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G:\My Drive\Thesis\2nd Semester\_1st submission final\"/>
    </mc:Choice>
  </mc:AlternateContent>
  <xr:revisionPtr revIDLastSave="0" documentId="13_ncr:1_{E83DD1FB-1EB7-47E2-994A-4334731A4C5F}" xr6:coauthVersionLast="47" xr6:coauthVersionMax="47" xr10:uidLastSave="{00000000-0000-0000-0000-000000000000}"/>
  <bookViews>
    <workbookView xWindow="-108" yWindow="-108" windowWidth="23256" windowHeight="12456" activeTab="2" xr2:uid="{CD4DE9F5-E238-4429-9FC4-0DBB75710726}"/>
  </bookViews>
  <sheets>
    <sheet name="Climate Change Index Variables" sheetId="1" r:id="rId1"/>
    <sheet name="Urbanization Index Variables" sheetId="2" r:id="rId2"/>
    <sheet name="Index Calculation" sheetId="4" r:id="rId3"/>
    <sheet name="Data Sources" sheetId="3" r:id="rId4"/>
  </sheets>
  <definedNames>
    <definedName name="_xlnm._FilterDatabase" localSheetId="0" hidden="1">'Climate Change Index Variables'!$B$2:$H$2</definedName>
    <definedName name="_xlnm._FilterDatabase" localSheetId="2" hidden="1">'Index Calculation'!$A$9:$C$10</definedName>
    <definedName name="_xlnm._FilterDatabase" localSheetId="1" hidden="1">'Urbanization Index Variables'!$B$2:$G$2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 i="4" l="1"/>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N1414" i="4"/>
  <c r="N1415" i="4"/>
  <c r="N1416" i="4"/>
  <c r="N1417" i="4"/>
  <c r="N1418" i="4"/>
  <c r="N1419" i="4"/>
  <c r="N1420" i="4"/>
  <c r="N1421" i="4"/>
  <c r="N1422" i="4"/>
  <c r="N1423" i="4"/>
  <c r="N1424" i="4"/>
  <c r="N1425" i="4"/>
  <c r="N1426" i="4"/>
  <c r="N1427" i="4"/>
  <c r="N1428" i="4"/>
  <c r="N1429" i="4"/>
  <c r="N1430" i="4"/>
  <c r="N1431" i="4"/>
  <c r="N1432" i="4"/>
  <c r="N1433" i="4"/>
  <c r="N1434" i="4"/>
  <c r="N1435" i="4"/>
  <c r="N1436" i="4"/>
  <c r="N1437" i="4"/>
  <c r="N1438" i="4"/>
  <c r="N1439" i="4"/>
  <c r="N1440" i="4"/>
  <c r="N1441" i="4"/>
  <c r="N1442" i="4"/>
  <c r="N1443" i="4"/>
  <c r="N1444" i="4"/>
  <c r="N1445" i="4"/>
  <c r="N1446" i="4"/>
  <c r="N1447" i="4"/>
  <c r="N1448" i="4"/>
  <c r="N1449" i="4"/>
  <c r="N1450" i="4"/>
  <c r="N1451" i="4"/>
  <c r="N1452" i="4"/>
  <c r="N1453" i="4"/>
  <c r="N1454" i="4"/>
  <c r="N1455" i="4"/>
  <c r="N1456" i="4"/>
  <c r="N1457" i="4"/>
  <c r="N1458" i="4"/>
  <c r="N1459" i="4"/>
  <c r="N1460" i="4"/>
  <c r="N1461" i="4"/>
  <c r="N1462" i="4"/>
  <c r="N1463" i="4"/>
  <c r="N1464" i="4"/>
  <c r="N1465" i="4"/>
  <c r="N1466" i="4"/>
  <c r="N1467" i="4"/>
  <c r="N1468" i="4"/>
  <c r="N1469" i="4"/>
  <c r="N1470" i="4"/>
  <c r="N1471" i="4"/>
  <c r="N1472" i="4"/>
  <c r="N1473" i="4"/>
  <c r="N1474" i="4"/>
  <c r="N1475" i="4"/>
  <c r="N1476" i="4"/>
  <c r="N1477" i="4"/>
  <c r="N1478" i="4"/>
  <c r="N1479" i="4"/>
  <c r="N1480" i="4"/>
  <c r="N1481" i="4"/>
  <c r="N1482" i="4"/>
  <c r="N1483" i="4"/>
  <c r="N1484" i="4"/>
  <c r="N1485" i="4"/>
  <c r="N1486" i="4"/>
  <c r="N1487" i="4"/>
  <c r="N1488" i="4"/>
  <c r="N1489" i="4"/>
  <c r="N1490" i="4"/>
  <c r="N1491" i="4"/>
  <c r="N1492" i="4"/>
  <c r="N1493" i="4"/>
  <c r="N1494" i="4"/>
  <c r="N1495" i="4"/>
  <c r="N1496" i="4"/>
  <c r="N1497" i="4"/>
  <c r="N1498" i="4"/>
  <c r="N1499" i="4"/>
  <c r="N1500" i="4"/>
  <c r="N1501" i="4"/>
  <c r="N1502" i="4"/>
  <c r="N1503" i="4"/>
  <c r="N1504" i="4"/>
  <c r="N1505" i="4"/>
  <c r="N1506" i="4"/>
  <c r="N1507" i="4"/>
  <c r="N1508" i="4"/>
  <c r="N1509" i="4"/>
  <c r="N1510" i="4"/>
  <c r="N1511" i="4"/>
  <c r="N1512" i="4"/>
  <c r="N1513" i="4"/>
  <c r="N1514" i="4"/>
  <c r="N1515" i="4"/>
  <c r="N1516" i="4"/>
  <c r="N1517" i="4"/>
  <c r="N1518" i="4"/>
  <c r="N1519" i="4"/>
  <c r="N1520" i="4"/>
  <c r="N1521" i="4"/>
  <c r="N1522" i="4"/>
  <c r="N1523" i="4"/>
  <c r="N1524" i="4"/>
  <c r="N1525" i="4"/>
  <c r="N1526" i="4"/>
  <c r="N1527" i="4"/>
  <c r="N1528" i="4"/>
  <c r="N1529" i="4"/>
  <c r="N1530" i="4"/>
  <c r="N1531" i="4"/>
  <c r="N1532" i="4"/>
  <c r="N1533" i="4"/>
  <c r="N1534" i="4"/>
  <c r="N1535" i="4"/>
  <c r="N1536" i="4"/>
  <c r="N1537" i="4"/>
  <c r="N1538" i="4"/>
  <c r="N1539" i="4"/>
  <c r="N1540" i="4"/>
  <c r="N1541" i="4"/>
  <c r="N1542" i="4"/>
  <c r="N1543" i="4"/>
  <c r="N1544" i="4"/>
  <c r="N1545" i="4"/>
  <c r="N1546" i="4"/>
  <c r="N1547" i="4"/>
  <c r="N1548" i="4"/>
  <c r="N1549" i="4"/>
  <c r="N1550" i="4"/>
  <c r="N1551" i="4"/>
  <c r="N1552" i="4"/>
  <c r="N1553" i="4"/>
  <c r="N1554" i="4"/>
  <c r="N1555" i="4"/>
  <c r="N1556" i="4"/>
  <c r="N1557" i="4"/>
  <c r="N1558" i="4"/>
  <c r="N1559" i="4"/>
  <c r="N1560" i="4"/>
  <c r="N1561" i="4"/>
  <c r="N1562" i="4"/>
  <c r="N1563" i="4"/>
  <c r="N1564" i="4"/>
  <c r="N1565" i="4"/>
  <c r="N1566" i="4"/>
  <c r="N1567" i="4"/>
  <c r="N1568" i="4"/>
  <c r="N1569" i="4"/>
  <c r="N1570" i="4"/>
  <c r="N1571" i="4"/>
  <c r="N1572" i="4"/>
  <c r="N1573" i="4"/>
  <c r="N1574" i="4"/>
  <c r="N1575" i="4"/>
  <c r="N1576" i="4"/>
  <c r="N1577" i="4"/>
  <c r="N1578" i="4"/>
  <c r="N1579" i="4"/>
  <c r="N1580" i="4"/>
  <c r="N1581" i="4"/>
  <c r="N1582" i="4"/>
  <c r="N1583" i="4"/>
  <c r="N1584" i="4"/>
  <c r="N1585" i="4"/>
  <c r="N1586" i="4"/>
  <c r="N1587" i="4"/>
  <c r="N1588" i="4"/>
  <c r="N1589" i="4"/>
  <c r="N1590" i="4"/>
  <c r="N1591" i="4"/>
  <c r="N1592" i="4"/>
  <c r="N1593" i="4"/>
  <c r="N1594" i="4"/>
  <c r="N1595" i="4"/>
  <c r="N1596" i="4"/>
  <c r="N1597" i="4"/>
  <c r="N1598" i="4"/>
  <c r="N1599" i="4"/>
  <c r="N1600" i="4"/>
  <c r="N1601" i="4"/>
  <c r="N1602" i="4"/>
  <c r="N1603" i="4"/>
  <c r="N1604" i="4"/>
  <c r="N1605" i="4"/>
  <c r="N1606" i="4"/>
  <c r="N1607" i="4"/>
  <c r="N1608" i="4"/>
  <c r="N1609" i="4"/>
  <c r="N1610" i="4"/>
  <c r="N1611" i="4"/>
  <c r="N1612" i="4"/>
  <c r="N1613" i="4"/>
  <c r="N1614" i="4"/>
  <c r="N1615" i="4"/>
  <c r="N1616" i="4"/>
  <c r="N1617" i="4"/>
  <c r="N1618" i="4"/>
  <c r="N1619" i="4"/>
  <c r="N1620" i="4"/>
  <c r="N1621" i="4"/>
  <c r="N1622" i="4"/>
  <c r="N1623" i="4"/>
  <c r="N1624" i="4"/>
  <c r="N1625" i="4"/>
  <c r="N1626" i="4"/>
  <c r="N1627" i="4"/>
  <c r="N1628" i="4"/>
  <c r="N1629" i="4"/>
  <c r="N1630" i="4"/>
  <c r="N1631" i="4"/>
  <c r="N1632" i="4"/>
  <c r="N1633" i="4"/>
  <c r="N1634" i="4"/>
  <c r="N1635" i="4"/>
  <c r="N1636" i="4"/>
  <c r="N1637" i="4"/>
  <c r="N1638" i="4"/>
  <c r="N1639" i="4"/>
  <c r="N1640" i="4"/>
  <c r="N1641" i="4"/>
  <c r="N1642" i="4"/>
  <c r="N1643" i="4"/>
  <c r="N1644" i="4"/>
  <c r="N1645" i="4"/>
  <c r="N1646" i="4"/>
  <c r="N1647" i="4"/>
  <c r="N1648" i="4"/>
  <c r="N1649" i="4"/>
  <c r="N1650" i="4"/>
  <c r="N1651" i="4"/>
  <c r="N1652" i="4"/>
  <c r="N1653" i="4"/>
  <c r="N1654" i="4"/>
  <c r="N1655" i="4"/>
  <c r="N1656" i="4"/>
  <c r="N1657" i="4"/>
  <c r="N1658" i="4"/>
  <c r="N1659" i="4"/>
  <c r="N1660" i="4"/>
  <c r="N1661" i="4"/>
  <c r="N1662" i="4"/>
  <c r="N1663" i="4"/>
  <c r="N1664" i="4"/>
  <c r="N1665" i="4"/>
  <c r="N1666" i="4"/>
  <c r="N1667" i="4"/>
  <c r="N1668" i="4"/>
  <c r="N1669" i="4"/>
  <c r="N1670" i="4"/>
  <c r="N1671" i="4"/>
  <c r="N1672" i="4"/>
  <c r="N1673" i="4"/>
  <c r="N1674" i="4"/>
  <c r="N1675" i="4"/>
  <c r="N1676" i="4"/>
  <c r="N1677" i="4"/>
  <c r="N1678" i="4"/>
  <c r="N1679" i="4"/>
  <c r="N1680" i="4"/>
  <c r="N1681" i="4"/>
  <c r="N1682" i="4"/>
  <c r="N1683" i="4"/>
  <c r="N1684" i="4"/>
  <c r="N1685" i="4"/>
  <c r="N1686" i="4"/>
  <c r="N1687" i="4"/>
  <c r="N1688" i="4"/>
  <c r="N1689" i="4"/>
  <c r="N1690" i="4"/>
  <c r="N1691" i="4"/>
  <c r="N1692" i="4"/>
  <c r="N1693" i="4"/>
  <c r="N1694" i="4"/>
  <c r="N1695" i="4"/>
  <c r="N1696" i="4"/>
  <c r="N1697" i="4"/>
  <c r="N1698" i="4"/>
  <c r="N1699" i="4"/>
  <c r="N1700" i="4"/>
  <c r="N1701" i="4"/>
  <c r="N1702" i="4"/>
  <c r="N1703" i="4"/>
  <c r="N1704" i="4"/>
  <c r="N1705" i="4"/>
  <c r="N1706" i="4"/>
  <c r="N1707" i="4"/>
  <c r="N1708" i="4"/>
  <c r="N1709" i="4"/>
  <c r="N1710" i="4"/>
  <c r="N1711" i="4"/>
  <c r="N1712" i="4"/>
  <c r="N1713" i="4"/>
  <c r="N1714" i="4"/>
  <c r="N1715" i="4"/>
  <c r="N1716" i="4"/>
  <c r="N1717" i="4"/>
  <c r="N1718" i="4"/>
  <c r="N1719" i="4"/>
  <c r="N1720" i="4"/>
  <c r="N1721" i="4"/>
  <c r="N1722" i="4"/>
  <c r="N1723" i="4"/>
  <c r="N1724" i="4"/>
  <c r="N1725" i="4"/>
  <c r="N1726" i="4"/>
  <c r="N1727" i="4"/>
  <c r="N1728" i="4"/>
  <c r="N1729" i="4"/>
  <c r="N1730" i="4"/>
  <c r="N1731" i="4"/>
  <c r="N1732" i="4"/>
  <c r="N1733" i="4"/>
  <c r="N1734" i="4"/>
  <c r="N1735" i="4"/>
  <c r="N1736" i="4"/>
  <c r="N1737" i="4"/>
  <c r="N1738" i="4"/>
  <c r="N1739" i="4"/>
  <c r="N1740" i="4"/>
  <c r="N1741" i="4"/>
  <c r="N1742" i="4"/>
  <c r="N1743" i="4"/>
  <c r="N1744" i="4"/>
  <c r="N1745" i="4"/>
  <c r="N1746" i="4"/>
  <c r="N1747" i="4"/>
  <c r="N1748" i="4"/>
  <c r="N1749" i="4"/>
  <c r="N1750" i="4"/>
  <c r="N1751" i="4"/>
  <c r="N1752" i="4"/>
  <c r="N1753" i="4"/>
  <c r="N1754" i="4"/>
  <c r="N1755" i="4"/>
  <c r="N1756" i="4"/>
  <c r="N1757" i="4"/>
  <c r="N1758" i="4"/>
  <c r="N1759" i="4"/>
  <c r="N1760" i="4"/>
  <c r="N1761" i="4"/>
  <c r="N1762" i="4"/>
  <c r="N1763" i="4"/>
  <c r="N1764" i="4"/>
  <c r="N1765" i="4"/>
  <c r="N1766" i="4"/>
  <c r="N1767" i="4"/>
  <c r="N1768" i="4"/>
  <c r="N1769" i="4"/>
  <c r="N1770" i="4"/>
  <c r="N1771" i="4"/>
  <c r="N1772" i="4"/>
  <c r="N1773" i="4"/>
  <c r="N1774" i="4"/>
  <c r="N1775" i="4"/>
  <c r="N1776" i="4"/>
  <c r="N1777" i="4"/>
  <c r="N1778" i="4"/>
  <c r="N1779" i="4"/>
  <c r="N1780" i="4"/>
  <c r="N1781" i="4"/>
  <c r="N1782" i="4"/>
  <c r="N1783" i="4"/>
  <c r="N1784" i="4"/>
  <c r="N1785" i="4"/>
  <c r="N1786" i="4"/>
  <c r="N1787" i="4"/>
  <c r="N1788" i="4"/>
  <c r="N1789" i="4"/>
  <c r="N1790" i="4"/>
  <c r="N1791" i="4"/>
  <c r="N1792" i="4"/>
  <c r="N1793" i="4"/>
  <c r="N1794" i="4"/>
  <c r="N1795" i="4"/>
  <c r="N1796" i="4"/>
  <c r="N1797" i="4"/>
  <c r="N1798" i="4"/>
  <c r="N1799" i="4"/>
  <c r="N1800" i="4"/>
  <c r="N1801" i="4"/>
  <c r="N1802" i="4"/>
  <c r="N1803" i="4"/>
  <c r="N1804" i="4"/>
  <c r="N1805" i="4"/>
  <c r="N1806" i="4"/>
  <c r="N1807" i="4"/>
  <c r="N1808" i="4"/>
  <c r="N1809" i="4"/>
  <c r="N1810" i="4"/>
  <c r="N1811" i="4"/>
  <c r="N1812" i="4"/>
  <c r="N1813" i="4"/>
  <c r="N1814" i="4"/>
  <c r="N1815" i="4"/>
  <c r="N1816" i="4"/>
  <c r="N1817" i="4"/>
  <c r="N1818" i="4"/>
  <c r="N1819" i="4"/>
  <c r="N1820" i="4"/>
  <c r="N1821" i="4"/>
  <c r="N1822" i="4"/>
  <c r="N1823" i="4"/>
  <c r="N1824" i="4"/>
  <c r="N1825" i="4"/>
  <c r="N1826" i="4"/>
  <c r="N1827" i="4"/>
  <c r="N1828" i="4"/>
  <c r="N1829" i="4"/>
  <c r="N1830" i="4"/>
  <c r="N1831" i="4"/>
  <c r="N1832" i="4"/>
  <c r="N1833" i="4"/>
  <c r="N1834" i="4"/>
  <c r="N1835" i="4"/>
  <c r="N1836" i="4"/>
  <c r="N1837" i="4"/>
  <c r="N1838" i="4"/>
  <c r="N1839" i="4"/>
  <c r="N1840" i="4"/>
  <c r="N1841" i="4"/>
  <c r="N1842" i="4"/>
  <c r="N1843" i="4"/>
  <c r="N1844" i="4"/>
  <c r="N1845" i="4"/>
  <c r="N1846" i="4"/>
  <c r="N1847" i="4"/>
  <c r="N1848" i="4"/>
  <c r="N1849" i="4"/>
  <c r="N1850" i="4"/>
  <c r="N1851" i="4"/>
  <c r="N1852" i="4"/>
  <c r="N1853" i="4"/>
  <c r="N1854" i="4"/>
  <c r="N1855" i="4"/>
  <c r="N1856" i="4"/>
  <c r="N1857" i="4"/>
  <c r="N1858" i="4"/>
  <c r="N1859" i="4"/>
  <c r="N1860" i="4"/>
  <c r="N1861" i="4"/>
  <c r="N1862" i="4"/>
  <c r="N1863" i="4"/>
  <c r="N1864" i="4"/>
  <c r="N1865" i="4"/>
  <c r="N1866" i="4"/>
  <c r="N1867" i="4"/>
  <c r="N1868" i="4"/>
  <c r="N1869" i="4"/>
  <c r="N1870" i="4"/>
  <c r="N1871" i="4"/>
  <c r="N1872" i="4"/>
  <c r="N1873" i="4"/>
  <c r="N1874" i="4"/>
  <c r="N1875" i="4"/>
  <c r="N1876" i="4"/>
  <c r="N1877" i="4"/>
  <c r="N1878" i="4"/>
  <c r="N1879" i="4"/>
  <c r="N1880" i="4"/>
  <c r="N1881" i="4"/>
  <c r="N1882" i="4"/>
  <c r="N1883" i="4"/>
  <c r="N1884" i="4"/>
  <c r="N1885" i="4"/>
  <c r="N1886" i="4"/>
  <c r="N1887" i="4"/>
  <c r="N1888" i="4"/>
  <c r="N1889" i="4"/>
  <c r="N1890" i="4"/>
  <c r="N1891" i="4"/>
  <c r="N1892" i="4"/>
  <c r="N1893" i="4"/>
  <c r="N1894" i="4"/>
  <c r="N1895" i="4"/>
  <c r="N1896" i="4"/>
  <c r="N1897" i="4"/>
  <c r="N1898" i="4"/>
  <c r="N1899" i="4"/>
  <c r="N1900" i="4"/>
  <c r="N1901" i="4"/>
  <c r="N1902" i="4"/>
  <c r="N1903" i="4"/>
  <c r="N1904" i="4"/>
  <c r="N1905" i="4"/>
  <c r="N1906" i="4"/>
  <c r="N1907" i="4"/>
  <c r="N1908" i="4"/>
  <c r="N1909" i="4"/>
  <c r="N1910" i="4"/>
  <c r="N1911" i="4"/>
  <c r="N1912" i="4"/>
  <c r="N1913" i="4"/>
  <c r="N1914" i="4"/>
  <c r="N1915" i="4"/>
  <c r="N1916" i="4"/>
  <c r="N1917" i="4"/>
  <c r="N1918" i="4"/>
  <c r="N1919" i="4"/>
  <c r="N1920" i="4"/>
  <c r="N1921" i="4"/>
  <c r="N1922" i="4"/>
  <c r="N1923" i="4"/>
  <c r="N1924" i="4"/>
  <c r="N1925" i="4"/>
  <c r="N1926" i="4"/>
  <c r="N1927" i="4"/>
  <c r="N1928" i="4"/>
  <c r="N1929" i="4"/>
  <c r="N1930" i="4"/>
  <c r="N1931" i="4"/>
  <c r="N1932" i="4"/>
  <c r="N1933" i="4"/>
  <c r="N1934" i="4"/>
  <c r="N1935" i="4"/>
  <c r="N1936" i="4"/>
  <c r="N1937" i="4"/>
  <c r="N1938" i="4"/>
  <c r="N1939" i="4"/>
  <c r="N1940" i="4"/>
  <c r="N1941" i="4"/>
  <c r="N1942" i="4"/>
  <c r="N1943" i="4"/>
  <c r="N1944" i="4"/>
  <c r="N1945" i="4"/>
  <c r="N1946" i="4"/>
  <c r="N1947" i="4"/>
  <c r="N1948" i="4"/>
  <c r="N1949" i="4"/>
  <c r="N1950" i="4"/>
  <c r="N1951" i="4"/>
  <c r="N1952" i="4"/>
  <c r="N1953" i="4"/>
  <c r="N1954" i="4"/>
  <c r="N1955" i="4"/>
  <c r="N1956" i="4"/>
  <c r="N1957" i="4"/>
  <c r="N1958" i="4"/>
  <c r="N1959" i="4"/>
  <c r="N1960" i="4"/>
  <c r="N1961" i="4"/>
  <c r="N1962" i="4"/>
  <c r="N1963" i="4"/>
  <c r="N1964" i="4"/>
  <c r="N1965" i="4"/>
  <c r="N1966" i="4"/>
  <c r="N1967" i="4"/>
  <c r="N1968" i="4"/>
  <c r="N1969" i="4"/>
  <c r="N1970" i="4"/>
  <c r="N1971" i="4"/>
  <c r="N1972" i="4"/>
  <c r="N1973" i="4"/>
  <c r="N1974" i="4"/>
  <c r="N1975" i="4"/>
  <c r="N1976" i="4"/>
  <c r="N1977" i="4"/>
  <c r="N1978" i="4"/>
  <c r="N1979" i="4"/>
  <c r="N1980" i="4"/>
  <c r="N1981" i="4"/>
  <c r="N1982" i="4"/>
  <c r="N1983" i="4"/>
  <c r="N1984" i="4"/>
  <c r="N1985" i="4"/>
  <c r="N1986" i="4"/>
  <c r="N1987" i="4"/>
  <c r="N1988" i="4"/>
  <c r="N1989" i="4"/>
  <c r="N1990" i="4"/>
  <c r="N1991" i="4"/>
  <c r="N1992" i="4"/>
  <c r="N1993" i="4"/>
  <c r="N1994" i="4"/>
  <c r="N1995" i="4"/>
  <c r="N1996" i="4"/>
  <c r="N1997" i="4"/>
  <c r="N1998" i="4"/>
  <c r="N1999" i="4"/>
  <c r="N2000" i="4"/>
  <c r="N2001" i="4"/>
  <c r="N2002" i="4"/>
  <c r="N2003" i="4"/>
  <c r="N2004" i="4"/>
  <c r="N2005" i="4"/>
  <c r="N2006" i="4"/>
  <c r="N2007" i="4"/>
  <c r="N2008" i="4"/>
  <c r="N2009" i="4"/>
  <c r="N2010" i="4"/>
  <c r="N2011" i="4"/>
  <c r="N2012" i="4"/>
  <c r="N2013" i="4"/>
  <c r="N2014" i="4"/>
  <c r="N2015" i="4"/>
  <c r="N2016" i="4"/>
  <c r="N2017" i="4"/>
  <c r="N2018" i="4"/>
  <c r="N2019" i="4"/>
  <c r="N2020" i="4"/>
  <c r="N2021" i="4"/>
  <c r="N2022" i="4"/>
  <c r="N2023" i="4"/>
  <c r="N2024" i="4"/>
  <c r="N2025" i="4"/>
  <c r="N2026" i="4"/>
  <c r="N2027" i="4"/>
  <c r="N2028" i="4"/>
  <c r="N2029" i="4"/>
  <c r="N2030" i="4"/>
  <c r="N2031" i="4"/>
  <c r="N2032" i="4"/>
  <c r="N2033" i="4"/>
  <c r="N2034" i="4"/>
  <c r="N2035" i="4"/>
  <c r="N2036" i="4"/>
  <c r="N2037" i="4"/>
  <c r="N2038" i="4"/>
  <c r="N2039" i="4"/>
  <c r="N2040" i="4"/>
  <c r="N2041" i="4"/>
  <c r="N2042" i="4"/>
  <c r="N2043" i="4"/>
  <c r="N2044" i="4"/>
  <c r="N2045" i="4"/>
  <c r="N2046" i="4"/>
  <c r="N2047" i="4"/>
  <c r="N2048" i="4"/>
  <c r="N2049" i="4"/>
  <c r="N2050" i="4"/>
  <c r="N2051" i="4"/>
  <c r="N2052" i="4"/>
  <c r="N2053" i="4"/>
  <c r="N2054" i="4"/>
  <c r="N2055" i="4"/>
  <c r="N2056" i="4"/>
  <c r="N2057" i="4"/>
  <c r="N2058" i="4"/>
  <c r="N2059" i="4"/>
  <c r="N2060" i="4"/>
  <c r="N2061" i="4"/>
  <c r="N2062" i="4"/>
  <c r="N2063" i="4"/>
  <c r="N2064" i="4"/>
  <c r="N2065" i="4"/>
  <c r="N2066" i="4"/>
  <c r="N2067" i="4"/>
  <c r="N2068" i="4"/>
  <c r="N2069" i="4"/>
  <c r="N2070" i="4"/>
  <c r="N2071" i="4"/>
  <c r="N2072" i="4"/>
  <c r="N2073" i="4"/>
  <c r="N2074" i="4"/>
  <c r="N2075" i="4"/>
  <c r="N2076" i="4"/>
  <c r="N2077" i="4"/>
  <c r="N2078" i="4"/>
  <c r="N2079" i="4"/>
  <c r="N2080" i="4"/>
  <c r="N2081" i="4"/>
  <c r="N2082" i="4"/>
  <c r="N2083" i="4"/>
  <c r="N2084" i="4"/>
  <c r="N2085" i="4"/>
  <c r="N2086" i="4"/>
  <c r="N2087" i="4"/>
  <c r="N2088" i="4"/>
  <c r="N2089" i="4"/>
  <c r="N2090" i="4"/>
  <c r="N2091" i="4"/>
  <c r="N2092" i="4"/>
  <c r="N2093" i="4"/>
  <c r="N2094" i="4"/>
  <c r="N2095" i="4"/>
  <c r="N2096" i="4"/>
  <c r="N2097" i="4"/>
  <c r="N2098" i="4"/>
  <c r="N2099" i="4"/>
  <c r="N2100" i="4"/>
  <c r="N2101" i="4"/>
  <c r="N2102" i="4"/>
  <c r="N2103" i="4"/>
  <c r="N2104" i="4"/>
  <c r="N2105" i="4"/>
  <c r="N2106" i="4"/>
  <c r="N2107" i="4"/>
  <c r="N2108" i="4"/>
  <c r="N2109" i="4"/>
  <c r="N2110" i="4"/>
  <c r="N2111" i="4"/>
  <c r="N2112" i="4"/>
  <c r="N2113" i="4"/>
  <c r="N2114" i="4"/>
  <c r="N2115" i="4"/>
  <c r="N2116" i="4"/>
  <c r="N2117" i="4"/>
  <c r="N2118" i="4"/>
  <c r="N2119" i="4"/>
  <c r="N2120" i="4"/>
  <c r="N2121" i="4"/>
  <c r="N2122" i="4"/>
  <c r="N2123" i="4"/>
  <c r="N2124" i="4"/>
  <c r="N2125" i="4"/>
  <c r="N2126" i="4"/>
  <c r="N2127" i="4"/>
  <c r="N2128" i="4"/>
  <c r="N2129" i="4"/>
  <c r="N2130" i="4"/>
  <c r="N2131" i="4"/>
  <c r="N2132" i="4"/>
  <c r="N2133" i="4"/>
  <c r="N2134" i="4"/>
  <c r="N2135" i="4"/>
  <c r="N2136" i="4"/>
  <c r="N2137" i="4"/>
  <c r="N2138" i="4"/>
  <c r="N2139" i="4"/>
  <c r="N2140" i="4"/>
  <c r="N2141" i="4"/>
  <c r="N2142" i="4"/>
  <c r="N2143" i="4"/>
  <c r="N2144" i="4"/>
  <c r="N2145" i="4"/>
  <c r="N2146" i="4"/>
  <c r="N2147" i="4"/>
  <c r="N2148" i="4"/>
  <c r="N2149" i="4"/>
  <c r="N2150" i="4"/>
  <c r="N2151" i="4"/>
  <c r="N2152" i="4"/>
  <c r="N2153" i="4"/>
  <c r="N2154" i="4"/>
  <c r="N2155" i="4"/>
  <c r="N2156" i="4"/>
  <c r="N2157" i="4"/>
  <c r="N2158" i="4"/>
  <c r="N2159" i="4"/>
  <c r="N2160" i="4"/>
  <c r="N2161" i="4"/>
  <c r="N2162" i="4"/>
  <c r="N2163" i="4"/>
  <c r="N2164" i="4"/>
  <c r="N2165" i="4"/>
  <c r="N2166" i="4"/>
  <c r="N2167" i="4"/>
  <c r="N2168" i="4"/>
  <c r="N2169" i="4"/>
  <c r="N2170" i="4"/>
  <c r="N2171" i="4"/>
  <c r="N2172" i="4"/>
  <c r="N2173" i="4"/>
  <c r="N2174" i="4"/>
  <c r="N2175" i="4"/>
  <c r="N2176" i="4"/>
  <c r="N2177" i="4"/>
  <c r="N2178" i="4"/>
  <c r="N2179" i="4"/>
  <c r="N2180" i="4"/>
  <c r="N2181" i="4"/>
  <c r="N2182" i="4"/>
  <c r="N2183" i="4"/>
  <c r="N2184" i="4"/>
  <c r="N2185" i="4"/>
  <c r="N2186" i="4"/>
  <c r="N2187" i="4"/>
  <c r="N2188" i="4"/>
  <c r="N2189" i="4"/>
  <c r="N2190" i="4"/>
  <c r="N2191" i="4"/>
  <c r="N2192" i="4"/>
  <c r="N2193" i="4"/>
  <c r="N2194" i="4"/>
  <c r="N2195" i="4"/>
  <c r="N2196" i="4"/>
  <c r="N2197" i="4"/>
  <c r="N2198" i="4"/>
  <c r="N2199" i="4"/>
  <c r="N2200" i="4"/>
  <c r="N2201" i="4"/>
  <c r="N2202" i="4"/>
  <c r="N2203" i="4"/>
  <c r="N2204" i="4"/>
  <c r="N2205" i="4"/>
  <c r="N2206" i="4"/>
  <c r="N2207" i="4"/>
  <c r="N2208" i="4"/>
  <c r="N2209" i="4"/>
  <c r="N2210" i="4"/>
  <c r="N2211" i="4"/>
  <c r="N2212" i="4"/>
  <c r="N2213" i="4"/>
  <c r="N2214" i="4"/>
  <c r="N2215" i="4"/>
  <c r="N2216" i="4"/>
  <c r="N2217" i="4"/>
  <c r="N2218" i="4"/>
  <c r="N2219" i="4"/>
  <c r="N2220" i="4"/>
  <c r="N2221" i="4"/>
  <c r="N2222" i="4"/>
  <c r="N2223" i="4"/>
  <c r="N2224" i="4"/>
  <c r="N2225" i="4"/>
  <c r="N2226" i="4"/>
  <c r="N2227" i="4"/>
  <c r="N2228" i="4"/>
  <c r="N2229" i="4"/>
  <c r="N2230" i="4"/>
  <c r="N2231" i="4"/>
  <c r="N2232" i="4"/>
  <c r="N2233" i="4"/>
  <c r="N2234" i="4"/>
  <c r="N2235" i="4"/>
  <c r="N2236" i="4"/>
  <c r="N2237" i="4"/>
  <c r="N2238" i="4"/>
  <c r="N2239" i="4"/>
  <c r="N2240" i="4"/>
  <c r="N2241" i="4"/>
  <c r="N2242" i="4"/>
  <c r="N2243" i="4"/>
  <c r="N2244" i="4"/>
  <c r="N2245" i="4"/>
  <c r="N2246" i="4"/>
  <c r="N2247" i="4"/>
  <c r="N2248" i="4"/>
  <c r="N2249" i="4"/>
  <c r="N2250" i="4"/>
  <c r="N2251" i="4"/>
  <c r="N2252" i="4"/>
  <c r="N2253" i="4"/>
  <c r="N2254" i="4"/>
  <c r="N2255" i="4"/>
  <c r="N2256" i="4"/>
  <c r="N2257" i="4"/>
  <c r="N2258" i="4"/>
  <c r="N2259" i="4"/>
  <c r="N2260" i="4"/>
  <c r="N2261" i="4"/>
  <c r="N2262" i="4"/>
  <c r="N2263" i="4"/>
  <c r="N2264" i="4"/>
  <c r="N2265" i="4"/>
  <c r="N2266" i="4"/>
  <c r="N2267" i="4"/>
  <c r="N2268" i="4"/>
  <c r="N2269" i="4"/>
  <c r="N2270" i="4"/>
  <c r="N2271" i="4"/>
  <c r="N2272" i="4"/>
  <c r="N2273" i="4"/>
  <c r="N2274" i="4"/>
  <c r="N2275" i="4"/>
  <c r="N2276" i="4"/>
  <c r="N2277" i="4"/>
  <c r="N2278" i="4"/>
  <c r="N2279" i="4"/>
  <c r="N2280" i="4"/>
  <c r="N2281" i="4"/>
  <c r="N2282" i="4"/>
  <c r="N2283" i="4"/>
  <c r="N2284" i="4"/>
  <c r="N2285" i="4"/>
  <c r="N2286" i="4"/>
  <c r="N2287" i="4"/>
  <c r="N2288" i="4"/>
  <c r="N2289" i="4"/>
  <c r="N2290" i="4"/>
  <c r="N2291" i="4"/>
  <c r="N2292" i="4"/>
  <c r="N2293" i="4"/>
  <c r="N2294" i="4"/>
  <c r="N2295" i="4"/>
  <c r="N2296" i="4"/>
  <c r="N2297" i="4"/>
  <c r="N2298" i="4"/>
  <c r="N2299" i="4"/>
  <c r="N2300" i="4"/>
  <c r="N2301" i="4"/>
  <c r="N2302" i="4"/>
  <c r="N2303" i="4"/>
  <c r="N2304" i="4"/>
  <c r="N2305" i="4"/>
  <c r="N2306" i="4"/>
  <c r="N2307" i="4"/>
  <c r="N2308" i="4"/>
  <c r="N2309" i="4"/>
  <c r="N2310" i="4"/>
  <c r="N2311" i="4"/>
  <c r="N2312" i="4"/>
  <c r="N2313" i="4"/>
  <c r="N2314" i="4"/>
  <c r="N2315" i="4"/>
  <c r="N2316" i="4"/>
  <c r="N2317" i="4"/>
  <c r="N2318" i="4"/>
  <c r="N2319" i="4"/>
  <c r="N2320" i="4"/>
  <c r="N2321" i="4"/>
  <c r="N2322" i="4"/>
  <c r="N2323" i="4"/>
  <c r="N2324" i="4"/>
  <c r="N2325" i="4"/>
  <c r="N2326" i="4"/>
  <c r="N2327" i="4"/>
  <c r="N2328" i="4"/>
  <c r="N2329" i="4"/>
  <c r="N2330" i="4"/>
  <c r="N2331" i="4"/>
  <c r="N2332" i="4"/>
  <c r="N2333" i="4"/>
  <c r="N2334" i="4"/>
  <c r="N2335" i="4"/>
  <c r="N2336" i="4"/>
  <c r="N2337" i="4"/>
  <c r="N2338" i="4"/>
  <c r="N2339" i="4"/>
  <c r="N2340" i="4"/>
  <c r="N2341" i="4"/>
  <c r="N2342" i="4"/>
  <c r="N2343" i="4"/>
  <c r="N2344" i="4"/>
  <c r="N2345" i="4"/>
  <c r="N2346" i="4"/>
  <c r="N2347" i="4"/>
  <c r="N2348" i="4"/>
  <c r="N2349" i="4"/>
  <c r="N2350" i="4"/>
  <c r="N2351" i="4"/>
  <c r="N2352" i="4"/>
  <c r="N2353" i="4"/>
  <c r="N2354" i="4"/>
  <c r="N2355" i="4"/>
  <c r="N2356" i="4"/>
  <c r="N2357" i="4"/>
  <c r="N2358" i="4"/>
  <c r="N2359" i="4"/>
  <c r="N2360" i="4"/>
  <c r="N2361" i="4"/>
  <c r="N2362" i="4"/>
  <c r="N2363" i="4"/>
  <c r="N2364" i="4"/>
  <c r="N2365" i="4"/>
  <c r="N2366" i="4"/>
  <c r="N2367" i="4"/>
  <c r="N2368" i="4"/>
  <c r="N2369" i="4"/>
  <c r="N2370" i="4"/>
  <c r="N2371" i="4"/>
  <c r="N2372" i="4"/>
  <c r="N2373" i="4"/>
  <c r="N2374" i="4"/>
  <c r="N2375" i="4"/>
  <c r="N2376" i="4"/>
  <c r="N2377" i="4"/>
  <c r="N2378" i="4"/>
  <c r="N2379" i="4"/>
  <c r="N2380" i="4"/>
  <c r="N2381" i="4"/>
  <c r="N2382" i="4"/>
  <c r="N2383" i="4"/>
  <c r="N2384" i="4"/>
  <c r="N2385" i="4"/>
  <c r="N2386" i="4"/>
  <c r="N2387" i="4"/>
  <c r="N2388" i="4"/>
  <c r="N2389" i="4"/>
  <c r="N2390" i="4"/>
  <c r="N2391" i="4"/>
  <c r="N2392" i="4"/>
  <c r="N2393" i="4"/>
  <c r="N2394" i="4"/>
  <c r="N2395" i="4"/>
  <c r="N2396" i="4"/>
  <c r="N2397" i="4"/>
  <c r="N2398" i="4"/>
  <c r="N2399" i="4"/>
  <c r="N2400" i="4"/>
  <c r="N2401" i="4"/>
  <c r="N2402" i="4"/>
  <c r="N2403" i="4"/>
  <c r="N2404" i="4"/>
  <c r="N2405" i="4"/>
  <c r="N2406" i="4"/>
  <c r="N2407" i="4"/>
  <c r="N2408" i="4"/>
  <c r="N2409" i="4"/>
  <c r="N2410" i="4"/>
  <c r="N2411" i="4"/>
  <c r="N2412" i="4"/>
  <c r="N2413" i="4"/>
  <c r="N2414" i="4"/>
  <c r="N2415" i="4"/>
  <c r="N2416" i="4"/>
  <c r="N2417" i="4"/>
  <c r="N2418" i="4"/>
  <c r="N2419" i="4"/>
  <c r="N2420" i="4"/>
  <c r="N2421" i="4"/>
  <c r="N2422" i="4"/>
  <c r="N2423" i="4"/>
  <c r="N2424" i="4"/>
  <c r="N2425" i="4"/>
  <c r="N2426" i="4"/>
  <c r="N2427" i="4"/>
  <c r="N2428" i="4"/>
  <c r="N2429" i="4"/>
  <c r="N2430" i="4"/>
  <c r="N2431" i="4"/>
  <c r="N2432" i="4"/>
  <c r="N2433" i="4"/>
  <c r="N2434" i="4"/>
  <c r="N2435" i="4"/>
  <c r="N2436" i="4"/>
  <c r="N2437" i="4"/>
  <c r="N2438" i="4"/>
  <c r="N2439" i="4"/>
  <c r="N2440" i="4"/>
  <c r="N2441" i="4"/>
  <c r="N2442" i="4"/>
  <c r="N2443" i="4"/>
  <c r="N2444" i="4"/>
  <c r="N2445" i="4"/>
  <c r="N2446" i="4"/>
  <c r="N2447" i="4"/>
  <c r="N2448" i="4"/>
  <c r="N2449" i="4"/>
  <c r="N2450" i="4"/>
  <c r="N2451" i="4"/>
  <c r="N2452" i="4"/>
  <c r="N2453" i="4"/>
  <c r="N2454" i="4"/>
  <c r="N2455" i="4"/>
  <c r="N2456" i="4"/>
  <c r="N2457" i="4"/>
  <c r="N2458" i="4"/>
  <c r="N2459" i="4"/>
  <c r="N2460" i="4"/>
  <c r="N2461" i="4"/>
  <c r="N2462" i="4"/>
  <c r="N2463" i="4"/>
  <c r="N2464" i="4"/>
  <c r="N2465" i="4"/>
  <c r="N2466" i="4"/>
  <c r="N2467" i="4"/>
  <c r="N2468" i="4"/>
  <c r="N2469" i="4"/>
  <c r="N2470" i="4"/>
  <c r="N2471" i="4"/>
  <c r="N2472" i="4"/>
  <c r="N2473" i="4"/>
  <c r="N2474" i="4"/>
  <c r="N2475" i="4"/>
  <c r="N2476" i="4"/>
  <c r="N2477" i="4"/>
  <c r="N2478" i="4"/>
  <c r="N2479" i="4"/>
  <c r="N2480" i="4"/>
  <c r="N2481" i="4"/>
  <c r="N2482" i="4"/>
  <c r="N2483" i="4"/>
  <c r="N2484" i="4"/>
  <c r="N2485" i="4"/>
  <c r="N2486" i="4"/>
  <c r="N2487" i="4"/>
  <c r="N2488" i="4"/>
  <c r="N2489" i="4"/>
  <c r="N2490" i="4"/>
  <c r="N2491" i="4"/>
  <c r="N2492" i="4"/>
  <c r="N2493" i="4"/>
  <c r="N2494" i="4"/>
  <c r="N2495" i="4"/>
  <c r="N2496" i="4"/>
  <c r="N2497" i="4"/>
  <c r="N2498" i="4"/>
  <c r="N2499" i="4"/>
  <c r="N2500" i="4"/>
  <c r="N2501" i="4"/>
  <c r="N2502" i="4"/>
  <c r="N2503" i="4"/>
  <c r="N2504" i="4"/>
  <c r="N2505" i="4"/>
  <c r="N2506" i="4"/>
  <c r="N2507" i="4"/>
  <c r="N2508" i="4"/>
  <c r="N2509" i="4"/>
  <c r="N2510" i="4"/>
  <c r="N2511" i="4"/>
  <c r="N2512" i="4"/>
  <c r="N2513" i="4"/>
  <c r="N2514" i="4"/>
  <c r="N2515" i="4"/>
  <c r="N2516" i="4"/>
  <c r="N2517" i="4"/>
  <c r="N2518" i="4"/>
  <c r="N2519" i="4"/>
  <c r="N2520" i="4"/>
  <c r="N2521" i="4"/>
  <c r="N2522" i="4"/>
  <c r="N2523" i="4"/>
  <c r="N2524" i="4"/>
  <c r="N2525" i="4"/>
  <c r="N2526" i="4"/>
  <c r="N2527" i="4"/>
  <c r="N2528" i="4"/>
  <c r="N2529" i="4"/>
  <c r="N2530" i="4"/>
  <c r="N2531" i="4"/>
  <c r="N2532" i="4"/>
  <c r="N2533" i="4"/>
  <c r="N2534" i="4"/>
  <c r="N2535" i="4"/>
  <c r="N2536" i="4"/>
  <c r="N2537" i="4"/>
  <c r="N2538" i="4"/>
  <c r="N2539" i="4"/>
  <c r="N2540" i="4"/>
  <c r="N2541" i="4"/>
  <c r="N2542" i="4"/>
  <c r="N2543" i="4"/>
  <c r="N2544" i="4"/>
  <c r="N2545" i="4"/>
  <c r="N2546" i="4"/>
  <c r="N2547" i="4"/>
  <c r="N2548" i="4"/>
  <c r="N2549" i="4"/>
  <c r="N2550" i="4"/>
  <c r="N2551" i="4"/>
  <c r="N2552" i="4"/>
  <c r="N2553" i="4"/>
  <c r="N2554" i="4"/>
  <c r="N2555" i="4"/>
  <c r="N2556" i="4"/>
  <c r="N2557" i="4"/>
  <c r="N2558" i="4"/>
  <c r="N2559" i="4"/>
  <c r="N2560" i="4"/>
  <c r="N2561" i="4"/>
  <c r="N2562" i="4"/>
  <c r="N2563" i="4"/>
  <c r="N2564" i="4"/>
  <c r="N2565" i="4"/>
  <c r="N2566" i="4"/>
  <c r="N2567" i="4"/>
  <c r="N2568" i="4"/>
  <c r="N2569" i="4"/>
  <c r="N2570" i="4"/>
  <c r="N2571" i="4"/>
  <c r="N2572" i="4"/>
  <c r="N2573" i="4"/>
  <c r="N2574" i="4"/>
  <c r="N2575" i="4"/>
  <c r="N2576" i="4"/>
  <c r="N2577" i="4"/>
  <c r="N2578" i="4"/>
  <c r="N2579" i="4"/>
  <c r="N2580" i="4"/>
  <c r="N2581" i="4"/>
  <c r="N2582" i="4"/>
  <c r="N2583" i="4"/>
  <c r="N2584" i="4"/>
  <c r="N2585" i="4"/>
  <c r="N2586" i="4"/>
  <c r="N2587" i="4"/>
  <c r="N2588" i="4"/>
  <c r="N2589" i="4"/>
  <c r="N2590" i="4"/>
  <c r="N2591" i="4"/>
  <c r="N2592" i="4"/>
  <c r="N2593" i="4"/>
  <c r="N2594" i="4"/>
  <c r="N2595" i="4"/>
  <c r="N2596" i="4"/>
  <c r="N2597" i="4"/>
  <c r="N2598" i="4"/>
  <c r="N2599" i="4"/>
  <c r="N2600" i="4"/>
  <c r="N2601" i="4"/>
  <c r="N2602" i="4"/>
  <c r="N2603" i="4"/>
  <c r="N2604" i="4"/>
  <c r="N2605" i="4"/>
  <c r="N2606" i="4"/>
  <c r="N2607" i="4"/>
  <c r="N2608" i="4"/>
  <c r="N2609" i="4"/>
  <c r="N2610" i="4"/>
  <c r="N2611" i="4"/>
  <c r="N2612" i="4"/>
  <c r="N2613" i="4"/>
  <c r="N2614" i="4"/>
  <c r="N2615" i="4"/>
  <c r="N2616" i="4"/>
  <c r="N2617" i="4"/>
  <c r="N2618" i="4"/>
  <c r="N2619" i="4"/>
  <c r="N2620" i="4"/>
  <c r="N2621" i="4"/>
  <c r="N2622" i="4"/>
  <c r="N2623" i="4"/>
  <c r="N2624" i="4"/>
  <c r="N2625" i="4"/>
  <c r="N2626" i="4"/>
  <c r="N2627" i="4"/>
  <c r="N2628" i="4"/>
  <c r="N2629" i="4"/>
  <c r="N2630" i="4"/>
  <c r="N2631" i="4"/>
  <c r="N2632" i="4"/>
  <c r="N2633" i="4"/>
  <c r="N2634" i="4"/>
  <c r="N2635" i="4"/>
  <c r="N2636" i="4"/>
  <c r="N2637" i="4"/>
  <c r="N2638" i="4"/>
  <c r="N2639" i="4"/>
  <c r="N2640" i="4"/>
  <c r="N2641" i="4"/>
  <c r="N2642" i="4"/>
  <c r="N2643" i="4"/>
  <c r="N2644" i="4"/>
  <c r="N2645" i="4"/>
  <c r="N2646" i="4"/>
  <c r="N2647" i="4"/>
  <c r="N2648" i="4"/>
  <c r="N2649" i="4"/>
  <c r="N2650" i="4"/>
  <c r="N2651" i="4"/>
  <c r="N2652" i="4"/>
  <c r="N2653" i="4"/>
  <c r="N2654" i="4"/>
  <c r="N2655" i="4"/>
  <c r="N2656" i="4"/>
  <c r="N2657" i="4"/>
  <c r="N2658" i="4"/>
  <c r="N2659" i="4"/>
  <c r="N2660" i="4"/>
  <c r="N2661" i="4"/>
  <c r="N2662" i="4"/>
  <c r="N2663" i="4"/>
  <c r="N2664" i="4"/>
  <c r="N2665" i="4"/>
  <c r="N2666" i="4"/>
  <c r="N2667" i="4"/>
  <c r="N2668" i="4"/>
  <c r="N2669" i="4"/>
  <c r="N2670" i="4"/>
  <c r="N2671" i="4"/>
  <c r="N2672" i="4"/>
  <c r="N2673" i="4"/>
  <c r="N2674" i="4"/>
  <c r="N2675" i="4"/>
  <c r="N2676" i="4"/>
  <c r="N2677" i="4"/>
  <c r="N2678" i="4"/>
  <c r="N2679" i="4"/>
  <c r="N2680" i="4"/>
  <c r="N2681" i="4"/>
  <c r="N2682" i="4"/>
  <c r="N2683" i="4"/>
  <c r="N2684" i="4"/>
  <c r="N2685" i="4"/>
  <c r="N2686" i="4"/>
  <c r="N2687" i="4"/>
  <c r="N2688" i="4"/>
  <c r="N2689" i="4"/>
  <c r="N2690" i="4"/>
  <c r="N2691" i="4"/>
  <c r="N2692" i="4"/>
  <c r="N2693" i="4"/>
  <c r="N2694" i="4"/>
  <c r="N2695" i="4"/>
  <c r="N2696" i="4"/>
  <c r="N2697" i="4"/>
  <c r="N2698" i="4"/>
  <c r="N2699" i="4"/>
  <c r="N2700" i="4"/>
  <c r="N2701" i="4"/>
  <c r="N2702" i="4"/>
  <c r="N2703" i="4"/>
  <c r="N2704" i="4"/>
  <c r="N2705" i="4"/>
  <c r="N2706" i="4"/>
  <c r="N2707" i="4"/>
  <c r="N2708" i="4"/>
  <c r="N2709" i="4"/>
  <c r="N2710" i="4"/>
  <c r="N2711" i="4"/>
  <c r="N2712" i="4"/>
  <c r="N2713" i="4"/>
  <c r="N2714" i="4"/>
  <c r="N2715" i="4"/>
  <c r="N2716" i="4"/>
  <c r="N2717" i="4"/>
  <c r="N2718" i="4"/>
  <c r="N2719" i="4"/>
  <c r="N2720" i="4"/>
  <c r="N2721" i="4"/>
  <c r="N2722" i="4"/>
  <c r="N2723" i="4"/>
  <c r="N2724" i="4"/>
  <c r="N2725" i="4"/>
  <c r="N2726" i="4"/>
  <c r="N2727" i="4"/>
  <c r="N2728" i="4"/>
  <c r="N2729" i="4"/>
  <c r="N2730" i="4"/>
  <c r="N2731" i="4"/>
  <c r="N2732" i="4"/>
  <c r="N2733" i="4"/>
  <c r="N2734" i="4"/>
  <c r="N2735" i="4"/>
  <c r="N2736" i="4"/>
  <c r="N2737" i="4"/>
  <c r="N2738" i="4"/>
  <c r="N2739" i="4"/>
  <c r="N2740" i="4"/>
  <c r="N2741" i="4"/>
  <c r="N2742" i="4"/>
  <c r="N2743" i="4"/>
  <c r="N2744" i="4"/>
  <c r="N2745" i="4"/>
  <c r="N2746" i="4"/>
  <c r="N2747" i="4"/>
  <c r="N2748" i="4"/>
  <c r="N2749" i="4"/>
  <c r="N2750" i="4"/>
  <c r="N2751" i="4"/>
  <c r="N2752" i="4"/>
  <c r="N2753" i="4"/>
  <c r="N2754" i="4"/>
  <c r="N2755" i="4"/>
  <c r="N2756" i="4"/>
  <c r="N2757" i="4"/>
  <c r="N2758" i="4"/>
  <c r="N2759" i="4"/>
  <c r="N2760" i="4"/>
  <c r="N2761" i="4"/>
  <c r="N2762" i="4"/>
  <c r="N2763" i="4"/>
  <c r="N2764" i="4"/>
  <c r="N2765" i="4"/>
  <c r="N2766" i="4"/>
  <c r="N2767" i="4"/>
  <c r="N2768" i="4"/>
  <c r="N2769" i="4"/>
  <c r="N2770" i="4"/>
  <c r="N2771" i="4"/>
  <c r="N2772" i="4"/>
  <c r="N2773" i="4"/>
  <c r="N2774" i="4"/>
  <c r="N2775" i="4"/>
  <c r="N2776" i="4"/>
  <c r="N2777" i="4"/>
  <c r="N2778" i="4"/>
  <c r="N2779" i="4"/>
  <c r="N2780" i="4"/>
  <c r="N2781" i="4"/>
  <c r="N2782" i="4"/>
  <c r="N2783" i="4"/>
  <c r="N2784" i="4"/>
  <c r="N2785" i="4"/>
  <c r="N2786" i="4"/>
  <c r="N2787" i="4"/>
  <c r="N2788" i="4"/>
  <c r="N2789" i="4"/>
  <c r="N2790" i="4"/>
  <c r="N2791" i="4"/>
  <c r="N2792" i="4"/>
  <c r="N2793" i="4"/>
  <c r="N2794" i="4"/>
  <c r="N2795" i="4"/>
  <c r="N2796" i="4"/>
  <c r="N2797" i="4"/>
  <c r="N2798" i="4"/>
  <c r="N2799" i="4"/>
  <c r="N2800" i="4"/>
  <c r="N2801" i="4"/>
  <c r="N2802" i="4"/>
  <c r="N2803" i="4"/>
  <c r="N2804" i="4"/>
  <c r="N2805" i="4"/>
  <c r="N2806" i="4"/>
  <c r="N2807" i="4"/>
  <c r="N2808" i="4"/>
  <c r="N2809" i="4"/>
  <c r="N2810" i="4"/>
  <c r="N2811" i="4"/>
  <c r="N2812" i="4"/>
  <c r="N2813" i="4"/>
  <c r="N2814" i="4"/>
  <c r="N2815" i="4"/>
  <c r="N2816" i="4"/>
  <c r="N2817" i="4"/>
  <c r="N2818" i="4"/>
  <c r="N2819" i="4"/>
  <c r="N2820" i="4"/>
  <c r="N2821" i="4"/>
  <c r="N2822" i="4"/>
  <c r="N2823" i="4"/>
  <c r="N2824" i="4"/>
  <c r="N2825" i="4"/>
  <c r="N2826" i="4"/>
  <c r="N2827" i="4"/>
  <c r="N2828" i="4"/>
  <c r="N2829" i="4"/>
  <c r="N2830" i="4"/>
  <c r="N2831" i="4"/>
  <c r="N2832" i="4"/>
  <c r="N2833" i="4"/>
  <c r="N2834" i="4"/>
  <c r="N2835" i="4"/>
  <c r="N2836" i="4"/>
  <c r="N2837" i="4"/>
  <c r="N2838" i="4"/>
  <c r="N2839" i="4"/>
  <c r="N2840" i="4"/>
  <c r="N2841" i="4"/>
  <c r="N2842" i="4"/>
  <c r="N2843" i="4"/>
  <c r="N2844" i="4"/>
  <c r="N2845" i="4"/>
  <c r="N2846" i="4"/>
  <c r="N2847" i="4"/>
  <c r="N2848" i="4"/>
  <c r="N2849" i="4"/>
  <c r="N2850" i="4"/>
  <c r="N2851" i="4"/>
  <c r="N2852" i="4"/>
  <c r="N2853" i="4"/>
  <c r="N2854" i="4"/>
  <c r="N2855" i="4"/>
  <c r="N2856" i="4"/>
  <c r="N2857" i="4"/>
  <c r="N2858" i="4"/>
  <c r="N2859" i="4"/>
  <c r="N2860" i="4"/>
  <c r="N2861" i="4"/>
  <c r="N2862" i="4"/>
  <c r="N2863" i="4"/>
  <c r="N2864" i="4"/>
  <c r="N2865" i="4"/>
  <c r="N2866" i="4"/>
  <c r="N2867" i="4"/>
  <c r="N2868" i="4"/>
  <c r="N2869" i="4"/>
  <c r="N2870" i="4"/>
  <c r="N2871" i="4"/>
  <c r="N2872" i="4"/>
  <c r="N2873" i="4"/>
  <c r="N2874" i="4"/>
  <c r="N2875" i="4"/>
  <c r="N2876" i="4"/>
  <c r="N2877" i="4"/>
  <c r="N2878" i="4"/>
  <c r="N2879" i="4"/>
  <c r="N2880" i="4"/>
  <c r="N2881" i="4"/>
  <c r="N2882" i="4"/>
  <c r="N2883" i="4"/>
  <c r="N2884" i="4"/>
  <c r="N2885" i="4"/>
  <c r="N2886" i="4"/>
  <c r="N2887" i="4"/>
  <c r="N2888" i="4"/>
  <c r="N2889" i="4"/>
  <c r="N2890" i="4"/>
  <c r="N2891" i="4"/>
  <c r="N2892" i="4"/>
  <c r="N2893" i="4"/>
  <c r="N2894" i="4"/>
  <c r="N2895" i="4"/>
  <c r="N2896" i="4"/>
  <c r="N2897" i="4"/>
  <c r="N2898" i="4"/>
  <c r="N2899" i="4"/>
  <c r="N2900" i="4"/>
  <c r="N2901" i="4"/>
  <c r="N2902" i="4"/>
  <c r="N2903" i="4"/>
  <c r="N2904" i="4"/>
  <c r="N2905" i="4"/>
  <c r="N2906" i="4"/>
  <c r="N2907" i="4"/>
  <c r="N2908" i="4"/>
  <c r="N2909" i="4"/>
  <c r="N2910" i="4"/>
  <c r="N2911" i="4"/>
  <c r="N2912" i="4"/>
  <c r="N2913" i="4"/>
  <c r="N2914" i="4"/>
  <c r="N2915" i="4"/>
  <c r="N2916" i="4"/>
  <c r="N2917" i="4"/>
  <c r="N2918" i="4"/>
  <c r="N2919" i="4"/>
  <c r="N2920" i="4"/>
  <c r="N2921" i="4"/>
  <c r="N2922" i="4"/>
  <c r="N2923" i="4"/>
  <c r="N2924" i="4"/>
  <c r="N2925" i="4"/>
  <c r="N2926" i="4"/>
  <c r="N2927" i="4"/>
  <c r="N2928" i="4"/>
  <c r="N2929" i="4"/>
  <c r="N2930" i="4"/>
  <c r="N2931" i="4"/>
  <c r="N2932" i="4"/>
  <c r="N2933" i="4"/>
  <c r="N2934" i="4"/>
  <c r="N2935" i="4"/>
  <c r="N2936" i="4"/>
  <c r="N2937" i="4"/>
  <c r="N2938" i="4"/>
  <c r="N2939" i="4"/>
  <c r="N2940" i="4"/>
  <c r="N2941" i="4"/>
  <c r="N2942" i="4"/>
  <c r="N2943" i="4"/>
  <c r="N2944" i="4"/>
  <c r="N2945" i="4"/>
  <c r="N2946" i="4"/>
  <c r="N2947" i="4"/>
  <c r="N2948" i="4"/>
  <c r="N2949" i="4"/>
  <c r="N2950" i="4"/>
  <c r="N2951" i="4"/>
  <c r="N2952" i="4"/>
  <c r="N2953" i="4"/>
  <c r="N2954" i="4"/>
  <c r="N2955" i="4"/>
  <c r="N2956" i="4"/>
  <c r="N2957" i="4"/>
  <c r="N2958" i="4"/>
  <c r="N2959" i="4"/>
  <c r="N2960" i="4"/>
  <c r="N2961" i="4"/>
  <c r="N2962" i="4"/>
  <c r="N2963" i="4"/>
  <c r="N2964" i="4"/>
  <c r="N2965" i="4"/>
  <c r="N2966" i="4"/>
  <c r="N2967" i="4"/>
  <c r="N2968" i="4"/>
  <c r="N2969" i="4"/>
  <c r="N2970" i="4"/>
  <c r="N2971" i="4"/>
  <c r="N2972" i="4"/>
  <c r="N2973" i="4"/>
  <c r="N2974" i="4"/>
  <c r="N2975" i="4"/>
  <c r="N2976" i="4"/>
  <c r="N2977" i="4"/>
  <c r="N2978" i="4"/>
  <c r="N2979" i="4"/>
  <c r="N2980" i="4"/>
  <c r="N2981" i="4"/>
  <c r="N2982" i="4"/>
  <c r="N2983" i="4"/>
  <c r="N2984" i="4"/>
  <c r="N2985" i="4"/>
  <c r="N2986" i="4"/>
  <c r="N2987" i="4"/>
  <c r="N2988" i="4"/>
  <c r="N2989" i="4"/>
  <c r="N2990" i="4"/>
  <c r="N2991" i="4"/>
  <c r="N2992" i="4"/>
  <c r="N2993" i="4"/>
  <c r="N2994" i="4"/>
  <c r="N2995" i="4"/>
  <c r="N2996" i="4"/>
  <c r="N2997" i="4"/>
  <c r="N2998" i="4"/>
  <c r="N2999" i="4"/>
  <c r="N3000" i="4"/>
  <c r="N3001" i="4"/>
  <c r="N3002" i="4"/>
  <c r="N3003" i="4"/>
  <c r="N3004" i="4"/>
  <c r="N3005" i="4"/>
  <c r="N3006" i="4"/>
  <c r="N3007" i="4"/>
  <c r="N3008" i="4"/>
  <c r="N3009" i="4"/>
  <c r="N3010" i="4"/>
  <c r="N3011" i="4"/>
  <c r="N3012" i="4"/>
  <c r="N3013" i="4"/>
  <c r="N3014" i="4"/>
  <c r="N3015" i="4"/>
  <c r="N3016" i="4"/>
  <c r="N3017" i="4"/>
  <c r="N3018" i="4"/>
  <c r="N3019" i="4"/>
  <c r="N3020" i="4"/>
  <c r="N3021" i="4"/>
  <c r="N3022" i="4"/>
  <c r="N3023" i="4"/>
  <c r="N3024" i="4"/>
  <c r="N3025" i="4"/>
  <c r="N3026" i="4"/>
  <c r="N3027" i="4"/>
  <c r="N3028" i="4"/>
  <c r="N3029" i="4"/>
  <c r="N3030" i="4"/>
  <c r="N3031" i="4"/>
  <c r="N3032" i="4"/>
  <c r="N3033" i="4"/>
  <c r="N3034" i="4"/>
  <c r="N3035" i="4"/>
  <c r="N3036" i="4"/>
  <c r="N3037" i="4"/>
  <c r="N3038" i="4"/>
  <c r="N3039" i="4"/>
  <c r="N3040" i="4"/>
  <c r="N3041" i="4"/>
  <c r="N3042" i="4"/>
  <c r="N3043" i="4"/>
  <c r="N3044" i="4"/>
  <c r="N3045" i="4"/>
  <c r="N3046" i="4"/>
  <c r="N3047" i="4"/>
  <c r="N3048" i="4"/>
  <c r="N3049" i="4"/>
  <c r="N3050" i="4"/>
  <c r="N3051" i="4"/>
  <c r="N3052" i="4"/>
  <c r="N3053" i="4"/>
  <c r="N3054" i="4"/>
  <c r="N3055" i="4"/>
  <c r="N3056" i="4"/>
  <c r="N3057" i="4"/>
  <c r="N3058" i="4"/>
  <c r="N3059" i="4"/>
  <c r="N3060" i="4"/>
  <c r="N3061" i="4"/>
  <c r="N3062" i="4"/>
  <c r="N3063" i="4"/>
  <c r="N3064" i="4"/>
  <c r="N3065" i="4"/>
  <c r="N3066" i="4"/>
  <c r="N3067" i="4"/>
  <c r="N3068" i="4"/>
  <c r="N3069" i="4"/>
  <c r="N3070" i="4"/>
  <c r="N3071" i="4"/>
  <c r="N3072" i="4"/>
  <c r="N3073" i="4"/>
  <c r="N3074" i="4"/>
  <c r="N3075" i="4"/>
  <c r="N3076" i="4"/>
  <c r="N3077" i="4"/>
  <c r="N3078" i="4"/>
  <c r="N3079" i="4"/>
  <c r="N3080" i="4"/>
  <c r="N3081" i="4"/>
  <c r="N3082" i="4"/>
  <c r="N3083" i="4"/>
  <c r="N3084" i="4"/>
  <c r="N3085" i="4"/>
  <c r="N3086" i="4"/>
  <c r="N3087" i="4"/>
  <c r="N3088" i="4"/>
  <c r="N3089" i="4"/>
  <c r="N3090" i="4"/>
  <c r="N3091" i="4"/>
  <c r="N3092" i="4"/>
  <c r="N3093" i="4"/>
  <c r="N3094" i="4"/>
  <c r="N3095" i="4"/>
  <c r="N3096" i="4"/>
  <c r="N3097" i="4"/>
  <c r="N3098" i="4"/>
  <c r="N3099" i="4"/>
  <c r="N3100" i="4"/>
  <c r="N3101" i="4"/>
  <c r="N3102" i="4"/>
  <c r="N3103" i="4"/>
  <c r="N3104" i="4"/>
  <c r="N3105" i="4"/>
  <c r="N3106" i="4"/>
  <c r="N3107" i="4"/>
  <c r="N3108" i="4"/>
  <c r="N3109" i="4"/>
  <c r="N3110" i="4"/>
  <c r="N3111" i="4"/>
  <c r="N3112" i="4"/>
  <c r="N3113" i="4"/>
  <c r="N3114" i="4"/>
  <c r="N3115" i="4"/>
  <c r="N3116" i="4"/>
  <c r="N3117" i="4"/>
  <c r="N3118" i="4"/>
  <c r="N3119" i="4"/>
  <c r="N3120" i="4"/>
  <c r="N3121" i="4"/>
  <c r="N3122" i="4"/>
  <c r="N3123" i="4"/>
  <c r="N3124" i="4"/>
  <c r="N3125" i="4"/>
  <c r="N3126" i="4"/>
  <c r="N3127" i="4"/>
  <c r="N3128" i="4"/>
  <c r="N3129" i="4"/>
  <c r="N3130" i="4"/>
  <c r="N3131" i="4"/>
  <c r="N3132" i="4"/>
  <c r="N3133" i="4"/>
  <c r="N3134" i="4"/>
  <c r="N3135" i="4"/>
  <c r="N3136" i="4"/>
  <c r="N3137" i="4"/>
  <c r="N3138" i="4"/>
  <c r="N3139" i="4"/>
  <c r="N3140" i="4"/>
  <c r="N3141" i="4"/>
  <c r="N3142" i="4"/>
  <c r="N3143" i="4"/>
  <c r="N3144" i="4"/>
  <c r="N3145" i="4"/>
  <c r="N3146" i="4"/>
  <c r="N3147" i="4"/>
  <c r="N3148" i="4"/>
  <c r="N3149" i="4"/>
  <c r="N3150" i="4"/>
  <c r="N3151" i="4"/>
  <c r="N3152" i="4"/>
  <c r="N3153" i="4"/>
  <c r="N3154" i="4"/>
  <c r="N3155" i="4"/>
  <c r="N3156" i="4"/>
  <c r="N3157" i="4"/>
  <c r="N3158" i="4"/>
  <c r="N3159" i="4"/>
  <c r="N3160" i="4"/>
  <c r="N3161" i="4"/>
  <c r="N3162" i="4"/>
  <c r="N3163" i="4"/>
  <c r="N3164" i="4"/>
  <c r="N3165" i="4"/>
  <c r="N3166" i="4"/>
  <c r="N3167" i="4"/>
  <c r="N3168" i="4"/>
  <c r="N3169" i="4"/>
  <c r="N3170" i="4"/>
  <c r="N3171" i="4"/>
  <c r="N3172" i="4"/>
  <c r="N3173" i="4"/>
  <c r="N3174" i="4"/>
  <c r="N3175" i="4"/>
  <c r="N3176" i="4"/>
  <c r="N3177" i="4"/>
  <c r="N3178" i="4"/>
  <c r="N3179" i="4"/>
  <c r="N3180" i="4"/>
  <c r="N3181" i="4"/>
  <c r="N3182" i="4"/>
  <c r="N3183" i="4"/>
  <c r="N3184" i="4"/>
  <c r="N3185" i="4"/>
  <c r="N3186" i="4"/>
  <c r="N3187" i="4"/>
  <c r="N3188" i="4"/>
  <c r="N3189" i="4"/>
  <c r="N3190" i="4"/>
  <c r="N3191" i="4"/>
  <c r="N3192" i="4"/>
  <c r="N3193" i="4"/>
  <c r="N3194" i="4"/>
  <c r="N3195" i="4"/>
  <c r="N3196" i="4"/>
  <c r="N3197" i="4"/>
  <c r="N3198" i="4"/>
  <c r="N3199" i="4"/>
  <c r="N3200" i="4"/>
  <c r="N3201" i="4"/>
  <c r="N3202" i="4"/>
  <c r="N3203" i="4"/>
  <c r="N3204" i="4"/>
  <c r="N3205" i="4"/>
  <c r="N3206" i="4"/>
  <c r="N3207" i="4"/>
  <c r="N3208" i="4"/>
  <c r="N3209" i="4"/>
  <c r="N3210" i="4"/>
  <c r="N3211" i="4"/>
  <c r="N3212" i="4"/>
  <c r="N3213" i="4"/>
  <c r="N3214" i="4"/>
  <c r="N3215" i="4"/>
  <c r="N3216" i="4"/>
  <c r="N3217" i="4"/>
  <c r="N3218" i="4"/>
  <c r="N3219" i="4"/>
  <c r="N3220" i="4"/>
  <c r="N3221" i="4"/>
  <c r="N3222" i="4"/>
  <c r="N3223" i="4"/>
  <c r="N3224" i="4"/>
  <c r="N3225" i="4"/>
  <c r="N3226" i="4"/>
  <c r="N3227" i="4"/>
  <c r="N3228" i="4"/>
  <c r="N3229" i="4"/>
  <c r="N3230" i="4"/>
  <c r="N3231" i="4"/>
  <c r="N3232" i="4"/>
  <c r="N3233" i="4"/>
  <c r="N3234" i="4"/>
  <c r="N3235" i="4"/>
  <c r="N3236" i="4"/>
  <c r="N3237" i="4"/>
  <c r="N3238" i="4"/>
  <c r="N3239" i="4"/>
  <c r="N3240" i="4"/>
  <c r="N3241" i="4"/>
  <c r="N3242" i="4"/>
  <c r="N3243" i="4"/>
  <c r="N3244" i="4"/>
  <c r="N3245" i="4"/>
  <c r="N3246" i="4"/>
  <c r="N3247" i="4"/>
  <c r="N3248" i="4"/>
  <c r="N3249" i="4"/>
  <c r="N3250" i="4"/>
  <c r="N3251" i="4"/>
  <c r="N3252" i="4"/>
  <c r="N3253" i="4"/>
  <c r="N3254" i="4"/>
  <c r="N3255" i="4"/>
  <c r="N3256" i="4"/>
  <c r="N3257" i="4"/>
  <c r="N3258" i="4"/>
  <c r="N3259" i="4"/>
  <c r="N3260" i="4"/>
  <c r="N3261" i="4"/>
  <c r="N3262" i="4"/>
  <c r="N3263" i="4"/>
  <c r="N3264" i="4"/>
  <c r="N3265" i="4"/>
  <c r="N3266" i="4"/>
  <c r="N3267" i="4"/>
  <c r="N3268" i="4"/>
  <c r="N3269" i="4"/>
  <c r="N3270" i="4"/>
  <c r="N3271" i="4"/>
  <c r="N3272" i="4"/>
  <c r="N3273" i="4"/>
  <c r="N3274" i="4"/>
  <c r="N3275" i="4"/>
  <c r="N3276" i="4"/>
  <c r="N3277" i="4"/>
  <c r="N3278" i="4"/>
  <c r="N3279" i="4"/>
  <c r="N3280" i="4"/>
  <c r="N3281" i="4"/>
  <c r="N3282" i="4"/>
  <c r="N3283" i="4"/>
  <c r="N3284" i="4"/>
  <c r="N3285" i="4"/>
  <c r="N3286" i="4"/>
  <c r="N3287" i="4"/>
  <c r="N3288" i="4"/>
  <c r="N3289" i="4"/>
  <c r="N3290" i="4"/>
  <c r="N3291" i="4"/>
  <c r="N3292" i="4"/>
  <c r="N3293" i="4"/>
  <c r="N3294" i="4"/>
  <c r="N3295" i="4"/>
  <c r="N3296" i="4"/>
  <c r="N3297" i="4"/>
  <c r="N3298" i="4"/>
  <c r="N3299" i="4"/>
  <c r="N3300" i="4"/>
  <c r="N3301" i="4"/>
  <c r="N3302" i="4"/>
  <c r="N3303" i="4"/>
  <c r="N3304" i="4"/>
  <c r="N3305" i="4"/>
  <c r="N3306" i="4"/>
  <c r="N3307" i="4"/>
  <c r="N3308" i="4"/>
  <c r="N3309" i="4"/>
  <c r="N3310" i="4"/>
  <c r="N3311" i="4"/>
  <c r="N3312" i="4"/>
  <c r="N3313" i="4"/>
  <c r="N3314" i="4"/>
  <c r="N3315" i="4"/>
  <c r="N3316" i="4"/>
  <c r="N3317" i="4"/>
  <c r="N3318" i="4"/>
  <c r="N3319" i="4"/>
  <c r="N3320" i="4"/>
  <c r="N3321" i="4"/>
  <c r="N3322" i="4"/>
  <c r="N3323" i="4"/>
  <c r="N3324" i="4"/>
  <c r="N3325" i="4"/>
  <c r="N3326" i="4"/>
  <c r="N3327" i="4"/>
  <c r="N3328" i="4"/>
  <c r="N3329" i="4"/>
  <c r="N3330" i="4"/>
  <c r="N3331" i="4"/>
  <c r="N3332" i="4"/>
  <c r="N3333" i="4"/>
  <c r="N3334" i="4"/>
  <c r="N3335" i="4"/>
  <c r="N3336" i="4"/>
  <c r="N3337" i="4"/>
  <c r="N3338" i="4"/>
  <c r="N3339" i="4"/>
  <c r="N3340" i="4"/>
  <c r="N3341" i="4"/>
  <c r="N3342" i="4"/>
  <c r="N3343" i="4"/>
  <c r="N3344" i="4"/>
  <c r="N3345" i="4"/>
  <c r="N3346" i="4"/>
  <c r="N3347" i="4"/>
  <c r="N3348" i="4"/>
  <c r="N3349" i="4"/>
  <c r="N3350" i="4"/>
  <c r="N3351" i="4"/>
  <c r="N3352" i="4"/>
  <c r="N3353" i="4"/>
  <c r="N3354" i="4"/>
  <c r="N3355" i="4"/>
  <c r="N3356" i="4"/>
  <c r="N3357" i="4"/>
  <c r="N3358" i="4"/>
  <c r="N3359" i="4"/>
  <c r="N3360" i="4"/>
  <c r="N3361" i="4"/>
  <c r="N3362" i="4"/>
  <c r="N3363" i="4"/>
  <c r="N3364" i="4"/>
  <c r="N3365" i="4"/>
  <c r="N3366" i="4"/>
  <c r="N3367" i="4"/>
  <c r="N3368" i="4"/>
  <c r="N3369" i="4"/>
  <c r="N3370" i="4"/>
  <c r="N3371" i="4"/>
  <c r="N3372" i="4"/>
  <c r="N3373" i="4"/>
  <c r="N3374" i="4"/>
  <c r="N3375" i="4"/>
  <c r="N3376" i="4"/>
  <c r="N3377" i="4"/>
  <c r="N3378" i="4"/>
  <c r="N3379" i="4"/>
  <c r="N3380" i="4"/>
  <c r="N3381" i="4"/>
  <c r="N3382" i="4"/>
  <c r="N3383" i="4"/>
  <c r="N3384" i="4"/>
  <c r="N3385" i="4"/>
  <c r="N3386" i="4"/>
  <c r="N3387" i="4"/>
  <c r="N3388" i="4"/>
  <c r="N3389" i="4"/>
  <c r="N3390" i="4"/>
  <c r="N3391" i="4"/>
  <c r="N3392" i="4"/>
  <c r="N3393" i="4"/>
  <c r="N3394" i="4"/>
  <c r="N3395" i="4"/>
  <c r="N3396" i="4"/>
  <c r="N3397" i="4"/>
  <c r="N3398" i="4"/>
  <c r="N3399" i="4"/>
  <c r="N3400" i="4"/>
  <c r="N3401" i="4"/>
  <c r="N3402" i="4"/>
  <c r="N3403" i="4"/>
  <c r="N3404" i="4"/>
  <c r="N3405" i="4"/>
  <c r="N3406" i="4"/>
  <c r="N3407" i="4"/>
  <c r="N3408" i="4"/>
  <c r="N3409" i="4"/>
  <c r="N3410" i="4"/>
  <c r="N3411" i="4"/>
  <c r="N3412" i="4"/>
  <c r="N3413" i="4"/>
  <c r="N3414" i="4"/>
  <c r="N3415" i="4"/>
  <c r="N3416" i="4"/>
  <c r="N3417" i="4"/>
  <c r="N3418" i="4"/>
  <c r="N3419" i="4"/>
  <c r="N3420" i="4"/>
  <c r="N3421" i="4"/>
  <c r="N3422" i="4"/>
  <c r="N3423" i="4"/>
  <c r="N3424" i="4"/>
  <c r="N3425" i="4"/>
  <c r="N3426" i="4"/>
  <c r="N3427" i="4"/>
  <c r="N3428" i="4"/>
  <c r="N3429" i="4"/>
  <c r="N3430" i="4"/>
  <c r="N3431" i="4"/>
  <c r="N3432" i="4"/>
  <c r="N3433" i="4"/>
  <c r="N3434" i="4"/>
  <c r="N3435" i="4"/>
  <c r="N3436" i="4"/>
  <c r="N3437" i="4"/>
  <c r="N3438" i="4"/>
  <c r="N3439" i="4"/>
  <c r="N3440" i="4"/>
  <c r="N3441" i="4"/>
  <c r="N3442" i="4"/>
  <c r="N3443" i="4"/>
  <c r="N3444" i="4"/>
  <c r="N3445" i="4"/>
  <c r="N3446" i="4"/>
  <c r="N3447" i="4"/>
  <c r="N3448" i="4"/>
  <c r="N3449" i="4"/>
  <c r="N3450" i="4"/>
  <c r="N3451" i="4"/>
  <c r="N3452" i="4"/>
  <c r="N3453" i="4"/>
  <c r="N3454" i="4"/>
  <c r="N3455" i="4"/>
  <c r="N3456" i="4"/>
  <c r="N3457" i="4"/>
  <c r="N3458" i="4"/>
  <c r="N3459" i="4"/>
  <c r="N3460" i="4"/>
  <c r="N3461" i="4"/>
  <c r="N3462" i="4"/>
  <c r="N3463" i="4"/>
  <c r="N3464" i="4"/>
  <c r="N3465" i="4"/>
  <c r="N3466" i="4"/>
  <c r="N3467" i="4"/>
  <c r="N3468" i="4"/>
  <c r="N3469" i="4"/>
  <c r="N3470" i="4"/>
  <c r="N3471" i="4"/>
  <c r="N3472" i="4"/>
  <c r="N3473" i="4"/>
  <c r="N3474" i="4"/>
  <c r="N3475" i="4"/>
  <c r="N3476" i="4"/>
  <c r="N3477" i="4"/>
  <c r="N3478" i="4"/>
  <c r="N3479" i="4"/>
  <c r="N3480" i="4"/>
  <c r="N3481" i="4"/>
  <c r="N3482" i="4"/>
  <c r="N3483" i="4"/>
  <c r="N3484" i="4"/>
  <c r="N3485" i="4"/>
  <c r="N3486" i="4"/>
  <c r="N3487" i="4"/>
  <c r="N3488" i="4"/>
  <c r="N3489" i="4"/>
  <c r="N3490" i="4"/>
  <c r="N3491" i="4"/>
  <c r="N3492" i="4"/>
  <c r="N3493" i="4"/>
  <c r="N3494" i="4"/>
  <c r="N3495" i="4"/>
  <c r="N3496" i="4"/>
  <c r="N3497" i="4"/>
  <c r="N3498" i="4"/>
  <c r="N3499" i="4"/>
  <c r="N3500" i="4"/>
  <c r="N3501" i="4"/>
  <c r="N3502" i="4"/>
  <c r="N3503" i="4"/>
  <c r="N3504" i="4"/>
  <c r="N3505" i="4"/>
  <c r="N3506" i="4"/>
  <c r="N3507" i="4"/>
  <c r="N3508" i="4"/>
  <c r="N3509" i="4"/>
  <c r="N3510" i="4"/>
  <c r="N3511" i="4"/>
  <c r="N3512" i="4"/>
  <c r="N3513" i="4"/>
  <c r="N3514" i="4"/>
  <c r="N3515" i="4"/>
  <c r="N3516" i="4"/>
  <c r="N3517" i="4"/>
  <c r="N3518" i="4"/>
  <c r="N3519" i="4"/>
  <c r="N3520" i="4"/>
  <c r="N3521" i="4"/>
  <c r="N3522" i="4"/>
  <c r="N3523" i="4"/>
  <c r="N3524" i="4"/>
  <c r="N3525" i="4"/>
  <c r="N3526" i="4"/>
  <c r="N3527" i="4"/>
  <c r="N3528" i="4"/>
  <c r="N3529" i="4"/>
  <c r="N3530" i="4"/>
  <c r="N3531" i="4"/>
  <c r="N3532" i="4"/>
  <c r="N3533" i="4"/>
  <c r="N3534" i="4"/>
  <c r="N3535" i="4"/>
  <c r="N3536" i="4"/>
  <c r="N3537" i="4"/>
  <c r="N3538" i="4"/>
  <c r="I3538" i="4"/>
  <c r="I3537" i="4"/>
  <c r="I3536" i="4"/>
  <c r="I3535" i="4"/>
  <c r="I3534" i="4"/>
  <c r="I3533" i="4"/>
  <c r="I3532" i="4"/>
  <c r="I3531" i="4"/>
  <c r="I3530" i="4"/>
  <c r="I3529" i="4"/>
  <c r="I3528" i="4"/>
  <c r="I3527" i="4"/>
  <c r="I3526" i="4"/>
  <c r="I3525" i="4"/>
  <c r="I3524" i="4"/>
  <c r="I3523" i="4"/>
  <c r="I3522" i="4"/>
  <c r="I3521" i="4"/>
  <c r="I3520" i="4"/>
  <c r="I3519" i="4"/>
  <c r="I3518" i="4"/>
  <c r="I3517" i="4"/>
  <c r="I3516" i="4"/>
  <c r="I3515" i="4"/>
  <c r="I3514" i="4"/>
  <c r="I3513" i="4"/>
  <c r="I3512" i="4"/>
  <c r="I3511" i="4"/>
  <c r="I3510" i="4"/>
  <c r="I3509" i="4"/>
  <c r="I3508" i="4"/>
  <c r="I3507" i="4"/>
  <c r="I3506" i="4"/>
  <c r="I3505" i="4"/>
  <c r="I3504" i="4"/>
  <c r="I3503" i="4"/>
  <c r="I3502" i="4"/>
  <c r="I3501" i="4"/>
  <c r="I3500" i="4"/>
  <c r="I3499" i="4"/>
  <c r="I3498" i="4"/>
  <c r="I3497" i="4"/>
  <c r="I3496" i="4"/>
  <c r="I3495" i="4"/>
  <c r="I3494" i="4"/>
  <c r="I3493" i="4"/>
  <c r="I3492" i="4"/>
  <c r="I3491" i="4"/>
  <c r="I3490" i="4"/>
  <c r="I3489" i="4"/>
  <c r="I3488" i="4"/>
  <c r="I3487" i="4"/>
  <c r="I3486" i="4"/>
  <c r="I3485" i="4"/>
  <c r="I3484" i="4"/>
  <c r="I3483" i="4"/>
  <c r="I3482" i="4"/>
  <c r="I3481" i="4"/>
  <c r="I3480" i="4"/>
  <c r="I3479" i="4"/>
  <c r="I3478" i="4"/>
  <c r="I3477" i="4"/>
  <c r="I3476" i="4"/>
  <c r="I3475" i="4"/>
  <c r="I3474" i="4"/>
  <c r="I3473" i="4"/>
  <c r="I3472" i="4"/>
  <c r="I3471" i="4"/>
  <c r="I3470" i="4"/>
  <c r="I3469" i="4"/>
  <c r="I3468" i="4"/>
  <c r="I3467" i="4"/>
  <c r="I3466" i="4"/>
  <c r="I3465" i="4"/>
  <c r="I3464" i="4"/>
  <c r="I3463" i="4"/>
  <c r="I3462" i="4"/>
  <c r="I3461" i="4"/>
  <c r="I3460" i="4"/>
  <c r="I3459" i="4"/>
  <c r="I3458" i="4"/>
  <c r="I3457" i="4"/>
  <c r="I3456" i="4"/>
  <c r="I3455" i="4"/>
  <c r="I3454" i="4"/>
  <c r="I3453" i="4"/>
  <c r="I3452" i="4"/>
  <c r="I3451" i="4"/>
  <c r="I3450" i="4"/>
  <c r="I3449" i="4"/>
  <c r="I3448" i="4"/>
  <c r="I3447" i="4"/>
  <c r="I3446" i="4"/>
  <c r="I3445" i="4"/>
  <c r="I3444" i="4"/>
  <c r="I3443" i="4"/>
  <c r="I3442" i="4"/>
  <c r="I3441" i="4"/>
  <c r="I3440" i="4"/>
  <c r="I3439" i="4"/>
  <c r="I3438" i="4"/>
  <c r="I3437" i="4"/>
  <c r="I3436" i="4"/>
  <c r="I3435" i="4"/>
  <c r="I3434" i="4"/>
  <c r="I3433" i="4"/>
  <c r="I3432" i="4"/>
  <c r="I3431" i="4"/>
  <c r="I3430" i="4"/>
  <c r="I3429" i="4"/>
  <c r="I3428" i="4"/>
  <c r="I3427" i="4"/>
  <c r="I3426" i="4"/>
  <c r="I3425" i="4"/>
  <c r="I3424" i="4"/>
  <c r="I3423" i="4"/>
  <c r="I3422" i="4"/>
  <c r="I3421" i="4"/>
  <c r="I3420" i="4"/>
  <c r="I3419" i="4"/>
  <c r="I3418" i="4"/>
  <c r="I3417" i="4"/>
  <c r="I3416" i="4"/>
  <c r="I3415" i="4"/>
  <c r="I3414" i="4"/>
  <c r="I3413" i="4"/>
  <c r="I3412" i="4"/>
  <c r="I3411" i="4"/>
  <c r="I3410" i="4"/>
  <c r="I3409" i="4"/>
  <c r="I3408" i="4"/>
  <c r="I3407" i="4"/>
  <c r="I3406" i="4"/>
  <c r="I3405" i="4"/>
  <c r="I3404" i="4"/>
  <c r="I3403" i="4"/>
  <c r="I3402" i="4"/>
  <c r="I3401" i="4"/>
  <c r="I3400" i="4"/>
  <c r="I3399" i="4"/>
  <c r="I3398" i="4"/>
  <c r="I3397" i="4"/>
  <c r="I3396" i="4"/>
  <c r="I3395" i="4"/>
  <c r="I3394" i="4"/>
  <c r="I3393" i="4"/>
  <c r="I3392" i="4"/>
  <c r="I3391" i="4"/>
  <c r="I3390" i="4"/>
  <c r="I3389" i="4"/>
  <c r="I3388" i="4"/>
  <c r="I3387" i="4"/>
  <c r="I3386" i="4"/>
  <c r="I3385" i="4"/>
  <c r="I3384" i="4"/>
  <c r="I3383" i="4"/>
  <c r="I3382" i="4"/>
  <c r="I3381" i="4"/>
  <c r="I3380" i="4"/>
  <c r="I3379" i="4"/>
  <c r="I3378" i="4"/>
  <c r="I3377" i="4"/>
  <c r="I3376" i="4"/>
  <c r="I3375" i="4"/>
  <c r="I3374" i="4"/>
  <c r="I3373" i="4"/>
  <c r="I3372" i="4"/>
  <c r="I3371" i="4"/>
  <c r="I3370" i="4"/>
  <c r="I3369" i="4"/>
  <c r="I3368" i="4"/>
  <c r="I3367" i="4"/>
  <c r="I3366" i="4"/>
  <c r="I3365" i="4"/>
  <c r="I3364" i="4"/>
  <c r="I3363" i="4"/>
  <c r="I3362" i="4"/>
  <c r="I3361" i="4"/>
  <c r="I3360" i="4"/>
  <c r="I3359" i="4"/>
  <c r="I3358" i="4"/>
  <c r="I3357" i="4"/>
  <c r="I3356" i="4"/>
  <c r="I3355" i="4"/>
  <c r="I3354" i="4"/>
  <c r="I3353" i="4"/>
  <c r="I3352" i="4"/>
  <c r="I3351" i="4"/>
  <c r="I3350" i="4"/>
  <c r="I3349" i="4"/>
  <c r="I3348" i="4"/>
  <c r="I3347" i="4"/>
  <c r="I3346" i="4"/>
  <c r="I3345" i="4"/>
  <c r="I3344" i="4"/>
  <c r="I3343" i="4"/>
  <c r="I3342" i="4"/>
  <c r="I3341" i="4"/>
  <c r="I3340" i="4"/>
  <c r="I3339" i="4"/>
  <c r="I3338" i="4"/>
  <c r="I3337" i="4"/>
  <c r="I3336" i="4"/>
  <c r="I3335" i="4"/>
  <c r="I3334" i="4"/>
  <c r="I3333" i="4"/>
  <c r="I3332" i="4"/>
  <c r="I3331" i="4"/>
  <c r="I3330" i="4"/>
  <c r="I3329" i="4"/>
  <c r="I3328" i="4"/>
  <c r="I3327" i="4"/>
  <c r="I3326" i="4"/>
  <c r="I3325" i="4"/>
  <c r="I3324" i="4"/>
  <c r="I3323" i="4"/>
  <c r="I3322" i="4"/>
  <c r="I3321" i="4"/>
  <c r="I3320" i="4"/>
  <c r="I3319" i="4"/>
  <c r="I3318" i="4"/>
  <c r="I3317" i="4"/>
  <c r="I3316" i="4"/>
  <c r="I3315" i="4"/>
  <c r="I3314" i="4"/>
  <c r="I3313" i="4"/>
  <c r="I3312" i="4"/>
  <c r="I3311" i="4"/>
  <c r="I3310" i="4"/>
  <c r="I3309" i="4"/>
  <c r="I3308" i="4"/>
  <c r="I3307" i="4"/>
  <c r="I3306" i="4"/>
  <c r="I3305" i="4"/>
  <c r="I3304" i="4"/>
  <c r="I3303" i="4"/>
  <c r="I3302" i="4"/>
  <c r="I3301" i="4"/>
  <c r="I3300" i="4"/>
  <c r="I3299" i="4"/>
  <c r="I3298" i="4"/>
  <c r="I3297" i="4"/>
  <c r="I3296" i="4"/>
  <c r="I3295" i="4"/>
  <c r="I3294" i="4"/>
  <c r="I3293" i="4"/>
  <c r="I3292" i="4"/>
  <c r="I3291" i="4"/>
  <c r="I3290" i="4"/>
  <c r="I3289" i="4"/>
  <c r="I3288" i="4"/>
  <c r="I3287" i="4"/>
  <c r="I3286" i="4"/>
  <c r="I3285" i="4"/>
  <c r="I3284" i="4"/>
  <c r="I3283" i="4"/>
  <c r="I3282" i="4"/>
  <c r="I3281" i="4"/>
  <c r="I3280" i="4"/>
  <c r="I3279" i="4"/>
  <c r="I3278" i="4"/>
  <c r="I3277" i="4"/>
  <c r="I3276" i="4"/>
  <c r="I3275" i="4"/>
  <c r="I3274" i="4"/>
  <c r="I3273" i="4"/>
  <c r="I3272" i="4"/>
  <c r="I3271" i="4"/>
  <c r="I3270" i="4"/>
  <c r="I3269" i="4"/>
  <c r="I3268" i="4"/>
  <c r="I3267" i="4"/>
  <c r="I3266" i="4"/>
  <c r="I3265" i="4"/>
  <c r="I3264" i="4"/>
  <c r="I3263" i="4"/>
  <c r="I3262" i="4"/>
  <c r="I3261" i="4"/>
  <c r="I3260" i="4"/>
  <c r="I3259" i="4"/>
  <c r="I3258" i="4"/>
  <c r="I3257" i="4"/>
  <c r="I3256" i="4"/>
  <c r="I3255" i="4"/>
  <c r="I3254" i="4"/>
  <c r="I3253" i="4"/>
  <c r="I3252" i="4"/>
  <c r="I3251" i="4"/>
  <c r="I3250" i="4"/>
  <c r="I3249" i="4"/>
  <c r="I3248" i="4"/>
  <c r="I3247" i="4"/>
  <c r="I3246" i="4"/>
  <c r="I3245" i="4"/>
  <c r="I3244" i="4"/>
  <c r="I3243" i="4"/>
  <c r="I3242" i="4"/>
  <c r="I3241" i="4"/>
  <c r="I3240" i="4"/>
  <c r="I3239" i="4"/>
  <c r="I3238" i="4"/>
  <c r="I3237" i="4"/>
  <c r="I3236" i="4"/>
  <c r="I3235" i="4"/>
  <c r="I3234" i="4"/>
  <c r="I3233" i="4"/>
  <c r="I3232" i="4"/>
  <c r="I3231" i="4"/>
  <c r="I3230" i="4"/>
  <c r="I3229" i="4"/>
  <c r="I3228" i="4"/>
  <c r="I3227" i="4"/>
  <c r="I3226" i="4"/>
  <c r="I3225" i="4"/>
  <c r="I3224" i="4"/>
  <c r="I3223" i="4"/>
  <c r="I3222" i="4"/>
  <c r="I3221" i="4"/>
  <c r="I3220" i="4"/>
  <c r="I3219" i="4"/>
  <c r="I3218" i="4"/>
  <c r="I3217" i="4"/>
  <c r="I3216" i="4"/>
  <c r="I3215" i="4"/>
  <c r="I3214" i="4"/>
  <c r="I3213" i="4"/>
  <c r="I3212" i="4"/>
  <c r="I3211" i="4"/>
  <c r="I3210" i="4"/>
  <c r="I3209" i="4"/>
  <c r="I3208" i="4"/>
  <c r="I3207" i="4"/>
  <c r="I3206" i="4"/>
  <c r="I3205" i="4"/>
  <c r="I3204" i="4"/>
  <c r="I3203" i="4"/>
  <c r="I3202" i="4"/>
  <c r="I3201" i="4"/>
  <c r="I3200" i="4"/>
  <c r="I3199" i="4"/>
  <c r="I3198" i="4"/>
  <c r="I3197" i="4"/>
  <c r="I3196" i="4"/>
  <c r="I3195" i="4"/>
  <c r="I3194" i="4"/>
  <c r="I3193" i="4"/>
  <c r="I3192" i="4"/>
  <c r="I3191" i="4"/>
  <c r="I3190" i="4"/>
  <c r="I3189" i="4"/>
  <c r="I3188" i="4"/>
  <c r="I3187" i="4"/>
  <c r="I3186" i="4"/>
  <c r="I3185" i="4"/>
  <c r="I3184" i="4"/>
  <c r="I3183" i="4"/>
  <c r="I3182" i="4"/>
  <c r="I3181" i="4"/>
  <c r="I3180" i="4"/>
  <c r="I3179" i="4"/>
  <c r="I3178" i="4"/>
  <c r="I3177" i="4"/>
  <c r="I3176" i="4"/>
  <c r="I3175" i="4"/>
  <c r="I3174" i="4"/>
  <c r="I3173" i="4"/>
  <c r="I3172" i="4"/>
  <c r="I3171" i="4"/>
  <c r="I3170" i="4"/>
  <c r="I3169" i="4"/>
  <c r="I3168" i="4"/>
  <c r="I3167" i="4"/>
  <c r="I3166" i="4"/>
  <c r="I3165" i="4"/>
  <c r="I3164" i="4"/>
  <c r="I3163" i="4"/>
  <c r="I3162" i="4"/>
  <c r="I3161" i="4"/>
  <c r="I3160" i="4"/>
  <c r="I3159" i="4"/>
  <c r="I3158" i="4"/>
  <c r="I3157" i="4"/>
  <c r="I3156" i="4"/>
  <c r="I3155" i="4"/>
  <c r="I3154" i="4"/>
  <c r="I3153" i="4"/>
  <c r="I3152" i="4"/>
  <c r="I3151" i="4"/>
  <c r="I3150" i="4"/>
  <c r="I3149" i="4"/>
  <c r="I3148" i="4"/>
  <c r="I3147" i="4"/>
  <c r="I3146" i="4"/>
  <c r="I3145" i="4"/>
  <c r="I3144" i="4"/>
  <c r="I3143" i="4"/>
  <c r="I3142" i="4"/>
  <c r="I3141" i="4"/>
  <c r="I3140" i="4"/>
  <c r="I3139" i="4"/>
  <c r="I3138" i="4"/>
  <c r="I3137" i="4"/>
  <c r="I3136" i="4"/>
  <c r="I3135" i="4"/>
  <c r="I3134" i="4"/>
  <c r="I3133" i="4"/>
  <c r="I3132" i="4"/>
  <c r="I3131" i="4"/>
  <c r="I3130" i="4"/>
  <c r="I3129" i="4"/>
  <c r="I3128" i="4"/>
  <c r="I3127" i="4"/>
  <c r="I3126" i="4"/>
  <c r="I3125" i="4"/>
  <c r="I3124" i="4"/>
  <c r="I3123" i="4"/>
  <c r="I3122" i="4"/>
  <c r="I3121" i="4"/>
  <c r="I3120" i="4"/>
  <c r="I3119" i="4"/>
  <c r="I3118" i="4"/>
  <c r="I3117" i="4"/>
  <c r="I3116" i="4"/>
  <c r="I3115" i="4"/>
  <c r="I3114" i="4"/>
  <c r="I3113" i="4"/>
  <c r="I3112" i="4"/>
  <c r="I3111" i="4"/>
  <c r="I3110" i="4"/>
  <c r="I3109" i="4"/>
  <c r="I3108" i="4"/>
  <c r="I3107" i="4"/>
  <c r="I3106" i="4"/>
  <c r="I3105" i="4"/>
  <c r="I3104" i="4"/>
  <c r="I3103" i="4"/>
  <c r="I3102" i="4"/>
  <c r="I3101" i="4"/>
  <c r="I3100" i="4"/>
  <c r="I3099" i="4"/>
  <c r="I3098" i="4"/>
  <c r="I3097" i="4"/>
  <c r="I3096" i="4"/>
  <c r="I3095" i="4"/>
  <c r="I3094" i="4"/>
  <c r="I3093" i="4"/>
  <c r="I3092" i="4"/>
  <c r="I3091" i="4"/>
  <c r="I3090" i="4"/>
  <c r="I3089" i="4"/>
  <c r="I3088" i="4"/>
  <c r="I3087" i="4"/>
  <c r="I3086" i="4"/>
  <c r="I3085" i="4"/>
  <c r="I3084" i="4"/>
  <c r="I3083" i="4"/>
  <c r="I3082" i="4"/>
  <c r="I3081" i="4"/>
  <c r="I3080" i="4"/>
  <c r="I3079" i="4"/>
  <c r="I3078" i="4"/>
  <c r="I3077" i="4"/>
  <c r="I3076" i="4"/>
  <c r="I3075" i="4"/>
  <c r="I3074" i="4"/>
  <c r="I3073" i="4"/>
  <c r="I3072" i="4"/>
  <c r="I3071" i="4"/>
  <c r="I3070" i="4"/>
  <c r="I3069" i="4"/>
  <c r="I3068" i="4"/>
  <c r="I3067" i="4"/>
  <c r="I3066" i="4"/>
  <c r="I3065" i="4"/>
  <c r="I3064" i="4"/>
  <c r="I3063" i="4"/>
  <c r="I3062" i="4"/>
  <c r="I3061" i="4"/>
  <c r="I3060" i="4"/>
  <c r="I3059" i="4"/>
  <c r="I3058" i="4"/>
  <c r="I3057" i="4"/>
  <c r="I3056" i="4"/>
  <c r="I3055" i="4"/>
  <c r="I3054" i="4"/>
  <c r="I3053" i="4"/>
  <c r="I3052" i="4"/>
  <c r="I3051" i="4"/>
  <c r="I3050" i="4"/>
  <c r="I3049" i="4"/>
  <c r="I3048" i="4"/>
  <c r="I3047" i="4"/>
  <c r="I3046" i="4"/>
  <c r="I3045" i="4"/>
  <c r="I3044" i="4"/>
  <c r="I3043" i="4"/>
  <c r="I3042" i="4"/>
  <c r="I3041" i="4"/>
  <c r="I3040" i="4"/>
  <c r="I3039" i="4"/>
  <c r="I3038" i="4"/>
  <c r="I3037" i="4"/>
  <c r="I3036" i="4"/>
  <c r="I3035" i="4"/>
  <c r="I3034" i="4"/>
  <c r="I3033" i="4"/>
  <c r="I3032" i="4"/>
  <c r="I3031" i="4"/>
  <c r="I3030" i="4"/>
  <c r="I3029" i="4"/>
  <c r="I3028" i="4"/>
  <c r="I3027" i="4"/>
  <c r="I3026" i="4"/>
  <c r="I3025" i="4"/>
  <c r="I3024" i="4"/>
  <c r="I3023" i="4"/>
  <c r="I3022" i="4"/>
  <c r="I3021" i="4"/>
  <c r="I3020" i="4"/>
  <c r="I3019" i="4"/>
  <c r="I3018" i="4"/>
  <c r="I3017" i="4"/>
  <c r="I3016" i="4"/>
  <c r="I3015" i="4"/>
  <c r="I3014" i="4"/>
  <c r="I3013" i="4"/>
  <c r="I3012" i="4"/>
  <c r="I3011" i="4"/>
  <c r="I3010" i="4"/>
  <c r="I3009" i="4"/>
  <c r="I3008" i="4"/>
  <c r="I3007" i="4"/>
  <c r="I3006" i="4"/>
  <c r="I3005" i="4"/>
  <c r="I3004" i="4"/>
  <c r="I3003" i="4"/>
  <c r="I3002" i="4"/>
  <c r="I3001" i="4"/>
  <c r="I3000" i="4"/>
  <c r="I2999" i="4"/>
  <c r="I2998" i="4"/>
  <c r="I2997" i="4"/>
  <c r="I2996" i="4"/>
  <c r="I2995" i="4"/>
  <c r="I2994" i="4"/>
  <c r="I2993" i="4"/>
  <c r="I2992" i="4"/>
  <c r="I2991" i="4"/>
  <c r="I2990" i="4"/>
  <c r="I2989" i="4"/>
  <c r="I2988" i="4"/>
  <c r="I2987" i="4"/>
  <c r="I2986" i="4"/>
  <c r="I2985" i="4"/>
  <c r="I2984" i="4"/>
  <c r="I2983" i="4"/>
  <c r="I2982" i="4"/>
  <c r="I2981" i="4"/>
  <c r="I2980" i="4"/>
  <c r="I2979" i="4"/>
  <c r="I2978" i="4"/>
  <c r="I2977" i="4"/>
  <c r="I2976" i="4"/>
  <c r="I2975" i="4"/>
  <c r="I2974" i="4"/>
  <c r="I2973" i="4"/>
  <c r="I2972" i="4"/>
  <c r="I2971" i="4"/>
  <c r="I2970" i="4"/>
  <c r="I2969" i="4"/>
  <c r="I2968" i="4"/>
  <c r="I2967" i="4"/>
  <c r="I2966" i="4"/>
  <c r="I2965" i="4"/>
  <c r="I2964" i="4"/>
  <c r="I2963" i="4"/>
  <c r="I2962" i="4"/>
  <c r="I2961" i="4"/>
  <c r="I2960" i="4"/>
  <c r="I2959" i="4"/>
  <c r="I2958" i="4"/>
  <c r="I2957" i="4"/>
  <c r="I2956" i="4"/>
  <c r="I2955" i="4"/>
  <c r="I2954" i="4"/>
  <c r="I2953" i="4"/>
  <c r="I2952" i="4"/>
  <c r="I2951" i="4"/>
  <c r="I2950" i="4"/>
  <c r="I2949" i="4"/>
  <c r="I2948" i="4"/>
  <c r="I2947" i="4"/>
  <c r="I2946" i="4"/>
  <c r="I2945" i="4"/>
  <c r="I2944" i="4"/>
  <c r="I2943" i="4"/>
  <c r="I2942" i="4"/>
  <c r="I2941" i="4"/>
  <c r="I2940" i="4"/>
  <c r="I2939" i="4"/>
  <c r="I2938" i="4"/>
  <c r="I2937" i="4"/>
  <c r="I2936" i="4"/>
  <c r="I2935" i="4"/>
  <c r="I2934" i="4"/>
  <c r="I2933" i="4"/>
  <c r="I2932" i="4"/>
  <c r="I2931" i="4"/>
  <c r="I2930" i="4"/>
  <c r="I2929" i="4"/>
  <c r="I2928" i="4"/>
  <c r="I2927" i="4"/>
  <c r="I2926" i="4"/>
  <c r="I2925" i="4"/>
  <c r="I2924" i="4"/>
  <c r="I2923" i="4"/>
  <c r="I2922" i="4"/>
  <c r="I2921" i="4"/>
  <c r="I2920" i="4"/>
  <c r="I2919" i="4"/>
  <c r="I2918" i="4"/>
  <c r="I2917" i="4"/>
  <c r="I2916" i="4"/>
  <c r="I2915" i="4"/>
  <c r="I2914" i="4"/>
  <c r="I2913" i="4"/>
  <c r="I2912" i="4"/>
  <c r="I2911" i="4"/>
  <c r="I2910" i="4"/>
  <c r="I2909" i="4"/>
  <c r="I2908" i="4"/>
  <c r="I2907" i="4"/>
  <c r="I2906" i="4"/>
  <c r="I2905" i="4"/>
  <c r="I2904" i="4"/>
  <c r="I2903" i="4"/>
  <c r="I2902" i="4"/>
  <c r="I2901" i="4"/>
  <c r="I2900" i="4"/>
  <c r="I2899" i="4"/>
  <c r="I2898" i="4"/>
  <c r="I2897" i="4"/>
  <c r="I2896" i="4"/>
  <c r="I2895" i="4"/>
  <c r="I2894" i="4"/>
  <c r="I2893" i="4"/>
  <c r="I2892" i="4"/>
  <c r="I2891" i="4"/>
  <c r="I2890" i="4"/>
  <c r="I2889" i="4"/>
  <c r="I2888" i="4"/>
  <c r="I2887" i="4"/>
  <c r="I2886" i="4"/>
  <c r="I2885" i="4"/>
  <c r="I2884" i="4"/>
  <c r="I2883" i="4"/>
  <c r="I2882" i="4"/>
  <c r="I2881" i="4"/>
  <c r="I2880" i="4"/>
  <c r="I2879" i="4"/>
  <c r="I2878" i="4"/>
  <c r="I2877" i="4"/>
  <c r="I2876" i="4"/>
  <c r="I2875" i="4"/>
  <c r="I2874" i="4"/>
  <c r="I2873" i="4"/>
  <c r="I2872" i="4"/>
  <c r="I2871" i="4"/>
  <c r="I2870" i="4"/>
  <c r="I2869" i="4"/>
  <c r="I2868" i="4"/>
  <c r="I2867" i="4"/>
  <c r="I2866" i="4"/>
  <c r="I2865" i="4"/>
  <c r="I2864" i="4"/>
  <c r="I2863" i="4"/>
  <c r="I2862" i="4"/>
  <c r="I2861" i="4"/>
  <c r="I2860" i="4"/>
  <c r="I2859" i="4"/>
  <c r="I2858" i="4"/>
  <c r="I2857" i="4"/>
  <c r="I2856" i="4"/>
  <c r="I2855" i="4"/>
  <c r="I2854" i="4"/>
  <c r="I2853" i="4"/>
  <c r="I2852" i="4"/>
  <c r="I2851" i="4"/>
  <c r="I2850" i="4"/>
  <c r="I2849" i="4"/>
  <c r="I2848" i="4"/>
  <c r="I2847" i="4"/>
  <c r="I2846" i="4"/>
  <c r="I2845" i="4"/>
  <c r="I2844" i="4"/>
  <c r="I2843" i="4"/>
  <c r="I2842" i="4"/>
  <c r="I2841" i="4"/>
  <c r="I2840" i="4"/>
  <c r="I2839" i="4"/>
  <c r="I2838" i="4"/>
  <c r="I2837" i="4"/>
  <c r="I2836" i="4"/>
  <c r="I2835" i="4"/>
  <c r="I2834" i="4"/>
  <c r="I2833" i="4"/>
  <c r="I2832" i="4"/>
  <c r="I2831" i="4"/>
  <c r="I2830" i="4"/>
  <c r="I2829" i="4"/>
  <c r="I2828" i="4"/>
  <c r="I2827" i="4"/>
  <c r="I2826" i="4"/>
  <c r="I2825" i="4"/>
  <c r="I2824" i="4"/>
  <c r="I2823" i="4"/>
  <c r="I2822" i="4"/>
  <c r="I2821" i="4"/>
  <c r="I2820" i="4"/>
  <c r="I2819" i="4"/>
  <c r="I2818" i="4"/>
  <c r="I2817" i="4"/>
  <c r="I2816" i="4"/>
  <c r="I2815" i="4"/>
  <c r="I2814" i="4"/>
  <c r="I2813" i="4"/>
  <c r="I2812" i="4"/>
  <c r="I2811" i="4"/>
  <c r="I2810" i="4"/>
  <c r="I2809" i="4"/>
  <c r="I2808" i="4"/>
  <c r="I2807" i="4"/>
  <c r="I2806" i="4"/>
  <c r="I2805" i="4"/>
  <c r="I2804" i="4"/>
  <c r="I2803" i="4"/>
  <c r="I2802" i="4"/>
  <c r="I2801" i="4"/>
  <c r="I2800" i="4"/>
  <c r="I2799" i="4"/>
  <c r="I2798" i="4"/>
  <c r="I2797" i="4"/>
  <c r="I2796" i="4"/>
  <c r="I2795" i="4"/>
  <c r="I2794" i="4"/>
  <c r="I2793" i="4"/>
  <c r="I2792" i="4"/>
  <c r="I2791" i="4"/>
  <c r="I2790" i="4"/>
  <c r="I2789" i="4"/>
  <c r="I2788" i="4"/>
  <c r="I2787" i="4"/>
  <c r="I2786" i="4"/>
  <c r="I2785" i="4"/>
  <c r="I2784" i="4"/>
  <c r="I2783" i="4"/>
  <c r="I2782" i="4"/>
  <c r="I2781" i="4"/>
  <c r="I2780" i="4"/>
  <c r="I2779" i="4"/>
  <c r="I2778" i="4"/>
  <c r="I2777" i="4"/>
  <c r="I2776" i="4"/>
  <c r="I2775" i="4"/>
  <c r="I2774" i="4"/>
  <c r="I2773" i="4"/>
  <c r="I2772" i="4"/>
  <c r="I2771" i="4"/>
  <c r="I2770" i="4"/>
  <c r="I2769" i="4"/>
  <c r="I2768" i="4"/>
  <c r="I2767" i="4"/>
  <c r="I2766" i="4"/>
  <c r="I2765" i="4"/>
  <c r="I2764" i="4"/>
  <c r="I2763" i="4"/>
  <c r="I2762" i="4"/>
  <c r="I2761" i="4"/>
  <c r="I2760" i="4"/>
  <c r="I2759" i="4"/>
  <c r="I2758" i="4"/>
  <c r="I2757" i="4"/>
  <c r="I2756" i="4"/>
  <c r="I2755" i="4"/>
  <c r="I2754" i="4"/>
  <c r="I2753" i="4"/>
  <c r="I2752" i="4"/>
  <c r="I2751" i="4"/>
  <c r="I2750" i="4"/>
  <c r="I2749" i="4"/>
  <c r="I2748" i="4"/>
  <c r="I2747" i="4"/>
  <c r="I2746" i="4"/>
  <c r="I2745" i="4"/>
  <c r="I2744" i="4"/>
  <c r="I2743" i="4"/>
  <c r="I2742" i="4"/>
  <c r="I2741" i="4"/>
  <c r="I2740" i="4"/>
  <c r="I2739" i="4"/>
  <c r="I2738" i="4"/>
  <c r="I2737" i="4"/>
  <c r="I2736" i="4"/>
  <c r="I2735" i="4"/>
  <c r="I2734" i="4"/>
  <c r="I2733" i="4"/>
  <c r="I2732" i="4"/>
  <c r="I2731" i="4"/>
  <c r="I2730" i="4"/>
  <c r="I2729" i="4"/>
  <c r="I2728" i="4"/>
  <c r="I2727" i="4"/>
  <c r="I2726" i="4"/>
  <c r="I2725" i="4"/>
  <c r="I2724" i="4"/>
  <c r="I2723" i="4"/>
  <c r="I2722" i="4"/>
  <c r="I2721" i="4"/>
  <c r="I2720" i="4"/>
  <c r="I2719" i="4"/>
  <c r="I2718" i="4"/>
  <c r="I2717" i="4"/>
  <c r="I2716" i="4"/>
  <c r="I2715" i="4"/>
  <c r="I2714" i="4"/>
  <c r="I2713" i="4"/>
  <c r="I2712" i="4"/>
  <c r="I2711" i="4"/>
  <c r="I2710" i="4"/>
  <c r="I2709" i="4"/>
  <c r="I2708" i="4"/>
  <c r="I2707" i="4"/>
  <c r="I2706" i="4"/>
  <c r="I2705" i="4"/>
  <c r="I2704" i="4"/>
  <c r="I2703" i="4"/>
  <c r="I2702" i="4"/>
  <c r="I2701" i="4"/>
  <c r="I2700" i="4"/>
  <c r="I2699" i="4"/>
  <c r="I2698" i="4"/>
  <c r="I2697" i="4"/>
  <c r="I2696" i="4"/>
  <c r="I2695" i="4"/>
  <c r="I2694" i="4"/>
  <c r="I2693" i="4"/>
  <c r="I2692" i="4"/>
  <c r="I2691" i="4"/>
  <c r="I2690" i="4"/>
  <c r="I2689" i="4"/>
  <c r="I2688" i="4"/>
  <c r="I2687" i="4"/>
  <c r="I2686" i="4"/>
  <c r="I2685" i="4"/>
  <c r="I2684" i="4"/>
  <c r="I2683" i="4"/>
  <c r="I2682" i="4"/>
  <c r="I2681" i="4"/>
  <c r="I2680" i="4"/>
  <c r="I2679" i="4"/>
  <c r="I2678" i="4"/>
  <c r="I2677" i="4"/>
  <c r="I2676" i="4"/>
  <c r="I2675" i="4"/>
  <c r="I2674" i="4"/>
  <c r="I2673" i="4"/>
  <c r="I2672" i="4"/>
  <c r="I2671" i="4"/>
  <c r="I2670" i="4"/>
  <c r="I2669" i="4"/>
  <c r="I2668" i="4"/>
  <c r="I2667" i="4"/>
  <c r="I2666" i="4"/>
  <c r="I2665" i="4"/>
  <c r="I2664" i="4"/>
  <c r="I2663" i="4"/>
  <c r="I2662" i="4"/>
  <c r="I2661" i="4"/>
  <c r="I2660" i="4"/>
  <c r="I2659" i="4"/>
  <c r="I2658" i="4"/>
  <c r="I2657" i="4"/>
  <c r="I2656" i="4"/>
  <c r="I2655" i="4"/>
  <c r="I2654" i="4"/>
  <c r="I2653" i="4"/>
  <c r="I2652" i="4"/>
  <c r="I2651" i="4"/>
  <c r="I2650" i="4"/>
  <c r="I2649" i="4"/>
  <c r="I2648" i="4"/>
  <c r="I2647" i="4"/>
  <c r="I2646" i="4"/>
  <c r="I2645" i="4"/>
  <c r="I2644" i="4"/>
  <c r="I2643" i="4"/>
  <c r="I2642" i="4"/>
  <c r="I2641" i="4"/>
  <c r="I2640" i="4"/>
  <c r="I2639" i="4"/>
  <c r="I2638" i="4"/>
  <c r="I2637" i="4"/>
  <c r="I2636" i="4"/>
  <c r="I2635" i="4"/>
  <c r="I2634" i="4"/>
  <c r="I2633" i="4"/>
  <c r="I2632" i="4"/>
  <c r="I2631" i="4"/>
  <c r="I2630" i="4"/>
  <c r="I2629" i="4"/>
  <c r="I2628" i="4"/>
  <c r="I2627" i="4"/>
  <c r="I2626" i="4"/>
  <c r="I2625" i="4"/>
  <c r="I2624" i="4"/>
  <c r="I2623" i="4"/>
  <c r="I2622" i="4"/>
  <c r="I2621" i="4"/>
  <c r="I2620" i="4"/>
  <c r="I2619" i="4"/>
  <c r="I2618" i="4"/>
  <c r="I2617" i="4"/>
  <c r="I2616" i="4"/>
  <c r="I2615" i="4"/>
  <c r="I2614" i="4"/>
  <c r="I2613" i="4"/>
  <c r="I2612" i="4"/>
  <c r="I2611" i="4"/>
  <c r="I2610" i="4"/>
  <c r="I2609" i="4"/>
  <c r="I2608" i="4"/>
  <c r="I2607" i="4"/>
  <c r="I2606" i="4"/>
  <c r="I2605" i="4"/>
  <c r="I2604" i="4"/>
  <c r="I2603" i="4"/>
  <c r="I2602" i="4"/>
  <c r="I2601" i="4"/>
  <c r="I2600" i="4"/>
  <c r="I2599" i="4"/>
  <c r="I2598" i="4"/>
  <c r="I2597" i="4"/>
  <c r="I2596" i="4"/>
  <c r="I2595" i="4"/>
  <c r="I2594" i="4"/>
  <c r="I2593" i="4"/>
  <c r="I2592" i="4"/>
  <c r="I2591" i="4"/>
  <c r="I2590" i="4"/>
  <c r="I2589" i="4"/>
  <c r="I2588" i="4"/>
  <c r="I2587" i="4"/>
  <c r="I2586" i="4"/>
  <c r="I2585" i="4"/>
  <c r="I2584" i="4"/>
  <c r="I2583" i="4"/>
  <c r="I2582" i="4"/>
  <c r="I2581" i="4"/>
  <c r="I2580" i="4"/>
  <c r="I2579" i="4"/>
  <c r="I2578" i="4"/>
  <c r="I2577" i="4"/>
  <c r="I2576" i="4"/>
  <c r="I2575" i="4"/>
  <c r="I2574" i="4"/>
  <c r="I2573" i="4"/>
  <c r="I2572" i="4"/>
  <c r="I2571" i="4"/>
  <c r="I2570" i="4"/>
  <c r="I2569" i="4"/>
  <c r="I2568" i="4"/>
  <c r="I2567" i="4"/>
  <c r="I2566" i="4"/>
  <c r="I2565" i="4"/>
  <c r="I2564" i="4"/>
  <c r="I2563" i="4"/>
  <c r="I2562" i="4"/>
  <c r="I2561" i="4"/>
  <c r="I2560" i="4"/>
  <c r="I2559" i="4"/>
  <c r="I2558" i="4"/>
  <c r="I2557" i="4"/>
  <c r="I2556" i="4"/>
  <c r="I2555" i="4"/>
  <c r="I2554" i="4"/>
  <c r="I2553" i="4"/>
  <c r="I2552" i="4"/>
  <c r="I2551" i="4"/>
  <c r="I2550" i="4"/>
  <c r="I2549" i="4"/>
  <c r="I2548" i="4"/>
  <c r="I2547" i="4"/>
  <c r="I2546" i="4"/>
  <c r="I2545" i="4"/>
  <c r="I2544" i="4"/>
  <c r="I2543" i="4"/>
  <c r="I2542" i="4"/>
  <c r="I2541" i="4"/>
  <c r="I2540" i="4"/>
  <c r="I2539" i="4"/>
  <c r="I2538" i="4"/>
  <c r="I2537" i="4"/>
  <c r="I2536" i="4"/>
  <c r="I2535" i="4"/>
  <c r="I2534" i="4"/>
  <c r="I2533" i="4"/>
  <c r="I2532" i="4"/>
  <c r="I2531" i="4"/>
  <c r="I2530" i="4"/>
  <c r="I2529" i="4"/>
  <c r="I2528" i="4"/>
  <c r="I2527" i="4"/>
  <c r="I2526" i="4"/>
  <c r="I2525" i="4"/>
  <c r="I2524" i="4"/>
  <c r="I2523" i="4"/>
  <c r="I2522" i="4"/>
  <c r="I2521" i="4"/>
  <c r="I2520" i="4"/>
  <c r="I2519" i="4"/>
  <c r="I2518" i="4"/>
  <c r="I2517" i="4"/>
  <c r="I2516" i="4"/>
  <c r="I2515" i="4"/>
  <c r="I2514" i="4"/>
  <c r="I2513" i="4"/>
  <c r="I2512" i="4"/>
  <c r="I2511" i="4"/>
  <c r="I2510" i="4"/>
  <c r="I2509" i="4"/>
  <c r="I2508" i="4"/>
  <c r="I2507" i="4"/>
  <c r="I2506" i="4"/>
  <c r="I2505" i="4"/>
  <c r="I2504" i="4"/>
  <c r="I2503" i="4"/>
  <c r="I2502" i="4"/>
  <c r="I2501" i="4"/>
  <c r="I2500" i="4"/>
  <c r="I2499" i="4"/>
  <c r="I2498" i="4"/>
  <c r="I2497" i="4"/>
  <c r="I2496" i="4"/>
  <c r="I2495" i="4"/>
  <c r="I2494" i="4"/>
  <c r="I2493" i="4"/>
  <c r="I2492" i="4"/>
  <c r="I2491" i="4"/>
  <c r="I2490" i="4"/>
  <c r="I2489" i="4"/>
  <c r="I2488" i="4"/>
  <c r="I2487" i="4"/>
  <c r="I2486" i="4"/>
  <c r="I2485" i="4"/>
  <c r="I2484" i="4"/>
  <c r="I2483" i="4"/>
  <c r="I2482" i="4"/>
  <c r="I2481" i="4"/>
  <c r="I2480" i="4"/>
  <c r="I2479" i="4"/>
  <c r="I2478" i="4"/>
  <c r="I2477" i="4"/>
  <c r="I2476" i="4"/>
  <c r="I2475" i="4"/>
  <c r="I2474" i="4"/>
  <c r="I2473" i="4"/>
  <c r="I2472" i="4"/>
  <c r="I2471" i="4"/>
  <c r="I2470" i="4"/>
  <c r="I2469" i="4"/>
  <c r="I2468" i="4"/>
  <c r="I2467" i="4"/>
  <c r="I2466" i="4"/>
  <c r="I2465" i="4"/>
  <c r="I2464" i="4"/>
  <c r="I2463" i="4"/>
  <c r="I2462" i="4"/>
  <c r="I2461" i="4"/>
  <c r="I2460" i="4"/>
  <c r="I2459" i="4"/>
  <c r="I2458" i="4"/>
  <c r="I2457" i="4"/>
  <c r="I2456" i="4"/>
  <c r="I2455" i="4"/>
  <c r="I2454" i="4"/>
  <c r="I2453" i="4"/>
  <c r="I2452" i="4"/>
  <c r="I2451" i="4"/>
  <c r="I2450" i="4"/>
  <c r="I2449" i="4"/>
  <c r="I2448" i="4"/>
  <c r="I2447" i="4"/>
  <c r="I2446" i="4"/>
  <c r="I2445" i="4"/>
  <c r="I2444" i="4"/>
  <c r="I2443" i="4"/>
  <c r="I2442" i="4"/>
  <c r="I2441" i="4"/>
  <c r="I2440" i="4"/>
  <c r="I2439" i="4"/>
  <c r="I2438" i="4"/>
  <c r="I2437" i="4"/>
  <c r="I2436" i="4"/>
  <c r="I2435" i="4"/>
  <c r="I2434" i="4"/>
  <c r="I2433" i="4"/>
  <c r="I2432" i="4"/>
  <c r="I2431" i="4"/>
  <c r="I2430" i="4"/>
  <c r="I2429" i="4"/>
  <c r="I2428" i="4"/>
  <c r="I2427" i="4"/>
  <c r="I2426" i="4"/>
  <c r="I2425" i="4"/>
  <c r="I2424" i="4"/>
  <c r="I2423" i="4"/>
  <c r="I2422" i="4"/>
  <c r="I2421" i="4"/>
  <c r="I2420" i="4"/>
  <c r="I2419" i="4"/>
  <c r="I2418" i="4"/>
  <c r="I2417" i="4"/>
  <c r="I2416" i="4"/>
  <c r="I2415" i="4"/>
  <c r="I2414" i="4"/>
  <c r="I2413" i="4"/>
  <c r="I2412" i="4"/>
  <c r="I2411" i="4"/>
  <c r="I2410" i="4"/>
  <c r="I2409" i="4"/>
  <c r="I2408" i="4"/>
  <c r="I2407" i="4"/>
  <c r="I2406" i="4"/>
  <c r="I2405" i="4"/>
  <c r="I2404" i="4"/>
  <c r="I2403" i="4"/>
  <c r="I2402" i="4"/>
  <c r="I2401" i="4"/>
  <c r="I2400" i="4"/>
  <c r="I2399" i="4"/>
  <c r="I2398" i="4"/>
  <c r="I2397" i="4"/>
  <c r="I2396" i="4"/>
  <c r="I2395" i="4"/>
  <c r="I2394" i="4"/>
  <c r="I2393" i="4"/>
  <c r="I2392" i="4"/>
  <c r="I2391" i="4"/>
  <c r="I2390" i="4"/>
  <c r="I2389" i="4"/>
  <c r="I2388" i="4"/>
  <c r="I2387" i="4"/>
  <c r="I2386" i="4"/>
  <c r="I2385" i="4"/>
  <c r="I2384" i="4"/>
  <c r="I2383" i="4"/>
  <c r="I2382" i="4"/>
  <c r="I2381" i="4"/>
  <c r="I2380" i="4"/>
  <c r="I2379" i="4"/>
  <c r="I2378" i="4"/>
  <c r="I2377" i="4"/>
  <c r="I2376" i="4"/>
  <c r="I2375" i="4"/>
  <c r="I2374" i="4"/>
  <c r="I2373" i="4"/>
  <c r="I2372" i="4"/>
  <c r="I2371" i="4"/>
  <c r="I2370" i="4"/>
  <c r="I2369" i="4"/>
  <c r="I2368" i="4"/>
  <c r="I2367" i="4"/>
  <c r="I2366" i="4"/>
  <c r="I2365" i="4"/>
  <c r="I2364" i="4"/>
  <c r="I2363" i="4"/>
  <c r="I2362" i="4"/>
  <c r="I2361" i="4"/>
  <c r="I2360" i="4"/>
  <c r="I2359" i="4"/>
  <c r="I2358" i="4"/>
  <c r="I2357" i="4"/>
  <c r="I2356" i="4"/>
  <c r="I2355" i="4"/>
  <c r="I2354" i="4"/>
  <c r="I2353" i="4"/>
  <c r="I2352" i="4"/>
  <c r="I2351" i="4"/>
  <c r="I2350" i="4"/>
  <c r="I2349" i="4"/>
  <c r="I2348" i="4"/>
  <c r="I2347" i="4"/>
  <c r="I2346" i="4"/>
  <c r="I2345" i="4"/>
  <c r="I2344" i="4"/>
  <c r="I2343" i="4"/>
  <c r="I2342" i="4"/>
  <c r="I2341" i="4"/>
  <c r="I2340" i="4"/>
  <c r="I2339" i="4"/>
  <c r="I2338" i="4"/>
  <c r="I2337" i="4"/>
  <c r="I2336" i="4"/>
  <c r="I2335" i="4"/>
  <c r="I2334" i="4"/>
  <c r="I2333" i="4"/>
  <c r="I2332" i="4"/>
  <c r="I2331" i="4"/>
  <c r="I2330" i="4"/>
  <c r="I2329" i="4"/>
  <c r="I2328" i="4"/>
  <c r="I2327" i="4"/>
  <c r="I2326" i="4"/>
  <c r="I2325" i="4"/>
  <c r="I2324" i="4"/>
  <c r="I2323" i="4"/>
  <c r="I2322" i="4"/>
  <c r="I2321" i="4"/>
  <c r="I2320" i="4"/>
  <c r="I2319" i="4"/>
  <c r="I2318" i="4"/>
  <c r="I2317" i="4"/>
  <c r="I2316" i="4"/>
  <c r="I2315" i="4"/>
  <c r="I2314" i="4"/>
  <c r="I2313" i="4"/>
  <c r="I2312" i="4"/>
  <c r="I2311" i="4"/>
  <c r="I2310" i="4"/>
  <c r="I2309" i="4"/>
  <c r="I2308" i="4"/>
  <c r="I2307" i="4"/>
  <c r="I2306" i="4"/>
  <c r="I2305" i="4"/>
  <c r="I2304" i="4"/>
  <c r="I2303" i="4"/>
  <c r="I2302" i="4"/>
  <c r="I2301" i="4"/>
  <c r="I2300" i="4"/>
  <c r="I2299" i="4"/>
  <c r="I2298" i="4"/>
  <c r="I2297" i="4"/>
  <c r="I2296" i="4"/>
  <c r="I2295" i="4"/>
  <c r="I2294" i="4"/>
  <c r="I2293" i="4"/>
  <c r="I2292" i="4"/>
  <c r="I2291" i="4"/>
  <c r="I2290" i="4"/>
  <c r="I2289" i="4"/>
  <c r="I2288" i="4"/>
  <c r="I2287" i="4"/>
  <c r="I2286" i="4"/>
  <c r="I2285" i="4"/>
  <c r="I2284" i="4"/>
  <c r="I2283" i="4"/>
  <c r="I2282" i="4"/>
  <c r="I2281" i="4"/>
  <c r="I2280" i="4"/>
  <c r="I2279" i="4"/>
  <c r="I2278" i="4"/>
  <c r="I2277" i="4"/>
  <c r="I2276" i="4"/>
  <c r="I2275" i="4"/>
  <c r="I2274" i="4"/>
  <c r="I2273" i="4"/>
  <c r="I2272" i="4"/>
  <c r="I2271" i="4"/>
  <c r="I2270" i="4"/>
  <c r="I2269" i="4"/>
  <c r="I2268" i="4"/>
  <c r="I2267" i="4"/>
  <c r="I2266" i="4"/>
  <c r="I2265" i="4"/>
  <c r="I2264" i="4"/>
  <c r="I2263" i="4"/>
  <c r="I2262" i="4"/>
  <c r="I2261" i="4"/>
  <c r="I2260" i="4"/>
  <c r="I2259" i="4"/>
  <c r="I2258" i="4"/>
  <c r="I2257" i="4"/>
  <c r="I2256" i="4"/>
  <c r="I2255" i="4"/>
  <c r="I2254" i="4"/>
  <c r="I2253" i="4"/>
  <c r="I2252" i="4"/>
  <c r="I2251" i="4"/>
  <c r="I2250" i="4"/>
  <c r="I2249" i="4"/>
  <c r="I2248" i="4"/>
  <c r="I2247" i="4"/>
  <c r="I2246" i="4"/>
  <c r="I2245" i="4"/>
  <c r="I2244" i="4"/>
  <c r="I2243" i="4"/>
  <c r="I2242" i="4"/>
  <c r="I2241" i="4"/>
  <c r="I2240" i="4"/>
  <c r="I2239" i="4"/>
  <c r="I2238" i="4"/>
  <c r="I2237" i="4"/>
  <c r="I2236" i="4"/>
  <c r="I2235" i="4"/>
  <c r="I2234" i="4"/>
  <c r="I2233" i="4"/>
  <c r="I2232" i="4"/>
  <c r="I2231" i="4"/>
  <c r="I2230" i="4"/>
  <c r="I2229" i="4"/>
  <c r="I2228" i="4"/>
  <c r="I2227" i="4"/>
  <c r="I2226" i="4"/>
  <c r="I2225" i="4"/>
  <c r="I2224" i="4"/>
  <c r="I2223" i="4"/>
  <c r="I2222" i="4"/>
  <c r="I2221" i="4"/>
  <c r="I2220" i="4"/>
  <c r="I2219" i="4"/>
  <c r="I2218" i="4"/>
  <c r="I2217" i="4"/>
  <c r="I2216" i="4"/>
  <c r="I2215" i="4"/>
  <c r="I2214" i="4"/>
  <c r="I2213" i="4"/>
  <c r="I2212" i="4"/>
  <c r="I2211" i="4"/>
  <c r="I2210" i="4"/>
  <c r="I2209" i="4"/>
  <c r="I2208" i="4"/>
  <c r="I2207" i="4"/>
  <c r="I2206" i="4"/>
  <c r="I2205" i="4"/>
  <c r="I2204" i="4"/>
  <c r="I2203" i="4"/>
  <c r="I2202" i="4"/>
  <c r="I2201" i="4"/>
  <c r="I2200" i="4"/>
  <c r="I2199" i="4"/>
  <c r="I2198" i="4"/>
  <c r="I2197" i="4"/>
  <c r="I2196" i="4"/>
  <c r="I2195" i="4"/>
  <c r="I2194" i="4"/>
  <c r="I2193" i="4"/>
  <c r="I2192" i="4"/>
  <c r="I2191" i="4"/>
  <c r="I2190" i="4"/>
  <c r="I2189" i="4"/>
  <c r="I2188" i="4"/>
  <c r="I2187" i="4"/>
  <c r="I2186" i="4"/>
  <c r="I2185" i="4"/>
  <c r="I2184" i="4"/>
  <c r="I2183" i="4"/>
  <c r="I2182" i="4"/>
  <c r="I2181" i="4"/>
  <c r="I2180" i="4"/>
  <c r="I2179" i="4"/>
  <c r="I2178" i="4"/>
  <c r="I2177" i="4"/>
  <c r="I2176" i="4"/>
  <c r="I2175" i="4"/>
  <c r="I2174" i="4"/>
  <c r="I2173" i="4"/>
  <c r="I2172" i="4"/>
  <c r="I2171" i="4"/>
  <c r="I2170" i="4"/>
  <c r="I2169" i="4"/>
  <c r="I2168" i="4"/>
  <c r="I2167" i="4"/>
  <c r="I2166" i="4"/>
  <c r="I2165" i="4"/>
  <c r="I2164" i="4"/>
  <c r="I2163" i="4"/>
  <c r="I2162" i="4"/>
  <c r="I2161" i="4"/>
  <c r="I2160" i="4"/>
  <c r="I2159" i="4"/>
  <c r="I2158" i="4"/>
  <c r="I2157" i="4"/>
  <c r="I2156" i="4"/>
  <c r="I2155" i="4"/>
  <c r="I2154" i="4"/>
  <c r="I2153" i="4"/>
  <c r="I2152" i="4"/>
  <c r="I2151" i="4"/>
  <c r="I2150" i="4"/>
  <c r="I2149" i="4"/>
  <c r="I2148" i="4"/>
  <c r="I2147" i="4"/>
  <c r="I2146" i="4"/>
  <c r="I2145" i="4"/>
  <c r="I2144" i="4"/>
  <c r="I2143" i="4"/>
  <c r="I2142" i="4"/>
  <c r="I2141" i="4"/>
  <c r="I2140" i="4"/>
  <c r="I2139" i="4"/>
  <c r="I2138" i="4"/>
  <c r="I2137" i="4"/>
  <c r="I2136" i="4"/>
  <c r="I2135" i="4"/>
  <c r="I2134" i="4"/>
  <c r="I2133" i="4"/>
  <c r="I2132" i="4"/>
  <c r="I2131" i="4"/>
  <c r="I2130" i="4"/>
  <c r="I2129" i="4"/>
  <c r="I2128" i="4"/>
  <c r="I2127" i="4"/>
  <c r="I2126" i="4"/>
  <c r="I2125" i="4"/>
  <c r="I2124" i="4"/>
  <c r="I2123" i="4"/>
  <c r="I2122" i="4"/>
  <c r="I2121" i="4"/>
  <c r="I2120" i="4"/>
  <c r="I2119" i="4"/>
  <c r="I2118" i="4"/>
  <c r="I2117" i="4"/>
  <c r="I2116" i="4"/>
  <c r="I2115" i="4"/>
  <c r="I2114" i="4"/>
  <c r="I2113" i="4"/>
  <c r="I2112" i="4"/>
  <c r="I2111" i="4"/>
  <c r="I2110" i="4"/>
  <c r="I2109" i="4"/>
  <c r="I2108" i="4"/>
  <c r="I2107" i="4"/>
  <c r="I2106" i="4"/>
  <c r="I2105" i="4"/>
  <c r="I2104" i="4"/>
  <c r="I2103" i="4"/>
  <c r="I2102" i="4"/>
  <c r="I2101" i="4"/>
  <c r="I2100" i="4"/>
  <c r="I2099" i="4"/>
  <c r="I2098" i="4"/>
  <c r="I2097" i="4"/>
  <c r="I2096" i="4"/>
  <c r="I2095" i="4"/>
  <c r="I2094" i="4"/>
  <c r="I2093" i="4"/>
  <c r="I2092" i="4"/>
  <c r="I2091" i="4"/>
  <c r="I2090" i="4"/>
  <c r="I2089" i="4"/>
  <c r="I2088" i="4"/>
  <c r="I2087" i="4"/>
  <c r="I2086" i="4"/>
  <c r="I2085" i="4"/>
  <c r="I2084" i="4"/>
  <c r="I2083" i="4"/>
  <c r="I2082" i="4"/>
  <c r="I2081" i="4"/>
  <c r="I2080" i="4"/>
  <c r="I2079" i="4"/>
  <c r="I2078" i="4"/>
  <c r="I2077" i="4"/>
  <c r="I2076" i="4"/>
  <c r="I2075" i="4"/>
  <c r="I2074" i="4"/>
  <c r="I2073" i="4"/>
  <c r="I2072" i="4"/>
  <c r="I2071" i="4"/>
  <c r="I2070" i="4"/>
  <c r="I2069" i="4"/>
  <c r="I2068" i="4"/>
  <c r="I2067" i="4"/>
  <c r="I2066" i="4"/>
  <c r="I2065" i="4"/>
  <c r="I2064" i="4"/>
  <c r="I2063" i="4"/>
  <c r="I2062" i="4"/>
  <c r="I2061" i="4"/>
  <c r="I2060" i="4"/>
  <c r="I2059" i="4"/>
  <c r="I2058" i="4"/>
  <c r="I2057" i="4"/>
  <c r="I2056" i="4"/>
  <c r="I2055" i="4"/>
  <c r="I2054" i="4"/>
  <c r="I2053" i="4"/>
  <c r="I2052" i="4"/>
  <c r="I2051" i="4"/>
  <c r="I2050" i="4"/>
  <c r="I2049" i="4"/>
  <c r="I2048" i="4"/>
  <c r="I2047" i="4"/>
  <c r="I2046" i="4"/>
  <c r="I2045" i="4"/>
  <c r="I2044" i="4"/>
  <c r="I2043" i="4"/>
  <c r="I2042" i="4"/>
  <c r="I2041" i="4"/>
  <c r="I2040" i="4"/>
  <c r="I2039" i="4"/>
  <c r="I2038" i="4"/>
  <c r="I2037" i="4"/>
  <c r="I2036" i="4"/>
  <c r="I2035" i="4"/>
  <c r="I2034" i="4"/>
  <c r="I2033" i="4"/>
  <c r="I2032" i="4"/>
  <c r="I2031" i="4"/>
  <c r="I2030" i="4"/>
  <c r="I2029" i="4"/>
  <c r="I2028" i="4"/>
  <c r="I2027" i="4"/>
  <c r="I2026" i="4"/>
  <c r="I2025" i="4"/>
  <c r="I2024" i="4"/>
  <c r="I2023" i="4"/>
  <c r="I2022" i="4"/>
  <c r="I2021" i="4"/>
  <c r="I2020" i="4"/>
  <c r="I2019" i="4"/>
  <c r="I2018" i="4"/>
  <c r="I2017" i="4"/>
  <c r="I2016" i="4"/>
  <c r="I2015" i="4"/>
  <c r="I2014" i="4"/>
  <c r="I2013" i="4"/>
  <c r="I2012" i="4"/>
  <c r="I2011" i="4"/>
  <c r="I2010" i="4"/>
  <c r="I2009" i="4"/>
  <c r="I2008" i="4"/>
  <c r="I2007" i="4"/>
  <c r="I2006" i="4"/>
  <c r="I2005" i="4"/>
  <c r="I2004" i="4"/>
  <c r="I2003" i="4"/>
  <c r="I2002" i="4"/>
  <c r="I2001" i="4"/>
  <c r="I2000" i="4"/>
  <c r="I1999" i="4"/>
  <c r="I1998" i="4"/>
  <c r="I1997" i="4"/>
  <c r="I1996" i="4"/>
  <c r="I1995" i="4"/>
  <c r="I1994" i="4"/>
  <c r="I1993" i="4"/>
  <c r="I1992" i="4"/>
  <c r="I1991" i="4"/>
  <c r="I1990" i="4"/>
  <c r="I1989" i="4"/>
  <c r="I1988" i="4"/>
  <c r="I1987" i="4"/>
  <c r="I1986" i="4"/>
  <c r="I1985" i="4"/>
  <c r="I1984" i="4"/>
  <c r="I1983" i="4"/>
  <c r="I1982" i="4"/>
  <c r="I1981" i="4"/>
  <c r="I1980" i="4"/>
  <c r="I1979" i="4"/>
  <c r="I1978" i="4"/>
  <c r="I1977" i="4"/>
  <c r="I1976" i="4"/>
  <c r="I1975" i="4"/>
  <c r="I1974" i="4"/>
  <c r="I1973" i="4"/>
  <c r="I1972" i="4"/>
  <c r="I1971" i="4"/>
  <c r="I1970" i="4"/>
  <c r="I1969" i="4"/>
  <c r="I1968" i="4"/>
  <c r="I1967" i="4"/>
  <c r="I1966" i="4"/>
  <c r="I1965" i="4"/>
  <c r="I1964" i="4"/>
  <c r="I1963" i="4"/>
  <c r="I1962" i="4"/>
  <c r="I1961" i="4"/>
  <c r="I1960" i="4"/>
  <c r="I1959" i="4"/>
  <c r="I1958" i="4"/>
  <c r="I1957" i="4"/>
  <c r="I1956" i="4"/>
  <c r="I1955" i="4"/>
  <c r="I1954" i="4"/>
  <c r="I1953" i="4"/>
  <c r="I1952" i="4"/>
  <c r="I1951" i="4"/>
  <c r="I1950" i="4"/>
  <c r="I1949" i="4"/>
  <c r="I1948" i="4"/>
  <c r="I1947" i="4"/>
  <c r="I1946" i="4"/>
  <c r="I1945" i="4"/>
  <c r="I1944" i="4"/>
  <c r="I1943" i="4"/>
  <c r="I1942" i="4"/>
  <c r="I1941" i="4"/>
  <c r="I1940" i="4"/>
  <c r="I1939" i="4"/>
  <c r="I1938" i="4"/>
  <c r="I1937" i="4"/>
  <c r="I1936" i="4"/>
  <c r="I1935" i="4"/>
  <c r="I1934" i="4"/>
  <c r="I1933" i="4"/>
  <c r="I1932" i="4"/>
  <c r="I1931" i="4"/>
  <c r="I1930" i="4"/>
  <c r="I1929" i="4"/>
  <c r="I1928" i="4"/>
  <c r="I1927" i="4"/>
  <c r="I1926" i="4"/>
  <c r="I1925" i="4"/>
  <c r="I1924" i="4"/>
  <c r="I1923" i="4"/>
  <c r="I1922" i="4"/>
  <c r="I1921" i="4"/>
  <c r="I1920" i="4"/>
  <c r="I1919" i="4"/>
  <c r="I1918" i="4"/>
  <c r="I1917" i="4"/>
  <c r="I1916" i="4"/>
  <c r="I1915" i="4"/>
  <c r="I1914" i="4"/>
  <c r="I1913" i="4"/>
  <c r="I1912" i="4"/>
  <c r="I1911" i="4"/>
  <c r="I1910" i="4"/>
  <c r="I1909" i="4"/>
  <c r="I1908" i="4"/>
  <c r="I1907" i="4"/>
  <c r="I1906" i="4"/>
  <c r="I1905" i="4"/>
  <c r="I1904" i="4"/>
  <c r="I1903" i="4"/>
  <c r="I1902" i="4"/>
  <c r="I1901" i="4"/>
  <c r="I1900" i="4"/>
  <c r="I1899" i="4"/>
  <c r="I1898" i="4"/>
  <c r="I1897" i="4"/>
  <c r="I1896" i="4"/>
  <c r="I1895" i="4"/>
  <c r="I1894" i="4"/>
  <c r="I1893" i="4"/>
  <c r="I1892" i="4"/>
  <c r="I1891" i="4"/>
  <c r="I1890" i="4"/>
  <c r="I1889" i="4"/>
  <c r="I1888" i="4"/>
  <c r="I1887" i="4"/>
  <c r="I1886" i="4"/>
  <c r="I1885" i="4"/>
  <c r="I1884" i="4"/>
  <c r="I1883" i="4"/>
  <c r="I1882" i="4"/>
  <c r="I1881" i="4"/>
  <c r="I1880" i="4"/>
  <c r="I1879" i="4"/>
  <c r="I1878" i="4"/>
  <c r="I1877" i="4"/>
  <c r="I1876" i="4"/>
  <c r="I1875" i="4"/>
  <c r="I1874" i="4"/>
  <c r="I1873" i="4"/>
  <c r="I1872" i="4"/>
  <c r="I1871" i="4"/>
  <c r="I1870" i="4"/>
  <c r="I1869" i="4"/>
  <c r="I1868" i="4"/>
  <c r="I1867" i="4"/>
  <c r="I1866" i="4"/>
  <c r="I1865" i="4"/>
  <c r="I1864" i="4"/>
  <c r="I1863" i="4"/>
  <c r="I1862" i="4"/>
  <c r="I1861" i="4"/>
  <c r="I1860" i="4"/>
  <c r="I1859" i="4"/>
  <c r="I1858" i="4"/>
  <c r="I1857" i="4"/>
  <c r="I1856" i="4"/>
  <c r="I1855" i="4"/>
  <c r="I1854" i="4"/>
  <c r="I1853" i="4"/>
  <c r="I1852" i="4"/>
  <c r="I1851" i="4"/>
  <c r="I1850" i="4"/>
  <c r="I1849" i="4"/>
  <c r="I1848" i="4"/>
  <c r="I1847" i="4"/>
  <c r="I1846" i="4"/>
  <c r="I1845" i="4"/>
  <c r="I1844" i="4"/>
  <c r="I1843" i="4"/>
  <c r="I1842" i="4"/>
  <c r="I1841" i="4"/>
  <c r="I1840" i="4"/>
  <c r="I1839" i="4"/>
  <c r="I1838" i="4"/>
  <c r="I1837" i="4"/>
  <c r="I1836" i="4"/>
  <c r="I1835" i="4"/>
  <c r="I1834" i="4"/>
  <c r="I1833" i="4"/>
  <c r="I1832" i="4"/>
  <c r="I1831" i="4"/>
  <c r="I1830" i="4"/>
  <c r="I1829" i="4"/>
  <c r="I1828" i="4"/>
  <c r="I1827" i="4"/>
  <c r="I1826" i="4"/>
  <c r="I1825" i="4"/>
  <c r="I1824" i="4"/>
  <c r="I1823" i="4"/>
  <c r="I1822" i="4"/>
  <c r="I1821" i="4"/>
  <c r="I1820" i="4"/>
  <c r="I1819" i="4"/>
  <c r="I1818" i="4"/>
  <c r="I1817" i="4"/>
  <c r="I1816" i="4"/>
  <c r="I1815" i="4"/>
  <c r="I1814" i="4"/>
  <c r="I1813" i="4"/>
  <c r="I1812" i="4"/>
  <c r="I1811" i="4"/>
  <c r="I1810" i="4"/>
  <c r="I1809" i="4"/>
  <c r="I1808" i="4"/>
  <c r="I1807" i="4"/>
  <c r="I1806" i="4"/>
  <c r="I1805" i="4"/>
  <c r="I1804" i="4"/>
  <c r="I1803" i="4"/>
  <c r="I1802" i="4"/>
  <c r="I1801" i="4"/>
  <c r="I1800" i="4"/>
  <c r="I1799" i="4"/>
  <c r="I1798" i="4"/>
  <c r="I1797" i="4"/>
  <c r="I1796" i="4"/>
  <c r="I1795" i="4"/>
  <c r="I1794" i="4"/>
  <c r="I1793" i="4"/>
  <c r="I1792" i="4"/>
  <c r="I1791" i="4"/>
  <c r="I1790" i="4"/>
  <c r="I1789" i="4"/>
  <c r="I1788" i="4"/>
  <c r="I1787" i="4"/>
  <c r="I1786" i="4"/>
  <c r="I1785" i="4"/>
  <c r="I1784" i="4"/>
  <c r="I1783" i="4"/>
  <c r="I1782" i="4"/>
  <c r="I1781" i="4"/>
  <c r="I1780" i="4"/>
  <c r="I1779" i="4"/>
  <c r="I1778" i="4"/>
  <c r="I1777" i="4"/>
  <c r="I1776" i="4"/>
  <c r="I1775" i="4"/>
  <c r="I1774" i="4"/>
  <c r="I1773" i="4"/>
  <c r="I1772" i="4"/>
  <c r="I1771" i="4"/>
  <c r="I1770" i="4"/>
  <c r="I1769" i="4"/>
  <c r="I1768" i="4"/>
  <c r="I1767" i="4"/>
  <c r="I1766" i="4"/>
  <c r="I1765" i="4"/>
  <c r="I1764" i="4"/>
  <c r="I1763" i="4"/>
  <c r="I1762" i="4"/>
  <c r="I1761" i="4"/>
  <c r="I1760" i="4"/>
  <c r="I1759" i="4"/>
  <c r="I1758" i="4"/>
  <c r="I1757" i="4"/>
  <c r="I1756" i="4"/>
  <c r="I1755" i="4"/>
  <c r="I1754" i="4"/>
  <c r="I1753" i="4"/>
  <c r="I1752" i="4"/>
  <c r="I1751" i="4"/>
  <c r="I1750" i="4"/>
  <c r="I1749" i="4"/>
  <c r="I1748" i="4"/>
  <c r="I1747" i="4"/>
  <c r="I1746" i="4"/>
  <c r="I1745" i="4"/>
  <c r="I1744" i="4"/>
  <c r="I1743" i="4"/>
  <c r="I1742" i="4"/>
  <c r="I1741" i="4"/>
  <c r="I1740" i="4"/>
  <c r="I1739" i="4"/>
  <c r="I1738" i="4"/>
  <c r="I1737" i="4"/>
  <c r="I1736" i="4"/>
  <c r="I1735" i="4"/>
  <c r="I1734" i="4"/>
  <c r="I1733" i="4"/>
  <c r="I1732" i="4"/>
  <c r="I1731" i="4"/>
  <c r="I1730" i="4"/>
  <c r="I1729" i="4"/>
  <c r="I1728" i="4"/>
  <c r="I1727" i="4"/>
  <c r="I1726" i="4"/>
  <c r="I1725" i="4"/>
  <c r="I1724" i="4"/>
  <c r="I1723" i="4"/>
  <c r="I1722" i="4"/>
  <c r="I1721" i="4"/>
  <c r="I1720" i="4"/>
  <c r="I1719" i="4"/>
  <c r="I1718" i="4"/>
  <c r="I1717" i="4"/>
  <c r="I1716" i="4"/>
  <c r="I1715" i="4"/>
  <c r="I1714" i="4"/>
  <c r="I1713" i="4"/>
  <c r="I1712" i="4"/>
  <c r="I1711" i="4"/>
  <c r="I1710" i="4"/>
  <c r="I1709" i="4"/>
  <c r="I1708" i="4"/>
  <c r="I1707" i="4"/>
  <c r="I1706" i="4"/>
  <c r="I1705" i="4"/>
  <c r="I1704" i="4"/>
  <c r="I1703" i="4"/>
  <c r="I1702" i="4"/>
  <c r="I1701" i="4"/>
  <c r="I1700" i="4"/>
  <c r="I1699" i="4"/>
  <c r="I1698" i="4"/>
  <c r="I1697" i="4"/>
  <c r="I1696" i="4"/>
  <c r="I1695" i="4"/>
  <c r="I1694" i="4"/>
  <c r="I1693" i="4"/>
  <c r="I1692" i="4"/>
  <c r="I1691" i="4"/>
  <c r="I1690" i="4"/>
  <c r="I1689" i="4"/>
  <c r="I1688" i="4"/>
  <c r="I1687" i="4"/>
  <c r="I1686" i="4"/>
  <c r="I1685" i="4"/>
  <c r="I1684" i="4"/>
  <c r="I1683" i="4"/>
  <c r="I1682" i="4"/>
  <c r="I1681" i="4"/>
  <c r="I1680" i="4"/>
  <c r="I1679" i="4"/>
  <c r="I1678" i="4"/>
  <c r="I1677" i="4"/>
  <c r="I1676" i="4"/>
  <c r="I1675" i="4"/>
  <c r="I1674" i="4"/>
  <c r="I1673" i="4"/>
  <c r="I1672" i="4"/>
  <c r="I1671" i="4"/>
  <c r="I1670" i="4"/>
  <c r="I1669" i="4"/>
  <c r="I1668" i="4"/>
  <c r="I1667" i="4"/>
  <c r="I1666" i="4"/>
  <c r="I1665" i="4"/>
  <c r="I1664" i="4"/>
  <c r="I1663" i="4"/>
  <c r="I1662" i="4"/>
  <c r="I1661" i="4"/>
  <c r="I1660" i="4"/>
  <c r="I1659" i="4"/>
  <c r="I1658" i="4"/>
  <c r="I1657" i="4"/>
  <c r="I1656" i="4"/>
  <c r="I1655" i="4"/>
  <c r="I1654" i="4"/>
  <c r="I1653" i="4"/>
  <c r="I1652" i="4"/>
  <c r="I1651" i="4"/>
  <c r="I1650" i="4"/>
  <c r="I1649" i="4"/>
  <c r="I1648" i="4"/>
  <c r="I1647" i="4"/>
  <c r="I1646" i="4"/>
  <c r="I1645" i="4"/>
  <c r="I1644" i="4"/>
  <c r="I1643" i="4"/>
  <c r="I1642" i="4"/>
  <c r="I1641" i="4"/>
  <c r="I1640" i="4"/>
  <c r="I1639" i="4"/>
  <c r="I1638" i="4"/>
  <c r="I1637" i="4"/>
  <c r="I1636" i="4"/>
  <c r="I1635" i="4"/>
  <c r="I1634" i="4"/>
  <c r="I1633" i="4"/>
  <c r="I1632" i="4"/>
  <c r="I1631" i="4"/>
  <c r="I1630" i="4"/>
  <c r="I1629" i="4"/>
  <c r="I1628" i="4"/>
  <c r="I1627" i="4"/>
  <c r="I1626" i="4"/>
  <c r="I1625" i="4"/>
  <c r="I1624" i="4"/>
  <c r="I1623" i="4"/>
  <c r="I1622" i="4"/>
  <c r="I1621" i="4"/>
  <c r="I1620" i="4"/>
  <c r="I1619" i="4"/>
  <c r="I1618" i="4"/>
  <c r="I1617" i="4"/>
  <c r="I1616" i="4"/>
  <c r="I1615" i="4"/>
  <c r="I1614" i="4"/>
  <c r="I1613" i="4"/>
  <c r="I1612" i="4"/>
  <c r="I1611" i="4"/>
  <c r="I1610" i="4"/>
  <c r="I1609" i="4"/>
  <c r="I1608" i="4"/>
  <c r="I1607" i="4"/>
  <c r="I1606" i="4"/>
  <c r="I1605" i="4"/>
  <c r="I1604" i="4"/>
  <c r="I1603" i="4"/>
  <c r="I1602" i="4"/>
  <c r="I1601" i="4"/>
  <c r="I1600" i="4"/>
  <c r="I1599" i="4"/>
  <c r="I1598" i="4"/>
  <c r="I1597" i="4"/>
  <c r="I1596" i="4"/>
  <c r="I1595" i="4"/>
  <c r="I1594" i="4"/>
  <c r="I1593" i="4"/>
  <c r="I1592" i="4"/>
  <c r="I1591" i="4"/>
  <c r="I1590" i="4"/>
  <c r="I1589" i="4"/>
  <c r="I1588" i="4"/>
  <c r="I1587" i="4"/>
  <c r="I1586" i="4"/>
  <c r="I1585" i="4"/>
  <c r="I1584" i="4"/>
  <c r="I1583" i="4"/>
  <c r="I1582" i="4"/>
  <c r="I1581" i="4"/>
  <c r="I1580" i="4"/>
  <c r="I1579" i="4"/>
  <c r="I1578" i="4"/>
  <c r="I1577" i="4"/>
  <c r="I1576" i="4"/>
  <c r="I1575" i="4"/>
  <c r="I1574" i="4"/>
  <c r="I1573" i="4"/>
  <c r="I1572" i="4"/>
  <c r="I1571" i="4"/>
  <c r="I1570" i="4"/>
  <c r="I1569" i="4"/>
  <c r="I1568" i="4"/>
  <c r="I1567" i="4"/>
  <c r="I1566" i="4"/>
  <c r="I1565" i="4"/>
  <c r="I1564" i="4"/>
  <c r="I1563" i="4"/>
  <c r="I1562" i="4"/>
  <c r="I1561" i="4"/>
  <c r="I1560" i="4"/>
  <c r="I1559" i="4"/>
  <c r="I1558" i="4"/>
  <c r="I1557" i="4"/>
  <c r="I1556" i="4"/>
  <c r="I1555" i="4"/>
  <c r="I1554" i="4"/>
  <c r="I1553" i="4"/>
  <c r="I1552" i="4"/>
  <c r="I1551" i="4"/>
  <c r="I1550" i="4"/>
  <c r="I1549" i="4"/>
  <c r="I1548" i="4"/>
  <c r="I1547" i="4"/>
  <c r="I1546" i="4"/>
  <c r="I1545" i="4"/>
  <c r="I1544" i="4"/>
  <c r="I1543" i="4"/>
  <c r="I1542" i="4"/>
  <c r="I1541" i="4"/>
  <c r="I1540" i="4"/>
  <c r="I1539" i="4"/>
  <c r="I1538" i="4"/>
  <c r="I1537" i="4"/>
  <c r="I1536" i="4"/>
  <c r="I1535" i="4"/>
  <c r="I1534" i="4"/>
  <c r="I1533" i="4"/>
  <c r="I1532" i="4"/>
  <c r="I1531" i="4"/>
  <c r="I1530" i="4"/>
  <c r="I1529" i="4"/>
  <c r="I1528" i="4"/>
  <c r="I1527" i="4"/>
  <c r="I1526" i="4"/>
  <c r="I1525" i="4"/>
  <c r="I1524" i="4"/>
  <c r="I1523" i="4"/>
  <c r="I1522" i="4"/>
  <c r="I1521" i="4"/>
  <c r="I1520" i="4"/>
  <c r="I1519" i="4"/>
  <c r="I1518" i="4"/>
  <c r="I1517" i="4"/>
  <c r="I1516" i="4"/>
  <c r="I1515" i="4"/>
  <c r="I1514" i="4"/>
  <c r="I1513" i="4"/>
  <c r="I1512" i="4"/>
  <c r="I1511" i="4"/>
  <c r="I1510" i="4"/>
  <c r="I1509" i="4"/>
  <c r="I1508" i="4"/>
  <c r="I1507" i="4"/>
  <c r="I1506" i="4"/>
  <c r="I1505" i="4"/>
  <c r="I1504" i="4"/>
  <c r="I1503" i="4"/>
  <c r="I1502" i="4"/>
  <c r="I1501" i="4"/>
  <c r="I1500" i="4"/>
  <c r="I1499" i="4"/>
  <c r="I1498" i="4"/>
  <c r="I1497" i="4"/>
  <c r="I1496" i="4"/>
  <c r="I1495" i="4"/>
  <c r="I1494" i="4"/>
  <c r="I1493" i="4"/>
  <c r="I1492" i="4"/>
  <c r="I1491" i="4"/>
  <c r="I1490" i="4"/>
  <c r="I1489" i="4"/>
  <c r="I1488" i="4"/>
  <c r="I1487" i="4"/>
  <c r="I1486" i="4"/>
  <c r="I1485" i="4"/>
  <c r="I1484" i="4"/>
  <c r="I1483" i="4"/>
  <c r="I1482" i="4"/>
  <c r="I1481" i="4"/>
  <c r="I1480" i="4"/>
  <c r="I1479" i="4"/>
  <c r="I1478" i="4"/>
  <c r="I1477" i="4"/>
  <c r="I1476" i="4"/>
  <c r="I1475" i="4"/>
  <c r="I1474" i="4"/>
  <c r="I1473" i="4"/>
  <c r="I1472" i="4"/>
  <c r="I1471" i="4"/>
  <c r="I1470" i="4"/>
  <c r="I1469" i="4"/>
  <c r="I1468" i="4"/>
  <c r="I1467" i="4"/>
  <c r="I1466" i="4"/>
  <c r="I1465" i="4"/>
  <c r="I1464" i="4"/>
  <c r="I1463" i="4"/>
  <c r="I1462" i="4"/>
  <c r="I1461" i="4"/>
  <c r="I1460" i="4"/>
  <c r="I1459" i="4"/>
  <c r="I1458" i="4"/>
  <c r="I1457" i="4"/>
  <c r="I1456" i="4"/>
  <c r="I1455" i="4"/>
  <c r="I1454" i="4"/>
  <c r="I1453" i="4"/>
  <c r="I1452" i="4"/>
  <c r="I1451" i="4"/>
  <c r="I1450" i="4"/>
  <c r="I1449" i="4"/>
  <c r="I1448" i="4"/>
  <c r="I1447" i="4"/>
  <c r="I1446" i="4"/>
  <c r="I1445" i="4"/>
  <c r="I1444" i="4"/>
  <c r="I1443" i="4"/>
  <c r="I1442" i="4"/>
  <c r="I1441" i="4"/>
  <c r="I1440" i="4"/>
  <c r="I1439" i="4"/>
  <c r="I1438" i="4"/>
  <c r="I1437" i="4"/>
  <c r="I1436" i="4"/>
  <c r="I1435" i="4"/>
  <c r="I1434" i="4"/>
  <c r="I1433" i="4"/>
  <c r="I1432" i="4"/>
  <c r="I1431" i="4"/>
  <c r="I1430" i="4"/>
  <c r="I1429" i="4"/>
  <c r="I1428" i="4"/>
  <c r="I1427" i="4"/>
  <c r="I1426" i="4"/>
  <c r="I1425" i="4"/>
  <c r="I1424" i="4"/>
  <c r="I1423" i="4"/>
  <c r="I1422" i="4"/>
  <c r="I1421" i="4"/>
  <c r="I1420" i="4"/>
  <c r="I1419" i="4"/>
  <c r="I1418" i="4"/>
  <c r="I1417" i="4"/>
  <c r="I1416" i="4"/>
  <c r="I1415" i="4"/>
  <c r="I1414" i="4"/>
  <c r="I1413" i="4"/>
  <c r="I1412" i="4"/>
  <c r="I1411" i="4"/>
  <c r="I1410" i="4"/>
  <c r="I1409" i="4"/>
  <c r="I1408" i="4"/>
  <c r="I1407" i="4"/>
  <c r="I1406" i="4"/>
  <c r="I1405" i="4"/>
  <c r="I1404" i="4"/>
  <c r="I1403" i="4"/>
  <c r="I1402" i="4"/>
  <c r="I1401" i="4"/>
  <c r="I1400" i="4"/>
  <c r="I1399" i="4"/>
  <c r="I1398" i="4"/>
  <c r="I1397" i="4"/>
  <c r="I1396" i="4"/>
  <c r="I1395" i="4"/>
  <c r="I1394" i="4"/>
  <c r="I1393" i="4"/>
  <c r="I1392" i="4"/>
  <c r="I1391" i="4"/>
  <c r="I1390" i="4"/>
  <c r="I1389" i="4"/>
  <c r="I1388" i="4"/>
  <c r="I1387" i="4"/>
  <c r="I1386" i="4"/>
  <c r="I1385" i="4"/>
  <c r="I1384" i="4"/>
  <c r="I1383" i="4"/>
  <c r="I1382" i="4"/>
  <c r="I1381" i="4"/>
  <c r="I1380" i="4"/>
  <c r="I1379" i="4"/>
  <c r="I1378" i="4"/>
  <c r="I1377" i="4"/>
  <c r="I1376" i="4"/>
  <c r="I1375" i="4"/>
  <c r="I1374" i="4"/>
  <c r="I1373" i="4"/>
  <c r="I1372" i="4"/>
  <c r="I1371" i="4"/>
  <c r="I1370" i="4"/>
  <c r="I1369" i="4"/>
  <c r="I1368" i="4"/>
  <c r="I1367" i="4"/>
  <c r="I1366" i="4"/>
  <c r="I1365" i="4"/>
  <c r="I1364" i="4"/>
  <c r="I1363" i="4"/>
  <c r="I1362" i="4"/>
  <c r="I1361" i="4"/>
  <c r="I1360" i="4"/>
  <c r="I1359" i="4"/>
  <c r="I1358" i="4"/>
  <c r="I1357" i="4"/>
  <c r="I1356" i="4"/>
  <c r="I1355" i="4"/>
  <c r="I1354" i="4"/>
  <c r="I1353" i="4"/>
  <c r="I1352" i="4"/>
  <c r="I1351" i="4"/>
  <c r="I1350" i="4"/>
  <c r="I1349" i="4"/>
  <c r="I1348" i="4"/>
  <c r="I1347" i="4"/>
  <c r="I1346" i="4"/>
  <c r="I1345" i="4"/>
  <c r="I1344" i="4"/>
  <c r="I1343" i="4"/>
  <c r="I1342" i="4"/>
  <c r="I1341" i="4"/>
  <c r="I1340" i="4"/>
  <c r="I1339" i="4"/>
  <c r="I1338" i="4"/>
  <c r="I1337" i="4"/>
  <c r="I1336" i="4"/>
  <c r="I1335" i="4"/>
  <c r="I1334" i="4"/>
  <c r="I1333" i="4"/>
  <c r="I1332" i="4"/>
  <c r="I1331" i="4"/>
  <c r="I1330" i="4"/>
  <c r="I1329" i="4"/>
  <c r="I1328" i="4"/>
  <c r="I1327" i="4"/>
  <c r="I1326" i="4"/>
  <c r="I1325" i="4"/>
  <c r="I1324" i="4"/>
  <c r="I1323" i="4"/>
  <c r="I1322" i="4"/>
  <c r="I1321" i="4"/>
  <c r="I1320" i="4"/>
  <c r="I1319" i="4"/>
  <c r="I1318" i="4"/>
  <c r="I1317" i="4"/>
  <c r="I1316" i="4"/>
  <c r="I1315" i="4"/>
  <c r="I1314" i="4"/>
  <c r="I1313" i="4"/>
  <c r="I1312" i="4"/>
  <c r="I1311" i="4"/>
  <c r="I1310" i="4"/>
  <c r="I1309" i="4"/>
  <c r="I1308" i="4"/>
  <c r="I1307" i="4"/>
  <c r="I1306" i="4"/>
  <c r="I1305" i="4"/>
  <c r="I1304" i="4"/>
  <c r="I1303" i="4"/>
  <c r="I1302" i="4"/>
  <c r="I1301" i="4"/>
  <c r="I1300" i="4"/>
  <c r="I1299" i="4"/>
  <c r="I1298" i="4"/>
  <c r="I1297" i="4"/>
  <c r="I1296" i="4"/>
  <c r="I1295" i="4"/>
  <c r="I1294" i="4"/>
  <c r="I1293" i="4"/>
  <c r="I1292" i="4"/>
  <c r="I1291" i="4"/>
  <c r="I1290" i="4"/>
  <c r="I1289" i="4"/>
  <c r="I1288" i="4"/>
  <c r="I1287" i="4"/>
  <c r="I1286" i="4"/>
  <c r="I1285" i="4"/>
  <c r="I1284" i="4"/>
  <c r="I1283" i="4"/>
  <c r="I1282" i="4"/>
  <c r="I1281" i="4"/>
  <c r="I1280" i="4"/>
  <c r="I1279" i="4"/>
  <c r="I1278" i="4"/>
  <c r="I1277" i="4"/>
  <c r="I1276" i="4"/>
  <c r="I1275" i="4"/>
  <c r="I1274" i="4"/>
  <c r="I1273" i="4"/>
  <c r="I1272" i="4"/>
  <c r="I1271" i="4"/>
  <c r="I1270" i="4"/>
  <c r="I1269" i="4"/>
  <c r="I1268" i="4"/>
  <c r="I1267" i="4"/>
  <c r="I1266" i="4"/>
  <c r="I1265" i="4"/>
  <c r="I1264" i="4"/>
  <c r="I1263" i="4"/>
  <c r="I1262" i="4"/>
  <c r="I1261" i="4"/>
  <c r="I1260" i="4"/>
  <c r="I1259" i="4"/>
  <c r="I1258" i="4"/>
  <c r="I1257" i="4"/>
  <c r="I1256" i="4"/>
  <c r="I1255" i="4"/>
  <c r="I1254" i="4"/>
  <c r="I1253" i="4"/>
  <c r="I1252" i="4"/>
  <c r="I1251" i="4"/>
  <c r="I1250" i="4"/>
  <c r="I1249" i="4"/>
  <c r="I1248" i="4"/>
  <c r="I1247" i="4"/>
  <c r="I1246" i="4"/>
  <c r="I1245" i="4"/>
  <c r="I1244" i="4"/>
  <c r="I1243" i="4"/>
  <c r="I1242" i="4"/>
  <c r="I1241" i="4"/>
  <c r="I1240" i="4"/>
  <c r="I1239" i="4"/>
  <c r="I1238" i="4"/>
  <c r="I1237" i="4"/>
  <c r="I1236" i="4"/>
  <c r="I1235" i="4"/>
  <c r="I1234" i="4"/>
  <c r="I1233" i="4"/>
  <c r="I1232" i="4"/>
  <c r="I1231" i="4"/>
  <c r="I1230" i="4"/>
  <c r="I1229" i="4"/>
  <c r="I1228" i="4"/>
  <c r="I1227" i="4"/>
  <c r="I1226" i="4"/>
  <c r="I1225" i="4"/>
  <c r="I1224" i="4"/>
  <c r="I1223" i="4"/>
  <c r="I1222" i="4"/>
  <c r="I1221" i="4"/>
  <c r="I1220" i="4"/>
  <c r="I1219" i="4"/>
  <c r="I1218" i="4"/>
  <c r="I1217" i="4"/>
  <c r="I1216" i="4"/>
  <c r="I1215" i="4"/>
  <c r="I1214" i="4"/>
  <c r="I1213" i="4"/>
  <c r="I1212" i="4"/>
  <c r="I1211" i="4"/>
  <c r="I1210" i="4"/>
  <c r="I1209" i="4"/>
  <c r="I1208" i="4"/>
  <c r="I1207" i="4"/>
  <c r="I1206" i="4"/>
  <c r="I1205" i="4"/>
  <c r="I1204" i="4"/>
  <c r="I1203" i="4"/>
  <c r="I1202" i="4"/>
  <c r="I1201" i="4"/>
  <c r="I1200" i="4"/>
  <c r="I1199" i="4"/>
  <c r="I1198" i="4"/>
  <c r="I1197" i="4"/>
  <c r="I1196" i="4"/>
  <c r="I1195" i="4"/>
  <c r="I1194" i="4"/>
  <c r="I1193" i="4"/>
  <c r="I1192" i="4"/>
  <c r="I1191" i="4"/>
  <c r="I1190" i="4"/>
  <c r="I1189" i="4"/>
  <c r="I1188" i="4"/>
  <c r="I1187" i="4"/>
  <c r="I1186" i="4"/>
  <c r="I1185" i="4"/>
  <c r="I1184" i="4"/>
  <c r="I1183" i="4"/>
  <c r="I1182" i="4"/>
  <c r="I1181" i="4"/>
  <c r="I1180" i="4"/>
  <c r="I1179" i="4"/>
  <c r="I1178" i="4"/>
  <c r="I1177" i="4"/>
  <c r="I1176" i="4"/>
  <c r="I1175" i="4"/>
  <c r="I1174" i="4"/>
  <c r="I1173" i="4"/>
  <c r="I1172" i="4"/>
  <c r="I1171" i="4"/>
  <c r="I1170" i="4"/>
  <c r="I1169" i="4"/>
  <c r="I1168" i="4"/>
  <c r="I1167" i="4"/>
  <c r="I1166" i="4"/>
  <c r="I1165" i="4"/>
  <c r="I1164" i="4"/>
  <c r="I1163" i="4"/>
  <c r="I1162" i="4"/>
  <c r="I1161" i="4"/>
  <c r="I1160" i="4"/>
  <c r="I1159" i="4"/>
  <c r="I1158" i="4"/>
  <c r="I1157" i="4"/>
  <c r="I1156" i="4"/>
  <c r="I1155" i="4"/>
  <c r="I1154" i="4"/>
  <c r="I1153" i="4"/>
  <c r="I1152" i="4"/>
  <c r="I1151" i="4"/>
  <c r="I1150" i="4"/>
  <c r="I1149" i="4"/>
  <c r="I1148" i="4"/>
  <c r="I1147" i="4"/>
  <c r="I1146" i="4"/>
  <c r="I1145" i="4"/>
  <c r="I1144" i="4"/>
  <c r="I1143" i="4"/>
  <c r="I1142" i="4"/>
  <c r="I1141" i="4"/>
  <c r="I1140" i="4"/>
  <c r="I1139" i="4"/>
  <c r="I1138" i="4"/>
  <c r="I1137" i="4"/>
  <c r="I1136" i="4"/>
  <c r="I1135" i="4"/>
  <c r="I1134" i="4"/>
  <c r="I1133" i="4"/>
  <c r="I1132" i="4"/>
  <c r="I1131" i="4"/>
  <c r="I1130" i="4"/>
  <c r="I1129" i="4"/>
  <c r="I1128" i="4"/>
  <c r="I1127" i="4"/>
  <c r="I1126" i="4"/>
  <c r="I1125" i="4"/>
  <c r="I1124" i="4"/>
  <c r="I1123" i="4"/>
  <c r="I1122" i="4"/>
  <c r="I1121" i="4"/>
  <c r="I1120" i="4"/>
  <c r="I1119" i="4"/>
  <c r="I1118" i="4"/>
  <c r="I1117" i="4"/>
  <c r="I1116" i="4"/>
  <c r="I1115" i="4"/>
  <c r="I1114" i="4"/>
  <c r="I1113" i="4"/>
  <c r="I1112" i="4"/>
  <c r="I1111" i="4"/>
  <c r="I1110" i="4"/>
  <c r="I1109" i="4"/>
  <c r="I1108" i="4"/>
  <c r="I1107" i="4"/>
  <c r="I1106" i="4"/>
  <c r="I1105" i="4"/>
  <c r="I1104" i="4"/>
  <c r="I1103" i="4"/>
  <c r="I1102" i="4"/>
  <c r="I1101" i="4"/>
  <c r="I1100" i="4"/>
  <c r="I1099" i="4"/>
  <c r="I1098" i="4"/>
  <c r="I1097" i="4"/>
  <c r="I1096" i="4"/>
  <c r="I1095" i="4"/>
  <c r="I1094" i="4"/>
  <c r="I1093" i="4"/>
  <c r="I1092" i="4"/>
  <c r="I1091" i="4"/>
  <c r="I1090" i="4"/>
  <c r="I1089" i="4"/>
  <c r="I1088" i="4"/>
  <c r="I1087" i="4"/>
  <c r="I1086" i="4"/>
  <c r="I1085" i="4"/>
  <c r="I1084" i="4"/>
  <c r="I1083" i="4"/>
  <c r="I1082" i="4"/>
  <c r="I1081" i="4"/>
  <c r="I1080" i="4"/>
  <c r="I1079" i="4"/>
  <c r="I1078" i="4"/>
  <c r="I1077" i="4"/>
  <c r="I1076" i="4"/>
  <c r="I1075" i="4"/>
  <c r="I1074" i="4"/>
  <c r="I1073" i="4"/>
  <c r="I1072" i="4"/>
  <c r="I1071" i="4"/>
  <c r="I1070" i="4"/>
  <c r="I1069" i="4"/>
  <c r="I1068" i="4"/>
  <c r="I1067" i="4"/>
  <c r="I1066" i="4"/>
  <c r="I1065" i="4"/>
  <c r="I1064" i="4"/>
  <c r="I1063" i="4"/>
  <c r="I1062" i="4"/>
  <c r="I1061" i="4"/>
  <c r="I1060" i="4"/>
  <c r="I1059" i="4"/>
  <c r="I1058" i="4"/>
  <c r="I1057" i="4"/>
  <c r="I1056" i="4"/>
  <c r="I1055" i="4"/>
  <c r="I1054" i="4"/>
  <c r="I1053" i="4"/>
  <c r="I1052" i="4"/>
  <c r="I1051" i="4"/>
  <c r="I1050" i="4"/>
  <c r="I1049" i="4"/>
  <c r="I1048" i="4"/>
  <c r="I1047" i="4"/>
  <c r="I1046" i="4"/>
  <c r="I1045" i="4"/>
  <c r="I1044" i="4"/>
  <c r="I1043" i="4"/>
  <c r="I1042" i="4"/>
  <c r="I1041" i="4"/>
  <c r="I1040" i="4"/>
  <c r="I1039" i="4"/>
  <c r="I1038" i="4"/>
  <c r="I1037" i="4"/>
  <c r="I1036" i="4"/>
  <c r="I1035" i="4"/>
  <c r="I1034" i="4"/>
  <c r="I1033" i="4"/>
  <c r="I1032" i="4"/>
  <c r="I1031" i="4"/>
  <c r="I1030" i="4"/>
  <c r="I1029" i="4"/>
  <c r="I1028" i="4"/>
  <c r="I1027" i="4"/>
  <c r="I1026" i="4"/>
  <c r="I1025" i="4"/>
  <c r="I1024" i="4"/>
  <c r="I1023" i="4"/>
  <c r="I1022" i="4"/>
  <c r="I1021" i="4"/>
  <c r="I1020" i="4"/>
  <c r="I1019" i="4"/>
  <c r="I1018" i="4"/>
  <c r="I1017" i="4"/>
  <c r="I1016" i="4"/>
  <c r="I1015" i="4"/>
  <c r="I1014" i="4"/>
  <c r="I1013" i="4"/>
  <c r="I1012" i="4"/>
  <c r="I1011" i="4"/>
  <c r="I1010" i="4"/>
  <c r="I1009" i="4"/>
  <c r="I1008" i="4"/>
  <c r="I1007" i="4"/>
  <c r="I1006" i="4"/>
  <c r="I1005" i="4"/>
  <c r="I1004" i="4"/>
  <c r="I1003" i="4"/>
  <c r="I1002" i="4"/>
  <c r="I1001" i="4"/>
  <c r="I1000" i="4"/>
  <c r="I999" i="4"/>
  <c r="I998" i="4"/>
  <c r="I997" i="4"/>
  <c r="I996" i="4"/>
  <c r="I995" i="4"/>
  <c r="I994" i="4"/>
  <c r="I993" i="4"/>
  <c r="I992" i="4"/>
  <c r="I991" i="4"/>
  <c r="I990" i="4"/>
  <c r="I989" i="4"/>
  <c r="I988" i="4"/>
  <c r="I987" i="4"/>
  <c r="I986" i="4"/>
  <c r="I985" i="4"/>
  <c r="I984" i="4"/>
  <c r="I983" i="4"/>
  <c r="I982" i="4"/>
  <c r="I981" i="4"/>
  <c r="I980" i="4"/>
  <c r="I979" i="4"/>
  <c r="I978" i="4"/>
  <c r="I977" i="4"/>
  <c r="I976" i="4"/>
  <c r="I975" i="4"/>
  <c r="I974" i="4"/>
  <c r="I973" i="4"/>
  <c r="I972" i="4"/>
  <c r="I971" i="4"/>
  <c r="I970" i="4"/>
  <c r="I969" i="4"/>
  <c r="I968" i="4"/>
  <c r="I967" i="4"/>
  <c r="I966" i="4"/>
  <c r="I965" i="4"/>
  <c r="I964" i="4"/>
  <c r="I963" i="4"/>
  <c r="I962" i="4"/>
  <c r="I961" i="4"/>
  <c r="I960" i="4"/>
  <c r="I959" i="4"/>
  <c r="I958" i="4"/>
  <c r="I957" i="4"/>
  <c r="I956" i="4"/>
  <c r="I955" i="4"/>
  <c r="I954" i="4"/>
  <c r="I953" i="4"/>
  <c r="I952" i="4"/>
  <c r="I951" i="4"/>
  <c r="I950" i="4"/>
  <c r="I949" i="4"/>
  <c r="I948" i="4"/>
  <c r="I947" i="4"/>
  <c r="I946" i="4"/>
  <c r="I945" i="4"/>
  <c r="I944" i="4"/>
  <c r="I943" i="4"/>
  <c r="I942" i="4"/>
  <c r="I941" i="4"/>
  <c r="I940" i="4"/>
  <c r="I939" i="4"/>
  <c r="I938" i="4"/>
  <c r="I937" i="4"/>
  <c r="I936" i="4"/>
  <c r="I935" i="4"/>
  <c r="I934" i="4"/>
  <c r="I933" i="4"/>
  <c r="I932" i="4"/>
  <c r="I931" i="4"/>
  <c r="I930" i="4"/>
  <c r="I929" i="4"/>
  <c r="I928" i="4"/>
  <c r="I927" i="4"/>
  <c r="I926" i="4"/>
  <c r="I925" i="4"/>
  <c r="I924" i="4"/>
  <c r="I923" i="4"/>
  <c r="I922" i="4"/>
  <c r="I921" i="4"/>
  <c r="I920" i="4"/>
  <c r="I919" i="4"/>
  <c r="I918" i="4"/>
  <c r="I917" i="4"/>
  <c r="I916" i="4"/>
  <c r="I915" i="4"/>
  <c r="I914" i="4"/>
  <c r="I913" i="4"/>
  <c r="I912" i="4"/>
  <c r="I911" i="4"/>
  <c r="I910" i="4"/>
  <c r="I909" i="4"/>
  <c r="I908" i="4"/>
  <c r="I907" i="4"/>
  <c r="I906" i="4"/>
  <c r="I905" i="4"/>
  <c r="I904" i="4"/>
  <c r="I903" i="4"/>
  <c r="I902" i="4"/>
  <c r="I901" i="4"/>
  <c r="I900" i="4"/>
  <c r="I899" i="4"/>
  <c r="I898" i="4"/>
  <c r="I897" i="4"/>
  <c r="I896" i="4"/>
  <c r="I895" i="4"/>
  <c r="I894" i="4"/>
  <c r="I893" i="4"/>
  <c r="I892" i="4"/>
  <c r="I891" i="4"/>
  <c r="I890" i="4"/>
  <c r="I889" i="4"/>
  <c r="I888" i="4"/>
  <c r="I887" i="4"/>
  <c r="I886" i="4"/>
  <c r="I885" i="4"/>
  <c r="I884" i="4"/>
  <c r="I883" i="4"/>
  <c r="I882" i="4"/>
  <c r="I881" i="4"/>
  <c r="I880" i="4"/>
  <c r="I879" i="4"/>
  <c r="I878" i="4"/>
  <c r="I877" i="4"/>
  <c r="I876" i="4"/>
  <c r="I875" i="4"/>
  <c r="I874" i="4"/>
  <c r="I873" i="4"/>
  <c r="I872" i="4"/>
  <c r="I871" i="4"/>
  <c r="I870" i="4"/>
  <c r="I869" i="4"/>
  <c r="I868" i="4"/>
  <c r="I867" i="4"/>
  <c r="I866" i="4"/>
  <c r="I865" i="4"/>
  <c r="I864" i="4"/>
  <c r="I863" i="4"/>
  <c r="I862" i="4"/>
  <c r="I861" i="4"/>
  <c r="I860" i="4"/>
  <c r="I859" i="4"/>
  <c r="I858" i="4"/>
  <c r="I857" i="4"/>
  <c r="I856" i="4"/>
  <c r="I855" i="4"/>
  <c r="I854" i="4"/>
  <c r="I853" i="4"/>
  <c r="I852" i="4"/>
  <c r="I851" i="4"/>
  <c r="I850" i="4"/>
  <c r="I849" i="4"/>
  <c r="I848" i="4"/>
  <c r="I847" i="4"/>
  <c r="I846" i="4"/>
  <c r="I845" i="4"/>
  <c r="I844" i="4"/>
  <c r="I843" i="4"/>
  <c r="I842" i="4"/>
  <c r="I841" i="4"/>
  <c r="I840" i="4"/>
  <c r="I839" i="4"/>
  <c r="I838" i="4"/>
  <c r="I837" i="4"/>
  <c r="I836" i="4"/>
  <c r="I835" i="4"/>
  <c r="I834" i="4"/>
  <c r="I833" i="4"/>
  <c r="I832" i="4"/>
  <c r="I831" i="4"/>
  <c r="I830" i="4"/>
  <c r="I829" i="4"/>
  <c r="I828" i="4"/>
  <c r="I827" i="4"/>
  <c r="I826" i="4"/>
  <c r="I825" i="4"/>
  <c r="I824" i="4"/>
  <c r="I823" i="4"/>
  <c r="I822" i="4"/>
  <c r="I821" i="4"/>
  <c r="I820" i="4"/>
  <c r="I819" i="4"/>
  <c r="I818" i="4"/>
  <c r="I817" i="4"/>
  <c r="I816" i="4"/>
  <c r="I815" i="4"/>
  <c r="I814" i="4"/>
  <c r="I813" i="4"/>
  <c r="I812" i="4"/>
  <c r="I811" i="4"/>
  <c r="I810" i="4"/>
  <c r="I809" i="4"/>
  <c r="I808" i="4"/>
  <c r="I807" i="4"/>
  <c r="I806" i="4"/>
  <c r="I805" i="4"/>
  <c r="I804" i="4"/>
  <c r="I803" i="4"/>
  <c r="I802" i="4"/>
  <c r="I801" i="4"/>
  <c r="I800" i="4"/>
  <c r="I799" i="4"/>
  <c r="I798" i="4"/>
  <c r="I797" i="4"/>
  <c r="I796" i="4"/>
  <c r="I795" i="4"/>
  <c r="I794" i="4"/>
  <c r="I793" i="4"/>
  <c r="I792" i="4"/>
  <c r="I791" i="4"/>
  <c r="I790" i="4"/>
  <c r="I789" i="4"/>
  <c r="I788" i="4"/>
  <c r="I787" i="4"/>
  <c r="I786" i="4"/>
  <c r="I785" i="4"/>
  <c r="I784" i="4"/>
  <c r="I783" i="4"/>
  <c r="I782" i="4"/>
  <c r="I781" i="4"/>
  <c r="I780" i="4"/>
  <c r="I779" i="4"/>
  <c r="I778" i="4"/>
  <c r="I777" i="4"/>
  <c r="I776" i="4"/>
  <c r="I775" i="4"/>
  <c r="I774" i="4"/>
  <c r="I773" i="4"/>
  <c r="I772" i="4"/>
  <c r="I771" i="4"/>
  <c r="I770" i="4"/>
  <c r="I769" i="4"/>
  <c r="I768" i="4"/>
  <c r="I767" i="4"/>
  <c r="I766" i="4"/>
  <c r="I765" i="4"/>
  <c r="I764" i="4"/>
  <c r="I763" i="4"/>
  <c r="I762" i="4"/>
  <c r="I761" i="4"/>
  <c r="I760" i="4"/>
  <c r="I759" i="4"/>
  <c r="I758" i="4"/>
  <c r="I757" i="4"/>
  <c r="I756" i="4"/>
  <c r="I755" i="4"/>
  <c r="I754" i="4"/>
  <c r="I753" i="4"/>
  <c r="I752" i="4"/>
  <c r="I751" i="4"/>
  <c r="I750" i="4"/>
  <c r="I749" i="4"/>
  <c r="I748" i="4"/>
  <c r="I747" i="4"/>
  <c r="I746" i="4"/>
  <c r="I745" i="4"/>
  <c r="I744" i="4"/>
  <c r="I743" i="4"/>
  <c r="I742" i="4"/>
  <c r="I741" i="4"/>
  <c r="I740" i="4"/>
  <c r="I739" i="4"/>
  <c r="I738" i="4"/>
  <c r="I737" i="4"/>
  <c r="I736" i="4"/>
  <c r="I735" i="4"/>
  <c r="I734" i="4"/>
  <c r="I733" i="4"/>
  <c r="I732" i="4"/>
  <c r="I731" i="4"/>
  <c r="I730" i="4"/>
  <c r="I729" i="4"/>
  <c r="I728" i="4"/>
  <c r="I727" i="4"/>
  <c r="I726" i="4"/>
  <c r="I725" i="4"/>
  <c r="I724" i="4"/>
  <c r="I723" i="4"/>
  <c r="I722" i="4"/>
  <c r="I721" i="4"/>
  <c r="I720" i="4"/>
  <c r="I719" i="4"/>
  <c r="I718" i="4"/>
  <c r="I717" i="4"/>
  <c r="I716" i="4"/>
  <c r="I715" i="4"/>
  <c r="I714" i="4"/>
  <c r="I713" i="4"/>
  <c r="I712" i="4"/>
  <c r="I711" i="4"/>
  <c r="I710" i="4"/>
  <c r="I709" i="4"/>
  <c r="I708" i="4"/>
  <c r="I707" i="4"/>
  <c r="I706" i="4"/>
  <c r="I705" i="4"/>
  <c r="I704" i="4"/>
  <c r="I703" i="4"/>
  <c r="I702" i="4"/>
  <c r="I701" i="4"/>
  <c r="I700" i="4"/>
  <c r="I699" i="4"/>
  <c r="I698" i="4"/>
  <c r="I697" i="4"/>
  <c r="I696" i="4"/>
  <c r="I695" i="4"/>
  <c r="I694" i="4"/>
  <c r="I693" i="4"/>
  <c r="I692" i="4"/>
  <c r="I691" i="4"/>
  <c r="I690" i="4"/>
  <c r="I689" i="4"/>
  <c r="I688" i="4"/>
  <c r="I687" i="4"/>
  <c r="I686" i="4"/>
  <c r="I685" i="4"/>
  <c r="I684" i="4"/>
  <c r="I683" i="4"/>
  <c r="I682" i="4"/>
  <c r="I681" i="4"/>
  <c r="I680" i="4"/>
  <c r="I679" i="4"/>
  <c r="I678" i="4"/>
  <c r="I677" i="4"/>
  <c r="I676" i="4"/>
  <c r="I675" i="4"/>
  <c r="I674" i="4"/>
  <c r="I673" i="4"/>
  <c r="I672" i="4"/>
  <c r="I671" i="4"/>
  <c r="I670" i="4"/>
  <c r="I669" i="4"/>
  <c r="I668" i="4"/>
  <c r="I667" i="4"/>
  <c r="I666" i="4"/>
  <c r="I665" i="4"/>
  <c r="I664" i="4"/>
  <c r="I663" i="4"/>
  <c r="I662" i="4"/>
  <c r="I661" i="4"/>
  <c r="I660" i="4"/>
  <c r="I659" i="4"/>
  <c r="I658" i="4"/>
  <c r="I657" i="4"/>
  <c r="I656" i="4"/>
  <c r="I655" i="4"/>
  <c r="I654" i="4"/>
  <c r="I653" i="4"/>
  <c r="I652" i="4"/>
  <c r="I651" i="4"/>
  <c r="I650" i="4"/>
  <c r="I649" i="4"/>
  <c r="I648" i="4"/>
  <c r="I647" i="4"/>
  <c r="I646" i="4"/>
  <c r="I645" i="4"/>
  <c r="I644" i="4"/>
  <c r="I643" i="4"/>
  <c r="I642" i="4"/>
  <c r="I641" i="4"/>
  <c r="I640" i="4"/>
  <c r="I639" i="4"/>
  <c r="I638" i="4"/>
  <c r="I637" i="4"/>
  <c r="I636" i="4"/>
  <c r="I635" i="4"/>
  <c r="I634" i="4"/>
  <c r="I633" i="4"/>
  <c r="I632" i="4"/>
  <c r="I631" i="4"/>
  <c r="I630" i="4"/>
  <c r="I629" i="4"/>
  <c r="I628" i="4"/>
  <c r="I627" i="4"/>
  <c r="I626" i="4"/>
  <c r="I625" i="4"/>
  <c r="I624" i="4"/>
  <c r="I623" i="4"/>
  <c r="I622" i="4"/>
  <c r="I621" i="4"/>
  <c r="I620" i="4"/>
  <c r="I619" i="4"/>
  <c r="I618" i="4"/>
  <c r="I617" i="4"/>
  <c r="I616" i="4"/>
  <c r="I615" i="4"/>
  <c r="I614" i="4"/>
  <c r="I613" i="4"/>
  <c r="I612" i="4"/>
  <c r="I611" i="4"/>
  <c r="I610" i="4"/>
  <c r="I609" i="4"/>
  <c r="I608" i="4"/>
  <c r="I607" i="4"/>
  <c r="I606" i="4"/>
  <c r="I605" i="4"/>
  <c r="I604" i="4"/>
  <c r="I603" i="4"/>
  <c r="I602" i="4"/>
  <c r="I601" i="4"/>
  <c r="I600" i="4"/>
  <c r="I599" i="4"/>
  <c r="I598" i="4"/>
  <c r="I597" i="4"/>
  <c r="I596" i="4"/>
  <c r="I595" i="4"/>
  <c r="I594" i="4"/>
  <c r="I593" i="4"/>
  <c r="I592" i="4"/>
  <c r="I591" i="4"/>
  <c r="I590" i="4"/>
  <c r="I589" i="4"/>
  <c r="I588" i="4"/>
  <c r="I587" i="4"/>
  <c r="I586" i="4"/>
  <c r="I585" i="4"/>
  <c r="I584" i="4"/>
  <c r="I583" i="4"/>
  <c r="I582" i="4"/>
  <c r="I581" i="4"/>
  <c r="I580" i="4"/>
  <c r="I579" i="4"/>
  <c r="I578" i="4"/>
  <c r="I577" i="4"/>
  <c r="I576" i="4"/>
  <c r="I575" i="4"/>
  <c r="I574" i="4"/>
  <c r="I573" i="4"/>
  <c r="I572" i="4"/>
  <c r="I571" i="4"/>
  <c r="I570" i="4"/>
  <c r="I569" i="4"/>
  <c r="I568" i="4"/>
  <c r="I567" i="4"/>
  <c r="I566" i="4"/>
  <c r="I565" i="4"/>
  <c r="I564" i="4"/>
  <c r="I563" i="4"/>
  <c r="I562" i="4"/>
  <c r="I561" i="4"/>
  <c r="I560" i="4"/>
  <c r="I559" i="4"/>
  <c r="I558" i="4"/>
  <c r="I557" i="4"/>
  <c r="I556" i="4"/>
  <c r="I555" i="4"/>
  <c r="I554" i="4"/>
  <c r="I553" i="4"/>
  <c r="I552" i="4"/>
  <c r="I551" i="4"/>
  <c r="I550" i="4"/>
  <c r="I549" i="4"/>
  <c r="I548" i="4"/>
  <c r="I547" i="4"/>
  <c r="I546" i="4"/>
  <c r="I545" i="4"/>
  <c r="I544" i="4"/>
  <c r="I543" i="4"/>
  <c r="I542" i="4"/>
  <c r="I541" i="4"/>
  <c r="I540" i="4"/>
  <c r="I539" i="4"/>
  <c r="I538" i="4"/>
  <c r="I537" i="4"/>
  <c r="I536" i="4"/>
  <c r="I535" i="4"/>
  <c r="I534" i="4"/>
  <c r="I533" i="4"/>
  <c r="I532" i="4"/>
  <c r="I531" i="4"/>
  <c r="I530" i="4"/>
  <c r="I529" i="4"/>
  <c r="I528" i="4"/>
  <c r="I527" i="4"/>
  <c r="I526" i="4"/>
  <c r="I525" i="4"/>
  <c r="I524" i="4"/>
  <c r="I523" i="4"/>
  <c r="I522" i="4"/>
  <c r="I521" i="4"/>
  <c r="I520" i="4"/>
  <c r="I519" i="4"/>
  <c r="I518" i="4"/>
  <c r="I517" i="4"/>
  <c r="I516" i="4"/>
  <c r="I515" i="4"/>
  <c r="I514" i="4"/>
  <c r="I513" i="4"/>
  <c r="I512" i="4"/>
  <c r="I511" i="4"/>
  <c r="I510" i="4"/>
  <c r="I509" i="4"/>
  <c r="I508" i="4"/>
  <c r="I507" i="4"/>
  <c r="I506" i="4"/>
  <c r="I505" i="4"/>
  <c r="I504" i="4"/>
  <c r="I503" i="4"/>
  <c r="I502" i="4"/>
  <c r="I501" i="4"/>
  <c r="I500" i="4"/>
  <c r="I499" i="4"/>
  <c r="I498" i="4"/>
  <c r="I497" i="4"/>
  <c r="I496" i="4"/>
  <c r="I495" i="4"/>
  <c r="I494" i="4"/>
  <c r="I493" i="4"/>
  <c r="I492" i="4"/>
  <c r="I491" i="4"/>
  <c r="I490" i="4"/>
  <c r="I489" i="4"/>
  <c r="I488" i="4"/>
  <c r="I487" i="4"/>
  <c r="I486" i="4"/>
  <c r="I485" i="4"/>
  <c r="I484" i="4"/>
  <c r="I483" i="4"/>
  <c r="I482" i="4"/>
  <c r="I481" i="4"/>
  <c r="I480" i="4"/>
  <c r="I479" i="4"/>
  <c r="I478" i="4"/>
  <c r="I477" i="4"/>
  <c r="I476" i="4"/>
  <c r="I475" i="4"/>
  <c r="I474" i="4"/>
  <c r="I473" i="4"/>
  <c r="I472" i="4"/>
  <c r="I471" i="4"/>
  <c r="I470" i="4"/>
  <c r="I469" i="4"/>
  <c r="I468" i="4"/>
  <c r="I467" i="4"/>
  <c r="I466" i="4"/>
  <c r="I465" i="4"/>
  <c r="I464" i="4"/>
  <c r="I463" i="4"/>
  <c r="I462" i="4"/>
  <c r="I461" i="4"/>
  <c r="I460" i="4"/>
  <c r="I459" i="4"/>
  <c r="I458" i="4"/>
  <c r="I457" i="4"/>
  <c r="I456" i="4"/>
  <c r="I455" i="4"/>
  <c r="I454" i="4"/>
  <c r="I453" i="4"/>
  <c r="I452" i="4"/>
  <c r="I451" i="4"/>
  <c r="I450" i="4"/>
  <c r="I449" i="4"/>
  <c r="I448" i="4"/>
  <c r="I447" i="4"/>
  <c r="I446" i="4"/>
  <c r="I445" i="4"/>
  <c r="I444" i="4"/>
  <c r="I443" i="4"/>
  <c r="I442" i="4"/>
  <c r="I441" i="4"/>
  <c r="I440" i="4"/>
  <c r="I439" i="4"/>
  <c r="I438" i="4"/>
  <c r="I437" i="4"/>
  <c r="I436" i="4"/>
  <c r="I435" i="4"/>
  <c r="I434" i="4"/>
  <c r="I433" i="4"/>
  <c r="I432" i="4"/>
  <c r="I431" i="4"/>
  <c r="I430" i="4"/>
  <c r="I429" i="4"/>
  <c r="I428" i="4"/>
  <c r="I427" i="4"/>
  <c r="I426" i="4"/>
  <c r="I425" i="4"/>
  <c r="I424" i="4"/>
  <c r="I423" i="4"/>
  <c r="I422" i="4"/>
  <c r="I421" i="4"/>
  <c r="I420" i="4"/>
  <c r="I419" i="4"/>
  <c r="I418" i="4"/>
  <c r="I417" i="4"/>
  <c r="I416" i="4"/>
  <c r="I415" i="4"/>
  <c r="I414" i="4"/>
  <c r="I413" i="4"/>
  <c r="I412" i="4"/>
  <c r="I411" i="4"/>
  <c r="I410" i="4"/>
  <c r="I409" i="4"/>
  <c r="I408" i="4"/>
  <c r="I407" i="4"/>
  <c r="I406" i="4"/>
  <c r="I405" i="4"/>
  <c r="I404" i="4"/>
  <c r="I403" i="4"/>
  <c r="I402" i="4"/>
  <c r="I401" i="4"/>
  <c r="I400" i="4"/>
  <c r="I399" i="4"/>
  <c r="I398" i="4"/>
  <c r="I397" i="4"/>
  <c r="I396" i="4"/>
  <c r="I395" i="4"/>
  <c r="I394" i="4"/>
  <c r="I393" i="4"/>
  <c r="I392" i="4"/>
  <c r="I391" i="4"/>
  <c r="I390" i="4"/>
  <c r="I389" i="4"/>
  <c r="I388" i="4"/>
  <c r="I387" i="4"/>
  <c r="I386" i="4"/>
  <c r="I385" i="4"/>
  <c r="I384" i="4"/>
  <c r="I383" i="4"/>
  <c r="I382" i="4"/>
  <c r="I381" i="4"/>
  <c r="I380" i="4"/>
  <c r="I379" i="4"/>
  <c r="I378" i="4"/>
  <c r="I377" i="4"/>
  <c r="I376" i="4"/>
  <c r="I375" i="4"/>
  <c r="I374" i="4"/>
  <c r="I373" i="4"/>
  <c r="I372" i="4"/>
  <c r="I371" i="4"/>
  <c r="I370" i="4"/>
  <c r="I369" i="4"/>
  <c r="I368" i="4"/>
  <c r="I367" i="4"/>
  <c r="I366" i="4"/>
  <c r="I365" i="4"/>
  <c r="I364" i="4"/>
  <c r="I363" i="4"/>
  <c r="I362" i="4"/>
  <c r="I361" i="4"/>
  <c r="I360" i="4"/>
  <c r="I359" i="4"/>
  <c r="I358" i="4"/>
  <c r="I357" i="4"/>
  <c r="I356" i="4"/>
  <c r="I355" i="4"/>
  <c r="I354" i="4"/>
  <c r="I353" i="4"/>
  <c r="I352" i="4"/>
  <c r="I351" i="4"/>
  <c r="I350" i="4"/>
  <c r="I349" i="4"/>
  <c r="I348" i="4"/>
  <c r="I347" i="4"/>
  <c r="I346" i="4"/>
  <c r="I345" i="4"/>
  <c r="I344" i="4"/>
  <c r="I343" i="4"/>
  <c r="I342" i="4"/>
  <c r="I341" i="4"/>
  <c r="I340" i="4"/>
  <c r="I339" i="4"/>
  <c r="I338" i="4"/>
  <c r="I337" i="4"/>
  <c r="I336" i="4"/>
  <c r="I335" i="4"/>
  <c r="I334" i="4"/>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alcChain>
</file>

<file path=xl/sharedStrings.xml><?xml version="1.0" encoding="utf-8"?>
<sst xmlns="http://schemas.openxmlformats.org/spreadsheetml/2006/main" count="13829" uniqueCount="377">
  <si>
    <t>Afghanistan</t>
  </si>
  <si>
    <t>Albania</t>
  </si>
  <si>
    <t>Algeria</t>
  </si>
  <si>
    <t>Angola</t>
  </si>
  <si>
    <t>Argentina</t>
  </si>
  <si>
    <t>Armenia</t>
  </si>
  <si>
    <t>Australia</t>
  </si>
  <si>
    <t>Austria</t>
  </si>
  <si>
    <t>Azerbaijan</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</si>
  <si>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</si>
  <si>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</si>
  <si>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</si>
  <si>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</si>
  <si>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</si>
  <si>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</si>
  <si>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</si>
  <si>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</si>
  <si>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</si>
  <si>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</si>
  <si>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</si>
  <si>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</si>
  <si>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</si>
  <si>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</si>
  <si>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</si>
  <si>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</si>
  <si>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</si>
  <si>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</si>
  <si>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</si>
  <si>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</si>
  <si>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</si>
  <si>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</si>
  <si>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</si>
  <si>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</si>
  <si>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</si>
  <si>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</si>
  <si>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 Dem. Rep.</t>
  </si>
  <si>
    <t>Congo, Rep.</t>
  </si>
  <si>
    <t>Costa Rica</t>
  </si>
  <si>
    <t>Cote d'Ivoire</t>
  </si>
  <si>
    <t>Croatia</t>
  </si>
  <si>
    <t>Cuba</t>
  </si>
  <si>
    <t>Cyprus</t>
  </si>
  <si>
    <t>Czechia</t>
  </si>
  <si>
    <t>Denmark</t>
  </si>
  <si>
    <t>Djibouti</t>
  </si>
  <si>
    <t>Dominican Republic</t>
  </si>
  <si>
    <t>Ecuador</t>
  </si>
  <si>
    <t>Egypt, Arab Rep.</t>
  </si>
  <si>
    <t>El Salvador</t>
  </si>
  <si>
    <t>Equatorial Guinea</t>
  </si>
  <si>
    <t>Eritrea</t>
  </si>
  <si>
    <t>Estonia</t>
  </si>
  <si>
    <t>Eswatini</t>
  </si>
  <si>
    <t>Ethiopia</t>
  </si>
  <si>
    <t>Fiji</t>
  </si>
  <si>
    <t>Finland</t>
  </si>
  <si>
    <t>France</t>
  </si>
  <si>
    <t>Gabon</t>
  </si>
  <si>
    <t>Gambia, The</t>
  </si>
  <si>
    <t>Georgia</t>
  </si>
  <si>
    <t>Germany</t>
  </si>
  <si>
    <t>Ghana</t>
  </si>
  <si>
    <t>Greece</t>
  </si>
  <si>
    <t>Guatemala</t>
  </si>
  <si>
    <t>Guinea</t>
  </si>
  <si>
    <t>Guinea-Bissau</t>
  </si>
  <si>
    <t>Guyana</t>
  </si>
  <si>
    <t>Haiti</t>
  </si>
  <si>
    <t>Honduras</t>
  </si>
  <si>
    <t>Hungary</t>
  </si>
  <si>
    <t>India</t>
  </si>
  <si>
    <t>Indonesia</t>
  </si>
  <si>
    <t>Iran, Islamic Rep.</t>
  </si>
  <si>
    <t>Iraq</t>
  </si>
  <si>
    <t>Ireland</t>
  </si>
  <si>
    <t>Israel</t>
  </si>
  <si>
    <t>Italy</t>
  </si>
  <si>
    <t>Jamaica</t>
  </si>
  <si>
    <t>Japan</t>
  </si>
  <si>
    <t>Jordan</t>
  </si>
  <si>
    <t>Kazakhstan</t>
  </si>
  <si>
    <t>Kenya</t>
  </si>
  <si>
    <t>Korea, Dem. People's Rep.</t>
  </si>
  <si>
    <t>Korea, Rep.</t>
  </si>
  <si>
    <t>Kyrgyz Republic</t>
  </si>
  <si>
    <t>Lao PDR</t>
  </si>
  <si>
    <t>Latvia</t>
  </si>
  <si>
    <t>Lebanon</t>
  </si>
  <si>
    <t>Lesotho</t>
  </si>
  <si>
    <t>Liberia</t>
  </si>
  <si>
    <t>Libya</t>
  </si>
  <si>
    <t>Lithuania</t>
  </si>
  <si>
    <t>Luxembourg</t>
  </si>
  <si>
    <t>Madagascar</t>
  </si>
  <si>
    <t>Malawi</t>
  </si>
  <si>
    <t>Malaysia</t>
  </si>
  <si>
    <t>Maldives</t>
  </si>
  <si>
    <t>Mali</t>
  </si>
  <si>
    <t>Mauritania</t>
  </si>
  <si>
    <t>Mauritius</t>
  </si>
  <si>
    <t>Mexico</t>
  </si>
  <si>
    <t>Moldova</t>
  </si>
  <si>
    <t>Mongolia</t>
  </si>
  <si>
    <t>Morocco</t>
  </si>
  <si>
    <t>Mozambique</t>
  </si>
  <si>
    <t>Myanmar</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</si>
  <si>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</si>
  <si>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</si>
  <si>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</si>
  <si>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</si>
  <si>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</si>
  <si>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</si>
  <si>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</si>
  <si>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</si>
  <si>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</si>
  <si>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</si>
  <si>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</si>
  <si>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</si>
  <si>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</si>
  <si>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</si>
  <si>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</si>
  <si>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</si>
  <si>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</si>
  <si>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</si>
  <si>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Puerto Rico</t>
  </si>
  <si>
    <t>Romania</t>
  </si>
  <si>
    <t>Russian Federation</t>
  </si>
  <si>
    <t>Rwanda</t>
  </si>
  <si>
    <t>Sao Tome and Principe</t>
  </si>
  <si>
    <t>Saudi Arabia</t>
  </si>
  <si>
    <t>Senegal</t>
  </si>
  <si>
    <t>Serbia</t>
  </si>
  <si>
    <t>Sierra Leone</t>
  </si>
  <si>
    <t>Slovak Republic</t>
  </si>
  <si>
    <t>Slovenia</t>
  </si>
  <si>
    <t>Somalia</t>
  </si>
  <si>
    <t>South Africa</t>
  </si>
  <si>
    <t>South Sudan</t>
  </si>
  <si>
    <t>Spain</t>
  </si>
  <si>
    <t>Sri Lanka</t>
  </si>
  <si>
    <t>St. Lucia</t>
  </si>
  <si>
    <t>Sudan</t>
  </si>
  <si>
    <t>Suriname</t>
  </si>
  <si>
    <t>Sweden</t>
  </si>
  <si>
    <t>Switzerland</t>
  </si>
  <si>
    <t>Syrian Arab Republic</t>
  </si>
  <si>
    <t>Tajikistan</t>
  </si>
  <si>
    <t>Tanzania</t>
  </si>
  <si>
    <t>Thailand</t>
  </si>
  <si>
    <t>Timor-Leste</t>
  </si>
  <si>
    <t>Togo</t>
  </si>
  <si>
    <t>Trinidad and Tobago</t>
  </si>
  <si>
    <t>Tunisia</t>
  </si>
  <si>
    <t>Turkiye</t>
  </si>
  <si>
    <t>Turkmenistan</t>
  </si>
  <si>
    <t>Uganda</t>
  </si>
  <si>
    <t>Ukraine</t>
  </si>
  <si>
    <t>United Arab Emirates</t>
  </si>
  <si>
    <t>United Kingdom</t>
  </si>
  <si>
    <t>United States</t>
  </si>
  <si>
    <t>Uruguay</t>
  </si>
  <si>
    <t>Uzbekistan</t>
  </si>
  <si>
    <t>Venezuela, RB</t>
  </si>
  <si>
    <t>Viet Nam</t>
  </si>
  <si>
    <t>West Bank and Gaza</t>
  </si>
  <si>
    <t>Yemen, Rep.</t>
  </si>
  <si>
    <t>Zambia</t>
  </si>
  <si>
    <t>Zimbabwe</t>
  </si>
  <si>
    <t>Country Name</t>
  </si>
  <si>
    <t>Year</t>
  </si>
  <si>
    <t>Water Stress</t>
  </si>
  <si>
    <t>Total number of 
climate induced disasters</t>
  </si>
  <si>
    <t>CO2 emmissions 
in kilotons</t>
  </si>
  <si>
    <t xml:space="preserve">Annual change
in surface temperature (C) </t>
  </si>
  <si>
    <t>Foreseted area
as a percentage of total</t>
  </si>
  <si>
    <t>Country</t>
  </si>
  <si>
    <t>Urban land 
area (sq km)</t>
  </si>
  <si>
    <t>Annual fresh 
water withdrawal as a percentage of available reseources</t>
  </si>
  <si>
    <t>Urban population
as a percentage of total</t>
  </si>
  <si>
    <t xml:space="preserve">Urban employment
in thousands </t>
  </si>
  <si>
    <t>Source</t>
  </si>
  <si>
    <t>ILO - Modelled Estimates</t>
  </si>
  <si>
    <t>Climate Watch Historical GHG Emissions (1990-2020). 2023. Washington, DC: World Resources Institute. Available online at: https://www.climatewatchdata.org/ghg-emissions</t>
  </si>
  <si>
    <t>United Nations Population Division. World Urbanization Prospects: 2018 Revision.</t>
  </si>
  <si>
    <t>Food and Agriculture Organization, electronic files and web site.</t>
  </si>
  <si>
    <t>Annual fresh 
water withdrawal as a percentage of available resources</t>
  </si>
  <si>
    <t>Food and Agriculture Organization, AQUASTAT data.</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</si>
  <si>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</si>
  <si>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Food and Agriculture Organization of the United Nations (FAO). 2022. FAOSTAT Climate Change, Climate Indicators, Temperature change. License: CC BY-NC-SA 3.0 IGO. Extracted from: https://www.fao.org/faostat/en/#data/ET. Accessed on 2023-03-28.</t>
  </si>
  <si>
    <t>The Emergency Events Database (EM-DAT) , Centre for Research on the Epidemiology of Disasters (CRED) / Université catholique de Louvain (UCLouvain), Brussels, Belgium – www.emdat.be. Accessed on 2023-03-31.</t>
  </si>
  <si>
    <t>urb_index</t>
  </si>
  <si>
    <t>AFG</t>
  </si>
  <si>
    <t>ALB</t>
  </si>
  <si>
    <t>DZA</t>
  </si>
  <si>
    <t>AGO</t>
  </si>
  <si>
    <t>ARG</t>
  </si>
  <si>
    <t>ARM</t>
  </si>
  <si>
    <t>AUS</t>
  </si>
  <si>
    <t>AUT</t>
  </si>
  <si>
    <t>AZE</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</si>
  <si>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</si>
  <si>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</si>
  <si>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</si>
  <si>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</si>
  <si>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</si>
  <si>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</si>
  <si>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</si>
  <si>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</si>
  <si>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</si>
  <si>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</si>
  <si>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</si>
  <si>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</si>
  <si>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</si>
  <si>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</si>
  <si>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</si>
  <si>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</si>
  <si>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</si>
  <si>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</si>
  <si>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</si>
  <si>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</si>
  <si>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</si>
  <si>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</si>
  <si>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</si>
  <si>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</si>
  <si>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</si>
  <si>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</si>
  <si>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COD</t>
  </si>
  <si>
    <t>COG</t>
  </si>
  <si>
    <t>CRI</t>
  </si>
  <si>
    <t>CIV</t>
  </si>
  <si>
    <t>HRV</t>
  </si>
  <si>
    <t>CUB</t>
  </si>
  <si>
    <t>CYP</t>
  </si>
  <si>
    <t>CZE</t>
  </si>
  <si>
    <t>DNK</t>
  </si>
  <si>
    <t>DJI</t>
  </si>
  <si>
    <t>DOM</t>
  </si>
  <si>
    <t>ECU</t>
  </si>
  <si>
    <t>EGY</t>
  </si>
  <si>
    <t>SLV</t>
  </si>
  <si>
    <t>GNQ</t>
  </si>
  <si>
    <t>ERI</t>
  </si>
  <si>
    <t>EST</t>
  </si>
  <si>
    <t>SWZ</t>
  </si>
  <si>
    <t>ETH</t>
  </si>
  <si>
    <t>FJI</t>
  </si>
  <si>
    <t>FIN</t>
  </si>
  <si>
    <t>FRA</t>
  </si>
  <si>
    <t>GAB</t>
  </si>
  <si>
    <t>GMB</t>
  </si>
  <si>
    <t>GEO</t>
  </si>
  <si>
    <t>DEU</t>
  </si>
  <si>
    <t>GHA</t>
  </si>
  <si>
    <t>GRC</t>
  </si>
  <si>
    <t>GTM</t>
  </si>
  <si>
    <t>GIN</t>
  </si>
  <si>
    <t>GNB</t>
  </si>
  <si>
    <t>GUY</t>
  </si>
  <si>
    <t>HTI</t>
  </si>
  <si>
    <t>HND</t>
  </si>
  <si>
    <t>HUN</t>
  </si>
  <si>
    <t>IND</t>
  </si>
  <si>
    <t>IDN</t>
  </si>
  <si>
    <t>IRN</t>
  </si>
  <si>
    <t>IRQ</t>
  </si>
  <si>
    <t>IRL</t>
  </si>
  <si>
    <t>ISR</t>
  </si>
  <si>
    <t>ITA</t>
  </si>
  <si>
    <t>JAM</t>
  </si>
  <si>
    <t>JPN</t>
  </si>
  <si>
    <t>JOR</t>
  </si>
  <si>
    <t>KAZ</t>
  </si>
  <si>
    <t>KEN</t>
  </si>
  <si>
    <t>PRK</t>
  </si>
  <si>
    <t>KOR</t>
  </si>
  <si>
    <t>KGZ</t>
  </si>
  <si>
    <t>LAO</t>
  </si>
  <si>
    <t>LVA</t>
  </si>
  <si>
    <t>LBN</t>
  </si>
  <si>
    <t>LSO</t>
  </si>
  <si>
    <t>LBR</t>
  </si>
  <si>
    <t>LBY</t>
  </si>
  <si>
    <t>LTU</t>
  </si>
  <si>
    <t>LUX</t>
  </si>
  <si>
    <t>MDG</t>
  </si>
  <si>
    <t>MWI</t>
  </si>
  <si>
    <t>MYS</t>
  </si>
  <si>
    <t>MDV</t>
  </si>
  <si>
    <t>MLI</t>
  </si>
  <si>
    <t>MRT</t>
  </si>
  <si>
    <t>MUS</t>
  </si>
  <si>
    <t>MEX</t>
  </si>
  <si>
    <t>MDA</t>
  </si>
  <si>
    <t>MNG</t>
  </si>
  <si>
    <t>MAR</t>
  </si>
  <si>
    <t>MOZ</t>
  </si>
  <si>
    <t>MMR</t>
  </si>
  <si>
    <t>NAM</t>
  </si>
  <si>
    <t>NPL</t>
  </si>
  <si>
    <t>NLD</t>
  </si>
  <si>
    <t>NZL</t>
  </si>
  <si>
    <t>NIC</t>
  </si>
  <si>
    <t>NER</t>
  </si>
  <si>
    <t>NGA</t>
  </si>
  <si>
    <t>MKD</t>
  </si>
  <si>
    <t>NOR</t>
  </si>
  <si>
    <t>OMN</t>
  </si>
  <si>
    <t>PAK</t>
  </si>
  <si>
    <t>PAN</t>
  </si>
  <si>
    <t>PNG</t>
  </si>
  <si>
    <t>PRY</t>
  </si>
  <si>
    <t>PER</t>
  </si>
  <si>
    <t>PHL</t>
  </si>
  <si>
    <t>POL</t>
  </si>
  <si>
    <t>PRT</t>
  </si>
  <si>
    <t>PRI</t>
  </si>
  <si>
    <t>ROU</t>
  </si>
  <si>
    <t>RUS</t>
  </si>
  <si>
    <t>RWA</t>
  </si>
  <si>
    <t>STP</t>
  </si>
  <si>
    <t>SAU</t>
  </si>
  <si>
    <t>SEN</t>
  </si>
  <si>
    <t>SRB</t>
  </si>
  <si>
    <t>SLE</t>
  </si>
  <si>
    <t>SVK</t>
  </si>
  <si>
    <t>SVN</t>
  </si>
  <si>
    <t>SOM</t>
  </si>
  <si>
    <t>ZAF</t>
  </si>
  <si>
    <t>SSD</t>
  </si>
  <si>
    <t>ESP</t>
  </si>
  <si>
    <t>LKA</t>
  </si>
  <si>
    <t>LCA</t>
  </si>
  <si>
    <t>SDN</t>
  </si>
  <si>
    <t>SUR</t>
  </si>
  <si>
    <t>SWE</t>
  </si>
  <si>
    <t>CHE</t>
  </si>
  <si>
    <t>SYR</t>
  </si>
  <si>
    <t>TJK</t>
  </si>
  <si>
    <t>TZA</t>
  </si>
  <si>
    <t>THA</t>
  </si>
  <si>
    <t>TLS</t>
  </si>
  <si>
    <t>TGO</t>
  </si>
  <si>
    <t>TTO</t>
  </si>
  <si>
    <t>TUN</t>
  </si>
  <si>
    <t>TUR</t>
  </si>
  <si>
    <t>TKM</t>
  </si>
  <si>
    <t>UGA</t>
  </si>
  <si>
    <t>UKR</t>
  </si>
  <si>
    <t>ARE</t>
  </si>
  <si>
    <t>GBR</t>
  </si>
  <si>
    <t>USA</t>
  </si>
  <si>
    <t>URY</t>
  </si>
  <si>
    <t>UZB</t>
  </si>
  <si>
    <t>VEN</t>
  </si>
  <si>
    <t>VNM</t>
  </si>
  <si>
    <t>PSE</t>
  </si>
  <si>
    <t>YEM</t>
  </si>
  <si>
    <t>ZMB</t>
  </si>
  <si>
    <t>ZWE</t>
  </si>
  <si>
    <t>Forested area_index</t>
  </si>
  <si>
    <t>CO2 emmissions_index</t>
  </si>
  <si>
    <t>Surface temperature_index</t>
  </si>
  <si>
    <t>water stress_index</t>
  </si>
  <si>
    <t>climatic events_index</t>
  </si>
  <si>
    <t>climate change_index</t>
  </si>
  <si>
    <t>Country Code</t>
  </si>
  <si>
    <t>Urban emp_index</t>
  </si>
  <si>
    <t>Urban land area_index</t>
  </si>
  <si>
    <t>Urban population_index</t>
  </si>
  <si>
    <t>water withdrawal_index</t>
  </si>
  <si>
    <t>Climate Change Index</t>
  </si>
  <si>
    <t>Urbanization Index</t>
  </si>
  <si>
    <t>*Missing values within the dataset were extrapolated using Stata</t>
  </si>
  <si>
    <t xml:space="preserve">The minimum and maximum values have ben set in line with the minimum and maximum values of the available data, i.e., these values represent the actual extent of variation within the dataset. </t>
  </si>
  <si>
    <t>The following equation was used for each variable to normalize the data: -</t>
  </si>
  <si>
    <t>The indices are geometric means of their respictive normalized variables</t>
  </si>
  <si>
    <t>To prevent mathematical computation errors, 0 was replaced with 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</si>
</sst>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sz val="12"/>
      <color theme="1"/>
      <name val="Times New Roman"/>
      <family val="1"/>
    </font>
    <font>
      <sz val="12"/>
      <color rgb="FF000000"/>
      <name val="Times New Roman"/>
      <family val="1"/>
    </font>
  </fonts>
  <fills count="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2" borderId="1" xfId="0"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0" borderId="1" xfId="0" applyFont="1" applyBorder="1"/>
    <xf numFmtId="0" fontId="2" fillId="0" borderId="0" xfId="0" applyFont="1"/>
    <xf numFmtId="0" fontId="0" fillId="2" borderId="1" xfId="0"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164" fontId="0" fillId="3" borderId="1" xfId="0" applyNumberFormat="1" applyFill="1" applyBorder="1" applyAlignment="1">
      <alignment vertical="center"/>
    </xf>
    <xf numFmtId="0" fontId="0" fillId="4" borderId="1" xfId="0" applyFill="1" applyBorder="1" applyAlignment="1">
      <alignment vertical="center"/>
    </xf>
    <xf numFmtId="11" fontId="0" fillId="5" borderId="1" xfId="0" applyNumberFormat="1" applyFill="1" applyBorder="1"/>
    <xf numFmtId="0" fontId="0" fillId="5" borderId="1" xfId="0" applyFill="1" applyBorder="1"/>
    <xf numFmtId="164" fontId="0" fillId="3" borderId="1" xfId="0" applyNumberFormat="1" applyFill="1" applyBorder="1"/>
    <xf numFmtId="164" fontId="0" fillId="4" borderId="1" xfId="0" applyNumberFormat="1" applyFill="1" applyBorder="1"/>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312420</xdr:colOff>
      <xdr:row>2</xdr:row>
      <xdr:rowOff>114300</xdr:rowOff>
    </xdr:from>
    <xdr:to>
      <xdr:col>14</xdr:col>
      <xdr:colOff>220980</xdr:colOff>
      <xdr:row>5</xdr:row>
      <xdr:rowOff>45720</xdr:rowOff>
    </xdr:to>
    <xdr:pic>
      <xdr:nvPicPr>
        <xdr:cNvPr id="2" name="Picture 1">
          <a:extLst>
            <a:ext uri="{FF2B5EF4-FFF2-40B4-BE49-F238E27FC236}">
              <a16:creationId xmlns:a16="http://schemas.microsoft.com/office/drawing/2014/main" id="{886733F5-CC58-6683-92D5-9B83BE7E704B}"/>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800600" y="495300"/>
          <a:ext cx="4175760" cy="525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40ED3-A407-4277-94B3-2E77B3B70172}">
  <dimension ref="B2:H3362"/>
  <sheetViews>
    <sheetView workbookViewId="0">
      <selection activeCell="D2" sqref="D2:H2"/>
    </sheetView>
  </sheetViews>
  <sheetFormatPr defaultRowHeight="14.4" x14ac:dyDescent="0.3"/>
  <cols>
    <col min="2" max="2" width="16.109375" customWidth="1"/>
    <col min="3" max="3" width="7.77734375" customWidth="1"/>
    <col min="4" max="4" width="17.109375" customWidth="1"/>
    <col min="5" max="5" width="17" customWidth="1"/>
    <col min="6" max="6" width="16.21875" customWidth="1"/>
    <col min="7" max="7" width="14.21875" customWidth="1"/>
    <col min="8" max="8" width="16.21875" customWidth="1"/>
  </cols>
  <sheetData>
    <row r="2" spans="2:8" ht="58.8" customHeight="1" x14ac:dyDescent="0.3">
      <c r="B2" s="3" t="s">
        <v>168</v>
      </c>
      <c r="C2" s="3" t="s">
        <v>169</v>
      </c>
      <c r="D2" s="4" t="s">
        <v>171</v>
      </c>
      <c r="E2" s="4" t="s">
        <v>174</v>
      </c>
      <c r="F2" s="3" t="s">
        <v>170</v>
      </c>
      <c r="G2" s="4" t="s">
        <v>172</v>
      </c>
      <c r="H2" s="4" t="s">
        <v>173</v>
      </c>
    </row>
    <row r="3" spans="2:8" ht="15.6" x14ac:dyDescent="0.3">
      <c r="B3" s="5" t="s">
        <v>0</v>
      </c>
      <c r="C3" s="5">
        <v>2001</v>
      </c>
      <c r="D3" s="5">
        <v>2</v>
      </c>
      <c r="E3" s="5">
        <v>1.8527819999999999</v>
      </c>
      <c r="F3" s="5">
        <v>54.759998000000003</v>
      </c>
      <c r="G3" s="5">
        <v>1088.6378999999999</v>
      </c>
      <c r="H3" s="5">
        <v>1.3109999999999999</v>
      </c>
    </row>
    <row r="4" spans="2:8" ht="15.6" x14ac:dyDescent="0.3">
      <c r="B4" s="5" t="s">
        <v>0</v>
      </c>
      <c r="C4" s="5">
        <v>2002</v>
      </c>
      <c r="D4" s="5">
        <v>5</v>
      </c>
      <c r="E4" s="5">
        <v>1.8527819999999999</v>
      </c>
      <c r="F4" s="5">
        <v>54.759998000000003</v>
      </c>
      <c r="G4" s="5">
        <v>1403.03</v>
      </c>
      <c r="H4" s="5">
        <v>1.365</v>
      </c>
    </row>
    <row r="5" spans="2:8" ht="15.6" x14ac:dyDescent="0.3">
      <c r="B5" s="5" t="s">
        <v>0</v>
      </c>
      <c r="C5" s="5">
        <v>2003</v>
      </c>
      <c r="D5" s="5">
        <v>8</v>
      </c>
      <c r="E5" s="5">
        <v>1.8527819999999999</v>
      </c>
      <c r="F5" s="5">
        <v>54.759998000000003</v>
      </c>
      <c r="G5" s="5">
        <v>1653.2070000000001</v>
      </c>
      <c r="H5" s="5">
        <v>0.58700001000000002</v>
      </c>
    </row>
    <row r="6" spans="2:8" ht="15.6" x14ac:dyDescent="0.3">
      <c r="B6" s="5" t="s">
        <v>0</v>
      </c>
      <c r="C6" s="5">
        <v>2004</v>
      </c>
      <c r="D6" s="5">
        <v>2</v>
      </c>
      <c r="E6" s="5">
        <v>1.8527819999999999</v>
      </c>
      <c r="F6" s="5">
        <v>54.759998000000003</v>
      </c>
      <c r="G6" s="5">
        <v>1292.307</v>
      </c>
      <c r="H6" s="5">
        <v>1.373</v>
      </c>
    </row>
    <row r="7" spans="2:8" ht="15.6" x14ac:dyDescent="0.3">
      <c r="B7" s="5" t="s">
        <v>0</v>
      </c>
      <c r="C7" s="5">
        <v>2005</v>
      </c>
      <c r="D7" s="5">
        <v>10</v>
      </c>
      <c r="E7" s="5">
        <v>1.8527819999999999</v>
      </c>
      <c r="F7" s="5">
        <v>54.759998000000003</v>
      </c>
      <c r="G7" s="5">
        <v>1961.7111</v>
      </c>
      <c r="H7" s="5">
        <v>0.40099998999999997</v>
      </c>
    </row>
    <row r="8" spans="2:8" ht="15.6" x14ac:dyDescent="0.3">
      <c r="B8" s="5" t="s">
        <v>0</v>
      </c>
      <c r="C8" s="5">
        <v>2006</v>
      </c>
      <c r="D8" s="5">
        <v>12</v>
      </c>
      <c r="E8" s="5">
        <v>1.8527819999999999</v>
      </c>
      <c r="F8" s="5">
        <v>54.759998000000003</v>
      </c>
      <c r="G8" s="5">
        <v>2283.6799000000001</v>
      </c>
      <c r="H8" s="5">
        <v>1.72</v>
      </c>
    </row>
    <row r="9" spans="2:8" ht="15.6" x14ac:dyDescent="0.3">
      <c r="B9" s="5" t="s">
        <v>0</v>
      </c>
      <c r="C9" s="5">
        <v>2007</v>
      </c>
      <c r="D9" s="5">
        <v>7</v>
      </c>
      <c r="E9" s="5">
        <v>1.8527819999999999</v>
      </c>
      <c r="F9" s="5">
        <v>54.759998000000003</v>
      </c>
      <c r="G9" s="5">
        <v>2847.8101000000001</v>
      </c>
      <c r="H9" s="5">
        <v>0.67500000999999998</v>
      </c>
    </row>
    <row r="10" spans="2:8" ht="15.6" x14ac:dyDescent="0.3">
      <c r="B10" s="5" t="s">
        <v>0</v>
      </c>
      <c r="C10" s="5">
        <v>2008</v>
      </c>
      <c r="D10" s="5">
        <v>3</v>
      </c>
      <c r="E10" s="5">
        <v>1.8527819999999999</v>
      </c>
      <c r="F10" s="5">
        <v>54.759998000000003</v>
      </c>
      <c r="G10" s="5">
        <v>4375.6400999999996</v>
      </c>
      <c r="H10" s="5">
        <v>0.70399999999999996</v>
      </c>
    </row>
    <row r="11" spans="2:8" ht="15.6" x14ac:dyDescent="0.3">
      <c r="B11" s="5" t="s">
        <v>0</v>
      </c>
      <c r="C11" s="5">
        <v>2009</v>
      </c>
      <c r="D11" s="5">
        <v>4</v>
      </c>
      <c r="E11" s="5">
        <v>1.8527819999999999</v>
      </c>
      <c r="F11" s="5">
        <v>54.759998000000003</v>
      </c>
      <c r="G11" s="5">
        <v>6558.9701999999997</v>
      </c>
      <c r="H11" s="5">
        <v>0.89499998000000003</v>
      </c>
    </row>
    <row r="12" spans="2:8" ht="15.6" x14ac:dyDescent="0.3">
      <c r="B12" s="5" t="s">
        <v>0</v>
      </c>
      <c r="C12" s="5">
        <v>2010</v>
      </c>
      <c r="D12" s="5">
        <v>4</v>
      </c>
      <c r="E12" s="5">
        <v>1.8527819999999999</v>
      </c>
      <c r="F12" s="5">
        <v>54.759998000000003</v>
      </c>
      <c r="G12" s="5">
        <v>8576.1504000000004</v>
      </c>
      <c r="H12" s="5">
        <v>1.613</v>
      </c>
    </row>
    <row r="13" spans="2:8" ht="15.6" x14ac:dyDescent="0.3">
      <c r="B13" s="5" t="s">
        <v>0</v>
      </c>
      <c r="C13" s="5">
        <v>2011</v>
      </c>
      <c r="D13" s="5">
        <v>4</v>
      </c>
      <c r="E13" s="5">
        <v>1.8527819999999999</v>
      </c>
      <c r="F13" s="5">
        <v>54.759998000000003</v>
      </c>
      <c r="G13" s="5">
        <v>11961.89</v>
      </c>
      <c r="H13" s="5">
        <v>1.397</v>
      </c>
    </row>
    <row r="14" spans="2:8" ht="15.6" x14ac:dyDescent="0.3">
      <c r="B14" s="5" t="s">
        <v>0</v>
      </c>
      <c r="C14" s="5">
        <v>2012</v>
      </c>
      <c r="D14" s="5">
        <v>10</v>
      </c>
      <c r="E14" s="5">
        <v>1.8527819999999999</v>
      </c>
      <c r="F14" s="5">
        <v>54.759998000000003</v>
      </c>
      <c r="G14" s="5">
        <v>10208.129999999999</v>
      </c>
      <c r="H14" s="5">
        <v>0.223</v>
      </c>
    </row>
    <row r="15" spans="2:8" ht="15.6" x14ac:dyDescent="0.3">
      <c r="B15" s="5" t="s">
        <v>0</v>
      </c>
      <c r="C15" s="5">
        <v>2013</v>
      </c>
      <c r="D15" s="5">
        <v>5</v>
      </c>
      <c r="E15" s="5">
        <v>1.8527819999999999</v>
      </c>
      <c r="F15" s="5">
        <v>54.759998000000003</v>
      </c>
      <c r="G15" s="5">
        <v>9402.0498000000007</v>
      </c>
      <c r="H15" s="5">
        <v>1.2809999999999999</v>
      </c>
    </row>
    <row r="16" spans="2:8" ht="15.6" x14ac:dyDescent="0.3">
      <c r="B16" s="5" t="s">
        <v>0</v>
      </c>
      <c r="C16" s="5">
        <v>2014</v>
      </c>
      <c r="D16" s="5">
        <v>3</v>
      </c>
      <c r="E16" s="5">
        <v>1.8527819999999999</v>
      </c>
      <c r="F16" s="5">
        <v>54.759998000000003</v>
      </c>
      <c r="G16" s="5">
        <v>9281.3397999999997</v>
      </c>
      <c r="H16" s="5">
        <v>0.45600000000000002</v>
      </c>
    </row>
    <row r="17" spans="2:8" ht="15.6" x14ac:dyDescent="0.3">
      <c r="B17" s="5" t="s">
        <v>0</v>
      </c>
      <c r="C17" s="5">
        <v>2015</v>
      </c>
      <c r="D17" s="5">
        <v>5</v>
      </c>
      <c r="E17" s="5">
        <v>1.8527819999999999</v>
      </c>
      <c r="F17" s="5">
        <v>54.759998000000003</v>
      </c>
      <c r="G17" s="5">
        <v>10057.59</v>
      </c>
      <c r="H17" s="5">
        <v>1.0930001</v>
      </c>
    </row>
    <row r="18" spans="2:8" ht="15.6" x14ac:dyDescent="0.3">
      <c r="B18" s="5" t="s">
        <v>0</v>
      </c>
      <c r="C18" s="5">
        <v>2016</v>
      </c>
      <c r="D18" s="5">
        <v>4</v>
      </c>
      <c r="E18" s="5">
        <v>1.8527819999999999</v>
      </c>
      <c r="F18" s="5">
        <v>54.759998000000003</v>
      </c>
      <c r="G18" s="5">
        <v>9294.9297000000006</v>
      </c>
      <c r="H18" s="5">
        <v>1.5549999000000001</v>
      </c>
    </row>
    <row r="19" spans="2:8" ht="15.6" x14ac:dyDescent="0.3">
      <c r="B19" s="5" t="s">
        <v>0</v>
      </c>
      <c r="C19" s="5">
        <v>2017</v>
      </c>
      <c r="D19" s="5">
        <v>5</v>
      </c>
      <c r="E19" s="5">
        <v>1.8527819999999999</v>
      </c>
      <c r="F19" s="5">
        <v>54.759998000000003</v>
      </c>
      <c r="G19" s="5">
        <v>10022.780000000001</v>
      </c>
      <c r="H19" s="5">
        <v>1.54</v>
      </c>
    </row>
    <row r="20" spans="2:8" ht="15.6" x14ac:dyDescent="0.3">
      <c r="B20" s="5" t="s">
        <v>0</v>
      </c>
      <c r="C20" s="5">
        <v>2018</v>
      </c>
      <c r="D20" s="5">
        <v>5</v>
      </c>
      <c r="E20" s="5">
        <v>1.8527819999999999</v>
      </c>
      <c r="F20" s="5">
        <v>54.759998000000003</v>
      </c>
      <c r="G20" s="5">
        <v>10972.38</v>
      </c>
      <c r="H20" s="5">
        <v>1.544</v>
      </c>
    </row>
    <row r="21" spans="2:8" ht="15.6" x14ac:dyDescent="0.3">
      <c r="B21" s="5" t="s">
        <v>0</v>
      </c>
      <c r="C21" s="5">
        <v>2019</v>
      </c>
      <c r="D21" s="5">
        <v>7</v>
      </c>
      <c r="E21" s="5">
        <v>1.8527819999999999</v>
      </c>
      <c r="F21" s="5">
        <v>54.759998000000003</v>
      </c>
      <c r="G21" s="5">
        <v>11238.83</v>
      </c>
      <c r="H21" s="5">
        <v>0.91000002999999996</v>
      </c>
    </row>
    <row r="22" spans="2:8" ht="15.6" x14ac:dyDescent="0.3">
      <c r="B22" s="5" t="s">
        <v>0</v>
      </c>
      <c r="C22" s="5">
        <v>2020</v>
      </c>
      <c r="D22" s="5">
        <v>7</v>
      </c>
      <c r="E22" s="5">
        <v>1.8527819999999999</v>
      </c>
      <c r="F22" s="5">
        <v>54.759998000000003</v>
      </c>
      <c r="G22" s="5">
        <v>8709.4696999999996</v>
      </c>
      <c r="H22" s="5">
        <v>0.498</v>
      </c>
    </row>
    <row r="23" spans="2:8" ht="15.6" x14ac:dyDescent="0.3">
      <c r="B23" s="5" t="s">
        <v>1</v>
      </c>
      <c r="C23" s="5">
        <v>2001</v>
      </c>
      <c r="D23" s="5">
        <v>0</v>
      </c>
      <c r="E23" s="5">
        <v>28.123249000000001</v>
      </c>
      <c r="F23" s="5">
        <v>10.52</v>
      </c>
      <c r="G23" s="5">
        <v>3234.2</v>
      </c>
      <c r="H23" s="5">
        <v>1.5319999</v>
      </c>
    </row>
    <row r="24" spans="2:8" ht="15.6" x14ac:dyDescent="0.3">
      <c r="B24" s="5" t="s">
        <v>1</v>
      </c>
      <c r="C24" s="5">
        <v>2002</v>
      </c>
      <c r="D24" s="5">
        <v>2</v>
      </c>
      <c r="E24" s="5">
        <v>28.169853</v>
      </c>
      <c r="F24" s="5">
        <v>9.9899997999999997</v>
      </c>
      <c r="G24" s="5">
        <v>3761.8998999999999</v>
      </c>
      <c r="H24" s="5">
        <v>0.49200000999999999</v>
      </c>
    </row>
    <row r="25" spans="2:8" ht="15.6" x14ac:dyDescent="0.3">
      <c r="B25" s="5" t="s">
        <v>1</v>
      </c>
      <c r="C25" s="5">
        <v>2003</v>
      </c>
      <c r="D25" s="5">
        <v>0</v>
      </c>
      <c r="E25" s="5">
        <v>28.216459</v>
      </c>
      <c r="F25" s="5">
        <v>9.4700003000000006</v>
      </c>
      <c r="G25" s="5">
        <v>4137.3999000000003</v>
      </c>
      <c r="H25" s="5">
        <v>0.97000003000000001</v>
      </c>
    </row>
    <row r="26" spans="2:8" ht="15.6" x14ac:dyDescent="0.3">
      <c r="B26" s="5" t="s">
        <v>1</v>
      </c>
      <c r="C26" s="5">
        <v>2004</v>
      </c>
      <c r="D26" s="5">
        <v>2</v>
      </c>
      <c r="E26" s="5">
        <v>28.263065000000001</v>
      </c>
      <c r="F26" s="5">
        <v>8.9399996000000002</v>
      </c>
      <c r="G26" s="5">
        <v>4322.2997999999998</v>
      </c>
      <c r="H26" s="5">
        <v>0.44400001</v>
      </c>
    </row>
    <row r="27" spans="2:8" ht="15.6" x14ac:dyDescent="0.3">
      <c r="B27" s="5" t="s">
        <v>1</v>
      </c>
      <c r="C27" s="5">
        <v>2005</v>
      </c>
      <c r="D27" s="5">
        <v>2</v>
      </c>
      <c r="E27" s="5">
        <v>28.309671000000002</v>
      </c>
      <c r="F27" s="5">
        <v>8.4200000999999993</v>
      </c>
      <c r="G27" s="5">
        <v>4095.8998999999999</v>
      </c>
      <c r="H27" s="5">
        <v>0.189</v>
      </c>
    </row>
    <row r="28" spans="2:8" ht="15.6" x14ac:dyDescent="0.3">
      <c r="B28" s="5" t="s">
        <v>1</v>
      </c>
      <c r="C28" s="5">
        <v>2006</v>
      </c>
      <c r="D28" s="5">
        <v>0</v>
      </c>
      <c r="E28" s="5">
        <v>28.356276999999999</v>
      </c>
      <c r="F28" s="5">
        <v>7.6500000999999997</v>
      </c>
      <c r="G28" s="5">
        <v>4081.8</v>
      </c>
      <c r="H28" s="5">
        <v>0.34499999999999997</v>
      </c>
    </row>
    <row r="29" spans="2:8" ht="15.6" x14ac:dyDescent="0.3">
      <c r="B29" s="5" t="s">
        <v>1</v>
      </c>
      <c r="C29" s="5">
        <v>2007</v>
      </c>
      <c r="D29" s="5">
        <v>2</v>
      </c>
      <c r="E29" s="5">
        <v>28.402884</v>
      </c>
      <c r="F29" s="5">
        <v>7.5</v>
      </c>
      <c r="G29" s="5">
        <v>4258.3999000000003</v>
      </c>
      <c r="H29" s="5">
        <v>1.3160000000000001</v>
      </c>
    </row>
    <row r="30" spans="2:8" ht="15.6" x14ac:dyDescent="0.3">
      <c r="B30" s="5" t="s">
        <v>1</v>
      </c>
      <c r="C30" s="5">
        <v>2008</v>
      </c>
      <c r="D30" s="5">
        <v>0</v>
      </c>
      <c r="E30" s="5">
        <v>28.449490000000001</v>
      </c>
      <c r="F30" s="5">
        <v>7.3499999000000003</v>
      </c>
      <c r="G30" s="5">
        <v>4209.5</v>
      </c>
      <c r="H30" s="5">
        <v>0.97799999000000004</v>
      </c>
    </row>
    <row r="31" spans="2:8" ht="15.6" x14ac:dyDescent="0.3">
      <c r="B31" s="5" t="s">
        <v>1</v>
      </c>
      <c r="C31" s="5">
        <v>2009</v>
      </c>
      <c r="D31" s="5">
        <v>1</v>
      </c>
      <c r="E31" s="5">
        <v>28.496096000000001</v>
      </c>
      <c r="F31" s="5">
        <v>7.1999997999999996</v>
      </c>
      <c r="G31" s="5">
        <v>4368.2002000000002</v>
      </c>
      <c r="H31" s="5">
        <v>0.91000002999999996</v>
      </c>
    </row>
    <row r="32" spans="2:8" ht="15.6" x14ac:dyDescent="0.3">
      <c r="B32" s="5" t="s">
        <v>1</v>
      </c>
      <c r="C32" s="5">
        <v>2010</v>
      </c>
      <c r="D32" s="5">
        <v>1</v>
      </c>
      <c r="E32" s="5">
        <v>28.5427</v>
      </c>
      <c r="F32" s="5">
        <v>7.0500002000000004</v>
      </c>
      <c r="G32" s="5">
        <v>4785.3999000000003</v>
      </c>
      <c r="H32" s="5">
        <v>1.1910000000000001</v>
      </c>
    </row>
    <row r="33" spans="2:8" ht="15.6" x14ac:dyDescent="0.3">
      <c r="B33" s="5" t="s">
        <v>1</v>
      </c>
      <c r="C33" s="5">
        <v>2011</v>
      </c>
      <c r="D33" s="5">
        <v>0</v>
      </c>
      <c r="E33" s="5">
        <v>28.594653999999998</v>
      </c>
      <c r="F33" s="5">
        <v>6.9099997999999996</v>
      </c>
      <c r="G33" s="5">
        <v>5136.7002000000002</v>
      </c>
      <c r="H33" s="5">
        <v>1.0549999000000001</v>
      </c>
    </row>
    <row r="34" spans="2:8" ht="15.6" x14ac:dyDescent="0.3">
      <c r="B34" s="5" t="s">
        <v>1</v>
      </c>
      <c r="C34" s="5">
        <v>2012</v>
      </c>
      <c r="D34" s="5">
        <v>1</v>
      </c>
      <c r="E34" s="5">
        <v>28.646605999999998</v>
      </c>
      <c r="F34" s="5">
        <v>6.7600002000000003</v>
      </c>
      <c r="G34" s="5">
        <v>4541.7997999999998</v>
      </c>
      <c r="H34" s="5">
        <v>1.4870000000000001</v>
      </c>
    </row>
    <row r="35" spans="2:8" ht="15.6" x14ac:dyDescent="0.3">
      <c r="B35" s="5" t="s">
        <v>1</v>
      </c>
      <c r="C35" s="5">
        <v>2013</v>
      </c>
      <c r="D35" s="5">
        <v>0</v>
      </c>
      <c r="E35" s="5">
        <v>28.698558999999999</v>
      </c>
      <c r="F35" s="5">
        <v>6.6100000999999997</v>
      </c>
      <c r="G35" s="5">
        <v>4795.3999000000003</v>
      </c>
      <c r="H35" s="5">
        <v>1.3329998999999999</v>
      </c>
    </row>
    <row r="36" spans="2:8" ht="15.6" x14ac:dyDescent="0.3">
      <c r="B36" s="5" t="s">
        <v>1</v>
      </c>
      <c r="C36" s="5">
        <v>2014</v>
      </c>
      <c r="D36" s="5">
        <v>0</v>
      </c>
      <c r="E36" s="5">
        <v>28.750510999999999</v>
      </c>
      <c r="F36" s="5">
        <v>6.46</v>
      </c>
      <c r="G36" s="5">
        <v>5188</v>
      </c>
      <c r="H36" s="5">
        <v>1.198</v>
      </c>
    </row>
    <row r="37" spans="2:8" ht="15.6" x14ac:dyDescent="0.3">
      <c r="B37" s="5" t="s">
        <v>1</v>
      </c>
      <c r="C37" s="5">
        <v>2015</v>
      </c>
      <c r="D37" s="5">
        <v>3</v>
      </c>
      <c r="E37" s="5">
        <v>28.802464000000001</v>
      </c>
      <c r="F37" s="5">
        <v>5.5300001999999999</v>
      </c>
      <c r="G37" s="5">
        <v>4797</v>
      </c>
      <c r="H37" s="5">
        <v>1.569</v>
      </c>
    </row>
    <row r="38" spans="2:8" ht="15.6" x14ac:dyDescent="0.3">
      <c r="B38" s="5" t="s">
        <v>1</v>
      </c>
      <c r="C38" s="5">
        <v>2016</v>
      </c>
      <c r="D38" s="5">
        <v>1</v>
      </c>
      <c r="E38" s="5">
        <v>28.802188999999998</v>
      </c>
      <c r="F38" s="5">
        <v>6.5599999000000002</v>
      </c>
      <c r="G38" s="5">
        <v>4573.2002000000002</v>
      </c>
      <c r="H38" s="5">
        <v>1.464</v>
      </c>
    </row>
    <row r="39" spans="2:8" ht="15.6" x14ac:dyDescent="0.3">
      <c r="B39" s="5" t="s">
        <v>1</v>
      </c>
      <c r="C39" s="5">
        <v>2017</v>
      </c>
      <c r="D39" s="5">
        <v>2</v>
      </c>
      <c r="E39" s="5">
        <v>28.792062999999999</v>
      </c>
      <c r="F39" s="5">
        <v>6.5599999000000002</v>
      </c>
      <c r="G39" s="5">
        <v>5403.7002000000002</v>
      </c>
      <c r="H39" s="5">
        <v>1.1210001000000001</v>
      </c>
    </row>
    <row r="40" spans="2:8" ht="15.6" x14ac:dyDescent="0.3">
      <c r="B40" s="5" t="s">
        <v>1</v>
      </c>
      <c r="C40" s="5">
        <v>2018</v>
      </c>
      <c r="D40" s="5">
        <v>1</v>
      </c>
      <c r="E40" s="5">
        <v>28.791971</v>
      </c>
      <c r="F40" s="5">
        <v>5.7600002000000003</v>
      </c>
      <c r="G40" s="5">
        <v>5316.1000999999997</v>
      </c>
      <c r="H40" s="5">
        <v>2.0280000999999999</v>
      </c>
    </row>
    <row r="41" spans="2:8" ht="15.6" x14ac:dyDescent="0.3">
      <c r="B41" s="5" t="s">
        <v>1</v>
      </c>
      <c r="C41" s="5">
        <v>2019</v>
      </c>
      <c r="D41" s="5">
        <v>0</v>
      </c>
      <c r="E41" s="5">
        <v>28.791971</v>
      </c>
      <c r="F41" s="5">
        <v>6.8000002000000004</v>
      </c>
      <c r="G41" s="5">
        <v>4993.2997999999998</v>
      </c>
      <c r="H41" s="5">
        <v>1.675</v>
      </c>
    </row>
    <row r="42" spans="2:8" ht="15.6" x14ac:dyDescent="0.3">
      <c r="B42" s="5" t="s">
        <v>1</v>
      </c>
      <c r="C42" s="5">
        <v>2020</v>
      </c>
      <c r="D42" s="5">
        <v>0</v>
      </c>
      <c r="E42" s="5">
        <v>28.791971</v>
      </c>
      <c r="F42" s="5">
        <v>4.7199998000000001</v>
      </c>
      <c r="G42" s="5">
        <v>4383.2002000000002</v>
      </c>
      <c r="H42" s="5">
        <v>1.498</v>
      </c>
    </row>
    <row r="43" spans="2:8" ht="15.6" x14ac:dyDescent="0.3">
      <c r="B43" s="5" t="s">
        <v>2</v>
      </c>
      <c r="C43" s="5">
        <v>2001</v>
      </c>
      <c r="D43" s="5">
        <v>1</v>
      </c>
      <c r="E43" s="5">
        <v>0.67719399999999996</v>
      </c>
      <c r="F43" s="5">
        <v>81.709998999999996</v>
      </c>
      <c r="G43" s="5">
        <v>78645.5</v>
      </c>
      <c r="H43" s="5">
        <v>1.8559999</v>
      </c>
    </row>
    <row r="44" spans="2:8" ht="15.6" x14ac:dyDescent="0.3">
      <c r="B44" s="5" t="s">
        <v>2</v>
      </c>
      <c r="C44" s="5">
        <v>2002</v>
      </c>
      <c r="D44" s="5">
        <v>3</v>
      </c>
      <c r="E44" s="5">
        <v>0.69142729000000003</v>
      </c>
      <c r="F44" s="5">
        <v>85.040001000000004</v>
      </c>
      <c r="G44" s="5">
        <v>82404.297000000006</v>
      </c>
      <c r="H44" s="5">
        <v>1.258</v>
      </c>
    </row>
    <row r="45" spans="2:8" ht="15.6" x14ac:dyDescent="0.3">
      <c r="B45" s="5" t="s">
        <v>2</v>
      </c>
      <c r="C45" s="5">
        <v>2003</v>
      </c>
      <c r="D45" s="5">
        <v>5</v>
      </c>
      <c r="E45" s="5">
        <v>0.70566057999999998</v>
      </c>
      <c r="F45" s="5">
        <v>87.519997000000004</v>
      </c>
      <c r="G45" s="5">
        <v>88188.898000000001</v>
      </c>
      <c r="H45" s="5">
        <v>1.585</v>
      </c>
    </row>
    <row r="46" spans="2:8" ht="15.6" x14ac:dyDescent="0.3">
      <c r="B46" s="5" t="s">
        <v>2</v>
      </c>
      <c r="C46" s="5">
        <v>2004</v>
      </c>
      <c r="D46" s="5">
        <v>2</v>
      </c>
      <c r="E46" s="5">
        <v>0.71989387000000005</v>
      </c>
      <c r="F46" s="5">
        <v>90.010002</v>
      </c>
      <c r="G46" s="5">
        <v>89492.702999999994</v>
      </c>
      <c r="H46" s="5">
        <v>0.98799998</v>
      </c>
    </row>
    <row r="47" spans="2:8" ht="15.6" x14ac:dyDescent="0.3">
      <c r="B47" s="5" t="s">
        <v>2</v>
      </c>
      <c r="C47" s="5">
        <v>2005</v>
      </c>
      <c r="D47" s="5">
        <v>3</v>
      </c>
      <c r="E47" s="5">
        <v>0.73412716</v>
      </c>
      <c r="F47" s="5">
        <v>92.489998</v>
      </c>
      <c r="G47" s="5">
        <v>94187.797000000006</v>
      </c>
      <c r="H47" s="5">
        <v>1.2640001000000001</v>
      </c>
    </row>
    <row r="48" spans="2:8" ht="15.6" x14ac:dyDescent="0.3">
      <c r="B48" s="5" t="s">
        <v>2</v>
      </c>
      <c r="C48" s="5">
        <v>2006</v>
      </c>
      <c r="D48" s="5">
        <v>1</v>
      </c>
      <c r="E48" s="5">
        <v>0.74836046000000001</v>
      </c>
      <c r="F48" s="5">
        <v>94.980002999999996</v>
      </c>
      <c r="G48" s="5">
        <v>99808.702999999994</v>
      </c>
      <c r="H48" s="5">
        <v>1.395</v>
      </c>
    </row>
    <row r="49" spans="2:8" ht="15.6" x14ac:dyDescent="0.3">
      <c r="B49" s="5" t="s">
        <v>2</v>
      </c>
      <c r="C49" s="5">
        <v>2007</v>
      </c>
      <c r="D49" s="5">
        <v>7</v>
      </c>
      <c r="E49" s="5">
        <v>0.76259374999999996</v>
      </c>
      <c r="F49" s="5">
        <v>97.459998999999996</v>
      </c>
      <c r="G49" s="5">
        <v>102750.2</v>
      </c>
      <c r="H49" s="5">
        <v>1.22</v>
      </c>
    </row>
    <row r="50" spans="2:8" ht="15.6" x14ac:dyDescent="0.3">
      <c r="B50" s="5" t="s">
        <v>2</v>
      </c>
      <c r="C50" s="5">
        <v>2008</v>
      </c>
      <c r="D50" s="5">
        <v>1</v>
      </c>
      <c r="E50" s="5">
        <v>0.77682704000000002</v>
      </c>
      <c r="F50" s="5">
        <v>99.949996999999996</v>
      </c>
      <c r="G50" s="5">
        <v>107745.5</v>
      </c>
      <c r="H50" s="5">
        <v>1.1849999</v>
      </c>
    </row>
    <row r="51" spans="2:8" ht="15.6" x14ac:dyDescent="0.3">
      <c r="B51" s="5" t="s">
        <v>2</v>
      </c>
      <c r="C51" s="5">
        <v>2009</v>
      </c>
      <c r="D51" s="5">
        <v>2</v>
      </c>
      <c r="E51" s="5">
        <v>0.79106032999999998</v>
      </c>
      <c r="F51" s="5">
        <v>102.44</v>
      </c>
      <c r="G51" s="5">
        <v>112172.2</v>
      </c>
      <c r="H51" s="5">
        <v>0.94499999000000001</v>
      </c>
    </row>
    <row r="52" spans="2:8" ht="15.6" x14ac:dyDescent="0.3">
      <c r="B52" s="5" t="s">
        <v>2</v>
      </c>
      <c r="C52" s="5">
        <v>2010</v>
      </c>
      <c r="D52" s="5">
        <v>0</v>
      </c>
      <c r="E52" s="5">
        <v>0.80529362000000004</v>
      </c>
      <c r="F52" s="5">
        <v>104.92</v>
      </c>
      <c r="G52" s="5">
        <v>114179.4</v>
      </c>
      <c r="H52" s="5">
        <v>2.2650001</v>
      </c>
    </row>
    <row r="53" spans="2:8" ht="15.6" x14ac:dyDescent="0.3">
      <c r="B53" s="5" t="s">
        <v>2</v>
      </c>
      <c r="C53" s="5">
        <v>2011</v>
      </c>
      <c r="D53" s="5">
        <v>1</v>
      </c>
      <c r="E53" s="5">
        <v>0.80848454999999997</v>
      </c>
      <c r="F53" s="5">
        <v>107.41</v>
      </c>
      <c r="G53" s="5">
        <v>120784.9</v>
      </c>
      <c r="H53" s="5">
        <v>1.3979999999999999</v>
      </c>
    </row>
    <row r="54" spans="2:8" ht="15.6" x14ac:dyDescent="0.3">
      <c r="B54" s="5" t="s">
        <v>2</v>
      </c>
      <c r="C54" s="5">
        <v>2012</v>
      </c>
      <c r="D54" s="5">
        <v>2</v>
      </c>
      <c r="E54" s="5">
        <v>0.81167549000000005</v>
      </c>
      <c r="F54" s="5">
        <v>109.75</v>
      </c>
      <c r="G54" s="5">
        <v>134934.20000000001</v>
      </c>
      <c r="H54" s="5">
        <v>1.147</v>
      </c>
    </row>
    <row r="55" spans="2:8" ht="15.6" x14ac:dyDescent="0.3">
      <c r="B55" s="5" t="s">
        <v>2</v>
      </c>
      <c r="C55" s="5">
        <v>2013</v>
      </c>
      <c r="D55" s="5">
        <v>0</v>
      </c>
      <c r="E55" s="5">
        <v>0.81486641999999998</v>
      </c>
      <c r="F55" s="5">
        <v>115.16</v>
      </c>
      <c r="G55" s="5">
        <v>139024.09</v>
      </c>
      <c r="H55" s="5">
        <v>1.1919999999999999</v>
      </c>
    </row>
    <row r="56" spans="2:8" ht="15.6" x14ac:dyDescent="0.3">
      <c r="B56" s="5" t="s">
        <v>2</v>
      </c>
      <c r="C56" s="5">
        <v>2014</v>
      </c>
      <c r="D56" s="5">
        <v>0</v>
      </c>
      <c r="E56" s="5">
        <v>0.81805735999999996</v>
      </c>
      <c r="F56" s="5">
        <v>120.58</v>
      </c>
      <c r="G56" s="5">
        <v>147735.20000000001</v>
      </c>
      <c r="H56" s="5">
        <v>1.6900001</v>
      </c>
    </row>
    <row r="57" spans="2:8" ht="15.6" x14ac:dyDescent="0.3">
      <c r="B57" s="5" t="s">
        <v>2</v>
      </c>
      <c r="C57" s="5">
        <v>2015</v>
      </c>
      <c r="D57" s="5">
        <v>2</v>
      </c>
      <c r="E57" s="5">
        <v>0.82124799000000004</v>
      </c>
      <c r="F57" s="5">
        <v>125.99</v>
      </c>
      <c r="G57" s="5">
        <v>156273</v>
      </c>
      <c r="H57" s="5">
        <v>1.1210001000000001</v>
      </c>
    </row>
    <row r="58" spans="2:8" ht="15.6" x14ac:dyDescent="0.3">
      <c r="B58" s="5" t="s">
        <v>2</v>
      </c>
      <c r="C58" s="5">
        <v>2016</v>
      </c>
      <c r="D58" s="5">
        <v>0</v>
      </c>
      <c r="E58" s="5">
        <v>0.82124799000000004</v>
      </c>
      <c r="F58" s="5">
        <v>129.87</v>
      </c>
      <c r="G58" s="5">
        <v>154654.29999999999</v>
      </c>
      <c r="H58" s="5">
        <v>1.7569999999999999</v>
      </c>
    </row>
    <row r="59" spans="2:8" ht="15.6" x14ac:dyDescent="0.3">
      <c r="B59" s="5" t="s">
        <v>2</v>
      </c>
      <c r="C59" s="5">
        <v>2017</v>
      </c>
      <c r="D59" s="5">
        <v>1</v>
      </c>
      <c r="E59" s="5">
        <v>0.81578982</v>
      </c>
      <c r="F59" s="5">
        <v>137.91999999999999</v>
      </c>
      <c r="G59" s="5">
        <v>157704.41</v>
      </c>
      <c r="H59" s="5">
        <v>1.512</v>
      </c>
    </row>
    <row r="60" spans="2:8" ht="15.6" x14ac:dyDescent="0.3">
      <c r="B60" s="5" t="s">
        <v>2</v>
      </c>
      <c r="C60" s="5">
        <v>2018</v>
      </c>
      <c r="D60" s="5">
        <v>1</v>
      </c>
      <c r="E60" s="5">
        <v>0.81033158000000005</v>
      </c>
      <c r="F60" s="5">
        <v>137.91999999999999</v>
      </c>
      <c r="G60" s="5">
        <v>164534.09</v>
      </c>
      <c r="H60" s="5">
        <v>1.21</v>
      </c>
    </row>
    <row r="61" spans="2:8" ht="15.6" x14ac:dyDescent="0.3">
      <c r="B61" s="5" t="s">
        <v>2</v>
      </c>
      <c r="C61" s="5">
        <v>2019</v>
      </c>
      <c r="D61" s="5">
        <v>1</v>
      </c>
      <c r="E61" s="5">
        <v>0.81411034000000004</v>
      </c>
      <c r="F61" s="5">
        <v>137.91999999999999</v>
      </c>
      <c r="G61" s="5">
        <v>170582.41</v>
      </c>
      <c r="H61" s="5">
        <v>1.115</v>
      </c>
    </row>
    <row r="62" spans="2:8" ht="15.6" x14ac:dyDescent="0.3">
      <c r="B62" s="5" t="s">
        <v>2</v>
      </c>
      <c r="C62" s="5">
        <v>2020</v>
      </c>
      <c r="D62" s="5">
        <v>0</v>
      </c>
      <c r="E62" s="5">
        <v>0.81830895000000003</v>
      </c>
      <c r="F62" s="5">
        <v>137.91999999999999</v>
      </c>
      <c r="G62" s="5">
        <v>161563</v>
      </c>
      <c r="H62" s="5">
        <v>1.9259999999999999</v>
      </c>
    </row>
    <row r="63" spans="2:8" ht="15.6" x14ac:dyDescent="0.3">
      <c r="B63" s="5" t="s">
        <v>3</v>
      </c>
      <c r="C63" s="5">
        <v>2001</v>
      </c>
      <c r="D63" s="5">
        <v>3</v>
      </c>
      <c r="E63" s="5">
        <v>61.886218999999997</v>
      </c>
      <c r="F63" s="5">
        <v>1.73</v>
      </c>
      <c r="G63" s="5">
        <v>15955.9</v>
      </c>
      <c r="H63" s="5">
        <v>0.29499998999999999</v>
      </c>
    </row>
    <row r="64" spans="2:8" ht="15.6" x14ac:dyDescent="0.3">
      <c r="B64" s="5" t="s">
        <v>3</v>
      </c>
      <c r="C64" s="5">
        <v>2002</v>
      </c>
      <c r="D64" s="5">
        <v>1</v>
      </c>
      <c r="E64" s="5">
        <v>61.440994000000003</v>
      </c>
      <c r="F64" s="5">
        <v>1.77</v>
      </c>
      <c r="G64" s="5">
        <v>15689.5</v>
      </c>
      <c r="H64" s="5">
        <v>0.73500001000000004</v>
      </c>
    </row>
    <row r="65" spans="2:8" ht="15.6" x14ac:dyDescent="0.3">
      <c r="B65" s="5" t="s">
        <v>3</v>
      </c>
      <c r="C65" s="5">
        <v>2003</v>
      </c>
      <c r="D65" s="5">
        <v>2</v>
      </c>
      <c r="E65" s="5">
        <v>60.99577</v>
      </c>
      <c r="F65" s="5">
        <v>1.8</v>
      </c>
      <c r="G65" s="5">
        <v>16764.800999999999</v>
      </c>
      <c r="H65" s="5">
        <v>0.88900000000000001</v>
      </c>
    </row>
    <row r="66" spans="2:8" ht="15.6" x14ac:dyDescent="0.3">
      <c r="B66" s="5" t="s">
        <v>3</v>
      </c>
      <c r="C66" s="5">
        <v>2004</v>
      </c>
      <c r="D66" s="5">
        <v>4</v>
      </c>
      <c r="E66" s="5">
        <v>60.550545</v>
      </c>
      <c r="F66" s="5">
        <v>1.84</v>
      </c>
      <c r="G66" s="5">
        <v>17453.599999999999</v>
      </c>
      <c r="H66" s="5">
        <v>0.41399999999999998</v>
      </c>
    </row>
    <row r="67" spans="2:8" ht="15.6" x14ac:dyDescent="0.3">
      <c r="B67" s="5" t="s">
        <v>3</v>
      </c>
      <c r="C67" s="5">
        <v>2005</v>
      </c>
      <c r="D67" s="5">
        <v>1</v>
      </c>
      <c r="E67" s="5">
        <v>60.105324000000003</v>
      </c>
      <c r="F67" s="5">
        <v>1.87</v>
      </c>
      <c r="G67" s="5">
        <v>15811.2</v>
      </c>
      <c r="H67" s="5">
        <v>1.0209999999999999</v>
      </c>
    </row>
    <row r="68" spans="2:8" ht="15.6" x14ac:dyDescent="0.3">
      <c r="B68" s="5" t="s">
        <v>3</v>
      </c>
      <c r="C68" s="5">
        <v>2006</v>
      </c>
      <c r="D68" s="5">
        <v>1</v>
      </c>
      <c r="E68" s="5">
        <v>59.660099000000002</v>
      </c>
      <c r="F68" s="5">
        <v>1.87</v>
      </c>
      <c r="G68" s="5">
        <v>16558.599999999999</v>
      </c>
      <c r="H68" s="5">
        <v>0.56099999</v>
      </c>
    </row>
    <row r="69" spans="2:8" ht="15.6" x14ac:dyDescent="0.3">
      <c r="B69" s="5" t="s">
        <v>3</v>
      </c>
      <c r="C69" s="5">
        <v>2007</v>
      </c>
      <c r="D69" s="5">
        <v>2</v>
      </c>
      <c r="E69" s="5">
        <v>59.214874000000002</v>
      </c>
      <c r="F69" s="5">
        <v>1.87</v>
      </c>
      <c r="G69" s="5">
        <v>16966.400000000001</v>
      </c>
      <c r="H69" s="5">
        <v>0.88499998999999996</v>
      </c>
    </row>
    <row r="70" spans="2:8" ht="15.6" x14ac:dyDescent="0.3">
      <c r="B70" s="5" t="s">
        <v>3</v>
      </c>
      <c r="C70" s="5">
        <v>2008</v>
      </c>
      <c r="D70" s="5">
        <v>1</v>
      </c>
      <c r="E70" s="5">
        <v>58.769649999999999</v>
      </c>
      <c r="F70" s="5">
        <v>1.87</v>
      </c>
      <c r="G70" s="5">
        <v>19275.300999999999</v>
      </c>
      <c r="H70" s="5">
        <v>0.50099998999999995</v>
      </c>
    </row>
    <row r="71" spans="2:8" ht="15.6" x14ac:dyDescent="0.3">
      <c r="B71" s="5" t="s">
        <v>3</v>
      </c>
      <c r="C71" s="5">
        <v>2009</v>
      </c>
      <c r="D71" s="5">
        <v>3</v>
      </c>
      <c r="E71" s="5">
        <v>58.324424999999998</v>
      </c>
      <c r="F71" s="5">
        <v>1.87</v>
      </c>
      <c r="G71" s="5">
        <v>21145</v>
      </c>
      <c r="H71" s="5">
        <v>0.70799999999999996</v>
      </c>
    </row>
    <row r="72" spans="2:8" ht="15.6" x14ac:dyDescent="0.3">
      <c r="B72" s="5" t="s">
        <v>3</v>
      </c>
      <c r="C72" s="5">
        <v>2010</v>
      </c>
      <c r="D72" s="5">
        <v>3</v>
      </c>
      <c r="E72" s="5">
        <v>57.879199999999997</v>
      </c>
      <c r="F72" s="5">
        <v>1.87</v>
      </c>
      <c r="G72" s="5">
        <v>22801.5</v>
      </c>
      <c r="H72" s="5">
        <v>1.194</v>
      </c>
    </row>
    <row r="73" spans="2:8" ht="15.6" x14ac:dyDescent="0.3">
      <c r="B73" s="5" t="s">
        <v>3</v>
      </c>
      <c r="C73" s="5">
        <v>2011</v>
      </c>
      <c r="D73" s="5">
        <v>4</v>
      </c>
      <c r="E73" s="5">
        <v>57.433974999999997</v>
      </c>
      <c r="F73" s="5">
        <v>1.87</v>
      </c>
      <c r="G73" s="5">
        <v>23865.800999999999</v>
      </c>
      <c r="H73" s="5">
        <v>0.88</v>
      </c>
    </row>
    <row r="74" spans="2:8" ht="15.6" x14ac:dyDescent="0.3">
      <c r="B74" s="5" t="s">
        <v>3</v>
      </c>
      <c r="C74" s="5">
        <v>2012</v>
      </c>
      <c r="D74" s="5">
        <v>1</v>
      </c>
      <c r="E74" s="5">
        <v>56.988750000000003</v>
      </c>
      <c r="F74" s="5">
        <v>1.87</v>
      </c>
      <c r="G74" s="5">
        <v>23868</v>
      </c>
      <c r="H74" s="5">
        <v>0.55199999</v>
      </c>
    </row>
    <row r="75" spans="2:8" ht="15.6" x14ac:dyDescent="0.3">
      <c r="B75" s="5" t="s">
        <v>3</v>
      </c>
      <c r="C75" s="5">
        <v>2013</v>
      </c>
      <c r="D75" s="5">
        <v>1</v>
      </c>
      <c r="E75" s="5">
        <v>56.543526</v>
      </c>
      <c r="F75" s="5">
        <v>1.87</v>
      </c>
      <c r="G75" s="5">
        <v>26958.699000000001</v>
      </c>
      <c r="H75" s="5">
        <v>1.044</v>
      </c>
    </row>
    <row r="76" spans="2:8" ht="15.6" x14ac:dyDescent="0.3">
      <c r="B76" s="5" t="s">
        <v>3</v>
      </c>
      <c r="C76" s="5">
        <v>2014</v>
      </c>
      <c r="D76" s="5">
        <v>0</v>
      </c>
      <c r="E76" s="5">
        <v>56.098300999999999</v>
      </c>
      <c r="F76" s="5">
        <v>1.87</v>
      </c>
      <c r="G76" s="5">
        <v>29610.5</v>
      </c>
      <c r="H76" s="5">
        <v>0.82800001000000001</v>
      </c>
    </row>
    <row r="77" spans="2:8" ht="15.6" x14ac:dyDescent="0.3">
      <c r="B77" s="5" t="s">
        <v>3</v>
      </c>
      <c r="C77" s="5">
        <v>2015</v>
      </c>
      <c r="D77" s="5">
        <v>3</v>
      </c>
      <c r="E77" s="5">
        <v>55.653075999999999</v>
      </c>
      <c r="F77" s="5">
        <v>1.87</v>
      </c>
      <c r="G77" s="5">
        <v>31648.9</v>
      </c>
      <c r="H77" s="5">
        <v>1.331</v>
      </c>
    </row>
    <row r="78" spans="2:8" ht="15.6" x14ac:dyDescent="0.3">
      <c r="B78" s="5" t="s">
        <v>3</v>
      </c>
      <c r="C78" s="5">
        <v>2016</v>
      </c>
      <c r="D78" s="5">
        <v>4</v>
      </c>
      <c r="E78" s="5">
        <v>55.207844000000001</v>
      </c>
      <c r="F78" s="5">
        <v>1.87</v>
      </c>
      <c r="G78" s="5">
        <v>29520.699000000001</v>
      </c>
      <c r="H78" s="5">
        <v>1.609</v>
      </c>
    </row>
    <row r="79" spans="2:8" ht="15.6" x14ac:dyDescent="0.3">
      <c r="B79" s="5" t="s">
        <v>3</v>
      </c>
      <c r="C79" s="5">
        <v>2017</v>
      </c>
      <c r="D79" s="5">
        <v>2</v>
      </c>
      <c r="E79" s="5">
        <v>54.762630000000001</v>
      </c>
      <c r="F79" s="5">
        <v>1.87</v>
      </c>
      <c r="G79" s="5">
        <v>25064.800999999999</v>
      </c>
      <c r="H79" s="5">
        <v>0.87</v>
      </c>
    </row>
    <row r="80" spans="2:8" ht="15.6" x14ac:dyDescent="0.3">
      <c r="B80" s="5" t="s">
        <v>3</v>
      </c>
      <c r="C80" s="5">
        <v>2018</v>
      </c>
      <c r="D80" s="5">
        <v>1</v>
      </c>
      <c r="E80" s="5">
        <v>54.317405999999998</v>
      </c>
      <c r="F80" s="5">
        <v>1.87</v>
      </c>
      <c r="G80" s="5">
        <v>23637.4</v>
      </c>
      <c r="H80" s="5">
        <v>1.395</v>
      </c>
    </row>
    <row r="81" spans="2:8" ht="15.6" x14ac:dyDescent="0.3">
      <c r="B81" s="5" t="s">
        <v>3</v>
      </c>
      <c r="C81" s="5">
        <v>2019</v>
      </c>
      <c r="D81" s="5">
        <v>3</v>
      </c>
      <c r="E81" s="5">
        <v>53.872172999999997</v>
      </c>
      <c r="F81" s="5">
        <v>1.87</v>
      </c>
      <c r="G81" s="5">
        <v>24382.9</v>
      </c>
      <c r="H81" s="5">
        <v>1.752</v>
      </c>
    </row>
    <row r="82" spans="2:8" ht="15.6" x14ac:dyDescent="0.3">
      <c r="B82" s="5" t="s">
        <v>3</v>
      </c>
      <c r="C82" s="5">
        <v>2020</v>
      </c>
      <c r="D82" s="5">
        <v>3</v>
      </c>
      <c r="E82" s="5">
        <v>53.426952</v>
      </c>
      <c r="F82" s="5">
        <v>1.87</v>
      </c>
      <c r="G82" s="5">
        <v>19814.5</v>
      </c>
      <c r="H82" s="5">
        <v>1.1619999000000001</v>
      </c>
    </row>
    <row r="83" spans="2:8" ht="15.6" x14ac:dyDescent="0.3">
      <c r="B83" s="5" t="s">
        <v>4</v>
      </c>
      <c r="C83" s="5">
        <v>2001</v>
      </c>
      <c r="D83" s="5">
        <v>7</v>
      </c>
      <c r="E83" s="5">
        <v>12.080871999999999</v>
      </c>
      <c r="F83" s="5">
        <v>8.6099996999999995</v>
      </c>
      <c r="G83" s="5">
        <v>125255.2</v>
      </c>
      <c r="H83" s="5">
        <v>0.42500000999999998</v>
      </c>
    </row>
    <row r="84" spans="2:8" ht="15.6" x14ac:dyDescent="0.3">
      <c r="B84" s="5" t="s">
        <v>4</v>
      </c>
      <c r="C84" s="5">
        <v>2002</v>
      </c>
      <c r="D84" s="5">
        <v>3</v>
      </c>
      <c r="E84" s="5">
        <v>11.965258</v>
      </c>
      <c r="F84" s="5">
        <v>8.7899999999999991</v>
      </c>
      <c r="G84" s="5">
        <v>117462.1</v>
      </c>
      <c r="H84" s="5">
        <v>0.27800000000000002</v>
      </c>
    </row>
    <row r="85" spans="2:8" ht="15.6" x14ac:dyDescent="0.3">
      <c r="B85" s="5" t="s">
        <v>4</v>
      </c>
      <c r="C85" s="5">
        <v>2003</v>
      </c>
      <c r="D85" s="5">
        <v>4</v>
      </c>
      <c r="E85" s="5">
        <v>11.849643</v>
      </c>
      <c r="F85" s="5">
        <v>8.9799994999999999</v>
      </c>
      <c r="G85" s="5">
        <v>127653.5</v>
      </c>
      <c r="H85" s="5">
        <v>0.63499998999999996</v>
      </c>
    </row>
    <row r="86" spans="2:8" ht="15.6" x14ac:dyDescent="0.3">
      <c r="B86" s="5" t="s">
        <v>4</v>
      </c>
      <c r="C86" s="5">
        <v>2004</v>
      </c>
      <c r="D86" s="5">
        <v>3</v>
      </c>
      <c r="E86" s="5">
        <v>11.734029</v>
      </c>
      <c r="F86" s="5">
        <v>9.1599997999999996</v>
      </c>
      <c r="G86" s="5">
        <v>141376.41</v>
      </c>
      <c r="H86" s="5">
        <v>0.47</v>
      </c>
    </row>
    <row r="87" spans="2:8" ht="15.6" x14ac:dyDescent="0.3">
      <c r="B87" s="5" t="s">
        <v>4</v>
      </c>
      <c r="C87" s="5">
        <v>2005</v>
      </c>
      <c r="D87" s="5">
        <v>1</v>
      </c>
      <c r="E87" s="5">
        <v>11.618415000000001</v>
      </c>
      <c r="F87" s="5">
        <v>9.3500004000000008</v>
      </c>
      <c r="G87" s="5">
        <v>145995.41</v>
      </c>
      <c r="H87" s="5">
        <v>0.28099998999999998</v>
      </c>
    </row>
    <row r="88" spans="2:8" ht="15.6" x14ac:dyDescent="0.3">
      <c r="B88" s="5" t="s">
        <v>4</v>
      </c>
      <c r="C88" s="5">
        <v>2006</v>
      </c>
      <c r="D88" s="5">
        <v>1</v>
      </c>
      <c r="E88" s="5">
        <v>11.502801</v>
      </c>
      <c r="F88" s="5">
        <v>9.5299996999999994</v>
      </c>
      <c r="G88" s="5">
        <v>154917.5</v>
      </c>
      <c r="H88" s="5">
        <v>0.59600001999999996</v>
      </c>
    </row>
    <row r="89" spans="2:8" ht="15.6" x14ac:dyDescent="0.3">
      <c r="B89" s="5" t="s">
        <v>4</v>
      </c>
      <c r="C89" s="5">
        <v>2007</v>
      </c>
      <c r="D89" s="5">
        <v>3</v>
      </c>
      <c r="E89" s="5">
        <v>11.387187000000001</v>
      </c>
      <c r="F89" s="5">
        <v>9.7200003000000006</v>
      </c>
      <c r="G89" s="5">
        <v>162820.20000000001</v>
      </c>
      <c r="H89" s="5">
        <v>-0.16900000000000001</v>
      </c>
    </row>
    <row r="90" spans="2:8" ht="15.6" x14ac:dyDescent="0.3">
      <c r="B90" s="5" t="s">
        <v>4</v>
      </c>
      <c r="C90" s="5">
        <v>2008</v>
      </c>
      <c r="D90" s="5">
        <v>1</v>
      </c>
      <c r="E90" s="5">
        <v>11.271573</v>
      </c>
      <c r="F90" s="5">
        <v>9.8999995999999992</v>
      </c>
      <c r="G90" s="5">
        <v>167231.79999999999</v>
      </c>
      <c r="H90" s="5">
        <v>0.60100001000000003</v>
      </c>
    </row>
    <row r="91" spans="2:8" ht="15.6" x14ac:dyDescent="0.3">
      <c r="B91" s="5" t="s">
        <v>4</v>
      </c>
      <c r="C91" s="5">
        <v>2009</v>
      </c>
      <c r="D91" s="5">
        <v>5</v>
      </c>
      <c r="E91" s="5">
        <v>11.155958</v>
      </c>
      <c r="F91" s="5">
        <v>10.09</v>
      </c>
      <c r="G91" s="5">
        <v>156567.5</v>
      </c>
      <c r="H91" s="5">
        <v>0.85699999000000004</v>
      </c>
    </row>
    <row r="92" spans="2:8" ht="15.6" x14ac:dyDescent="0.3">
      <c r="B92" s="5" t="s">
        <v>4</v>
      </c>
      <c r="C92" s="5">
        <v>2010</v>
      </c>
      <c r="D92" s="5">
        <v>1</v>
      </c>
      <c r="E92" s="5">
        <v>11.040343999999999</v>
      </c>
      <c r="F92" s="5">
        <v>10.27</v>
      </c>
      <c r="G92" s="5">
        <v>167226.29999999999</v>
      </c>
      <c r="H92" s="5">
        <v>0.13500001</v>
      </c>
    </row>
    <row r="93" spans="2:8" ht="15.6" x14ac:dyDescent="0.3">
      <c r="B93" s="5" t="s">
        <v>4</v>
      </c>
      <c r="C93" s="5">
        <v>2011</v>
      </c>
      <c r="D93" s="5">
        <v>0</v>
      </c>
      <c r="E93" s="5">
        <v>10.958712999999999</v>
      </c>
      <c r="F93" s="5">
        <v>10.46</v>
      </c>
      <c r="G93" s="5">
        <v>176641.59</v>
      </c>
      <c r="H93" s="5">
        <v>0.38600001</v>
      </c>
    </row>
    <row r="94" spans="2:8" ht="15.6" x14ac:dyDescent="0.3">
      <c r="B94" s="5" t="s">
        <v>4</v>
      </c>
      <c r="C94" s="5">
        <v>2012</v>
      </c>
      <c r="D94" s="5">
        <v>3</v>
      </c>
      <c r="E94" s="5">
        <v>10.877082</v>
      </c>
      <c r="F94" s="5">
        <v>10.46</v>
      </c>
      <c r="G94" s="5">
        <v>177955.3</v>
      </c>
      <c r="H94" s="5">
        <v>0.79799998000000005</v>
      </c>
    </row>
    <row r="95" spans="2:8" ht="15.6" x14ac:dyDescent="0.3">
      <c r="B95" s="5" t="s">
        <v>4</v>
      </c>
      <c r="C95" s="5">
        <v>2013</v>
      </c>
      <c r="D95" s="5">
        <v>2</v>
      </c>
      <c r="E95" s="5">
        <v>10.795450000000001</v>
      </c>
      <c r="F95" s="5">
        <v>10.46</v>
      </c>
      <c r="G95" s="5">
        <v>183255.7</v>
      </c>
      <c r="H95" s="5">
        <v>0.442</v>
      </c>
    </row>
    <row r="96" spans="2:8" ht="15.6" x14ac:dyDescent="0.3">
      <c r="B96" s="5" t="s">
        <v>4</v>
      </c>
      <c r="C96" s="5">
        <v>2014</v>
      </c>
      <c r="D96" s="5">
        <v>4</v>
      </c>
      <c r="E96" s="5">
        <v>10.713819000000001</v>
      </c>
      <c r="F96" s="5">
        <v>10.46</v>
      </c>
      <c r="G96" s="5">
        <v>179600.7</v>
      </c>
      <c r="H96" s="5">
        <v>0.95099997999999997</v>
      </c>
    </row>
    <row r="97" spans="2:8" ht="15.6" x14ac:dyDescent="0.3">
      <c r="B97" s="5" t="s">
        <v>4</v>
      </c>
      <c r="C97" s="5">
        <v>2015</v>
      </c>
      <c r="D97" s="5">
        <v>4</v>
      </c>
      <c r="E97" s="5">
        <v>10.632187</v>
      </c>
      <c r="F97" s="5">
        <v>10.46</v>
      </c>
      <c r="G97" s="5">
        <v>185550</v>
      </c>
      <c r="H97" s="5">
        <v>0.95700001999999995</v>
      </c>
    </row>
    <row r="98" spans="2:8" ht="15.6" x14ac:dyDescent="0.3">
      <c r="B98" s="5" t="s">
        <v>4</v>
      </c>
      <c r="C98" s="5">
        <v>2016</v>
      </c>
      <c r="D98" s="5">
        <v>2</v>
      </c>
      <c r="E98" s="5">
        <v>10.600396999999999</v>
      </c>
      <c r="F98" s="5">
        <v>10.46</v>
      </c>
      <c r="G98" s="5">
        <v>183158.7</v>
      </c>
      <c r="H98" s="5">
        <v>0.48800000999999998</v>
      </c>
    </row>
    <row r="99" spans="2:8" ht="15.6" x14ac:dyDescent="0.3">
      <c r="B99" s="5" t="s">
        <v>4</v>
      </c>
      <c r="C99" s="5">
        <v>2017</v>
      </c>
      <c r="D99" s="5">
        <v>4</v>
      </c>
      <c r="E99" s="5">
        <v>10.559837</v>
      </c>
      <c r="F99" s="5">
        <v>10.46</v>
      </c>
      <c r="G99" s="5">
        <v>179267.3</v>
      </c>
      <c r="H99" s="5">
        <v>1.095</v>
      </c>
    </row>
    <row r="100" spans="2:8" ht="15.6" x14ac:dyDescent="0.3">
      <c r="B100" s="5" t="s">
        <v>4</v>
      </c>
      <c r="C100" s="5">
        <v>2018</v>
      </c>
      <c r="D100" s="5">
        <v>5</v>
      </c>
      <c r="E100" s="5">
        <v>10.520372999999999</v>
      </c>
      <c r="F100" s="5">
        <v>10.46</v>
      </c>
      <c r="G100" s="5">
        <v>176894.59</v>
      </c>
      <c r="H100" s="5">
        <v>0.87800001999999999</v>
      </c>
    </row>
    <row r="101" spans="2:8" ht="15.6" x14ac:dyDescent="0.3">
      <c r="B101" s="5" t="s">
        <v>4</v>
      </c>
      <c r="C101" s="5">
        <v>2019</v>
      </c>
      <c r="D101" s="5">
        <v>4</v>
      </c>
      <c r="E101" s="5">
        <v>10.480179</v>
      </c>
      <c r="F101" s="5">
        <v>10.46</v>
      </c>
      <c r="G101" s="5">
        <v>168162</v>
      </c>
      <c r="H101" s="5">
        <v>0.75999998999999996</v>
      </c>
    </row>
    <row r="102" spans="2:8" ht="15.6" x14ac:dyDescent="0.3">
      <c r="B102" s="5" t="s">
        <v>4</v>
      </c>
      <c r="C102" s="5">
        <v>2020</v>
      </c>
      <c r="D102" s="5">
        <v>2</v>
      </c>
      <c r="E102" s="5">
        <v>10.440715000000001</v>
      </c>
      <c r="F102" s="5">
        <v>10.46</v>
      </c>
      <c r="G102" s="5">
        <v>154535.91</v>
      </c>
      <c r="H102" s="5">
        <v>1.123</v>
      </c>
    </row>
    <row r="103" spans="2:8" ht="15.6" x14ac:dyDescent="0.3">
      <c r="B103" s="5" t="s">
        <v>5</v>
      </c>
      <c r="C103" s="5">
        <v>2001</v>
      </c>
      <c r="D103" s="5">
        <v>0</v>
      </c>
      <c r="E103" s="5">
        <v>11.676572</v>
      </c>
      <c r="F103" s="5">
        <v>34.82</v>
      </c>
      <c r="G103" s="5">
        <v>3602</v>
      </c>
      <c r="H103" s="5">
        <v>1.395</v>
      </c>
    </row>
    <row r="104" spans="2:8" ht="15.6" x14ac:dyDescent="0.3">
      <c r="B104" s="5" t="s">
        <v>5</v>
      </c>
      <c r="C104" s="5">
        <v>2002</v>
      </c>
      <c r="D104" s="5">
        <v>0</v>
      </c>
      <c r="E104" s="5">
        <v>11.669266</v>
      </c>
      <c r="F104" s="5">
        <v>34.939999</v>
      </c>
      <c r="G104" s="5">
        <v>3118.7</v>
      </c>
      <c r="H104" s="5">
        <v>1.194</v>
      </c>
    </row>
    <row r="105" spans="2:8" ht="15.6" x14ac:dyDescent="0.3">
      <c r="B105" s="5" t="s">
        <v>5</v>
      </c>
      <c r="C105" s="5">
        <v>2003</v>
      </c>
      <c r="D105" s="5">
        <v>0</v>
      </c>
      <c r="E105" s="5">
        <v>11.661960000000001</v>
      </c>
      <c r="F105" s="5">
        <v>39.860000999999997</v>
      </c>
      <c r="G105" s="5">
        <v>3495.3998999999999</v>
      </c>
      <c r="H105" s="5">
        <v>0.14099999999999999</v>
      </c>
    </row>
    <row r="106" spans="2:8" ht="15.6" x14ac:dyDescent="0.3">
      <c r="B106" s="5" t="s">
        <v>5</v>
      </c>
      <c r="C106" s="5">
        <v>2004</v>
      </c>
      <c r="D106" s="5">
        <v>1</v>
      </c>
      <c r="E106" s="5">
        <v>11.654654000000001</v>
      </c>
      <c r="F106" s="5">
        <v>50.490001999999997</v>
      </c>
      <c r="G106" s="5">
        <v>3763.8</v>
      </c>
      <c r="H106" s="5">
        <v>1.1619999000000001</v>
      </c>
    </row>
    <row r="107" spans="2:8" ht="15.6" x14ac:dyDescent="0.3">
      <c r="B107" s="5" t="s">
        <v>5</v>
      </c>
      <c r="C107" s="5">
        <v>2005</v>
      </c>
      <c r="D107" s="5">
        <v>0</v>
      </c>
      <c r="E107" s="5">
        <v>11.647347999999999</v>
      </c>
      <c r="F107" s="5">
        <v>55.900002000000001</v>
      </c>
      <c r="G107" s="5">
        <v>4460.8999000000003</v>
      </c>
      <c r="H107" s="5">
        <v>0.47999998999999999</v>
      </c>
    </row>
    <row r="108" spans="2:8" ht="15.6" x14ac:dyDescent="0.3">
      <c r="B108" s="5" t="s">
        <v>5</v>
      </c>
      <c r="C108" s="5">
        <v>2006</v>
      </c>
      <c r="D108" s="5">
        <v>0</v>
      </c>
      <c r="E108" s="5">
        <v>11.640041999999999</v>
      </c>
      <c r="F108" s="5">
        <v>57.029998999999997</v>
      </c>
      <c r="G108" s="5">
        <v>4489.2002000000002</v>
      </c>
      <c r="H108" s="5">
        <v>1.6210001000000001</v>
      </c>
    </row>
    <row r="109" spans="2:8" ht="15.6" x14ac:dyDescent="0.3">
      <c r="B109" s="5" t="s">
        <v>5</v>
      </c>
      <c r="C109" s="5">
        <v>2007</v>
      </c>
      <c r="D109" s="5">
        <v>0</v>
      </c>
      <c r="E109" s="5">
        <v>11.632736</v>
      </c>
      <c r="F109" s="5">
        <v>60.759998000000003</v>
      </c>
      <c r="G109" s="5">
        <v>5204.3999000000003</v>
      </c>
      <c r="H109" s="5">
        <v>0.70599997000000003</v>
      </c>
    </row>
    <row r="110" spans="2:8" ht="15.6" x14ac:dyDescent="0.3">
      <c r="B110" s="5" t="s">
        <v>5</v>
      </c>
      <c r="C110" s="5">
        <v>2008</v>
      </c>
      <c r="D110" s="5">
        <v>0</v>
      </c>
      <c r="E110" s="5">
        <v>11.62543</v>
      </c>
      <c r="F110" s="5">
        <v>57.959999000000003</v>
      </c>
      <c r="G110" s="5">
        <v>5685.5</v>
      </c>
      <c r="H110" s="5">
        <v>0.86099999999999999</v>
      </c>
    </row>
    <row r="111" spans="2:8" ht="15.6" x14ac:dyDescent="0.3">
      <c r="B111" s="5" t="s">
        <v>5</v>
      </c>
      <c r="C111" s="5">
        <v>2009</v>
      </c>
      <c r="D111" s="5">
        <v>0</v>
      </c>
      <c r="E111" s="5">
        <v>11.618124</v>
      </c>
      <c r="F111" s="5">
        <v>49.709999000000003</v>
      </c>
      <c r="G111" s="5">
        <v>4510.7997999999998</v>
      </c>
      <c r="H111" s="5">
        <v>0.70599997000000003</v>
      </c>
    </row>
    <row r="112" spans="2:8" ht="15.6" x14ac:dyDescent="0.3">
      <c r="B112" s="5" t="s">
        <v>5</v>
      </c>
      <c r="C112" s="5">
        <v>2010</v>
      </c>
      <c r="D112" s="5">
        <v>0</v>
      </c>
      <c r="E112" s="5">
        <v>11.610818999999999</v>
      </c>
      <c r="F112" s="5">
        <v>42.889999000000003</v>
      </c>
      <c r="G112" s="5">
        <v>4336.6000999999997</v>
      </c>
      <c r="H112" s="5">
        <v>2.7750001000000002</v>
      </c>
    </row>
    <row r="113" spans="2:8" ht="15.6" x14ac:dyDescent="0.3">
      <c r="B113" s="5" t="s">
        <v>5</v>
      </c>
      <c r="C113" s="5">
        <v>2011</v>
      </c>
      <c r="D113" s="5">
        <v>0</v>
      </c>
      <c r="E113" s="5">
        <v>11.603513</v>
      </c>
      <c r="F113" s="5">
        <v>49.18</v>
      </c>
      <c r="G113" s="5">
        <v>4937.1000999999997</v>
      </c>
      <c r="H113" s="5">
        <v>0.64999998000000003</v>
      </c>
    </row>
    <row r="114" spans="2:8" ht="15.6" x14ac:dyDescent="0.3">
      <c r="B114" s="5" t="s">
        <v>5</v>
      </c>
      <c r="C114" s="5">
        <v>2012</v>
      </c>
      <c r="D114" s="5">
        <v>0</v>
      </c>
      <c r="E114" s="5">
        <v>11.596207</v>
      </c>
      <c r="F114" s="5">
        <v>59.330002</v>
      </c>
      <c r="G114" s="5">
        <v>5716.5</v>
      </c>
      <c r="H114" s="5">
        <v>1.2470000000000001</v>
      </c>
    </row>
    <row r="115" spans="2:8" ht="15.6" x14ac:dyDescent="0.3">
      <c r="B115" s="5" t="s">
        <v>5</v>
      </c>
      <c r="C115" s="5">
        <v>2013</v>
      </c>
      <c r="D115" s="5">
        <v>2</v>
      </c>
      <c r="E115" s="5">
        <v>11.588901</v>
      </c>
      <c r="F115" s="5">
        <v>59.610000999999997</v>
      </c>
      <c r="G115" s="5">
        <v>5501.5</v>
      </c>
      <c r="H115" s="5">
        <v>1.4069999</v>
      </c>
    </row>
    <row r="116" spans="2:8" ht="15.6" x14ac:dyDescent="0.3">
      <c r="B116" s="5" t="s">
        <v>5</v>
      </c>
      <c r="C116" s="5">
        <v>2014</v>
      </c>
      <c r="D116" s="5">
        <v>0</v>
      </c>
      <c r="E116" s="5">
        <v>11.581594000000001</v>
      </c>
      <c r="F116" s="5">
        <v>57.700001</v>
      </c>
      <c r="G116" s="5">
        <v>5479</v>
      </c>
      <c r="H116" s="5">
        <v>1.2829999999999999</v>
      </c>
    </row>
    <row r="117" spans="2:8" ht="15.6" x14ac:dyDescent="0.3">
      <c r="B117" s="5" t="s">
        <v>5</v>
      </c>
      <c r="C117" s="5">
        <v>2015</v>
      </c>
      <c r="D117" s="5">
        <v>0</v>
      </c>
      <c r="E117" s="5">
        <v>11.574287999999999</v>
      </c>
      <c r="F117" s="5">
        <v>66.010002</v>
      </c>
      <c r="G117" s="5">
        <v>5343.3999000000003</v>
      </c>
      <c r="H117" s="5">
        <v>1.931</v>
      </c>
    </row>
    <row r="118" spans="2:8" ht="15.6" x14ac:dyDescent="0.3">
      <c r="B118" s="5" t="s">
        <v>5</v>
      </c>
      <c r="C118" s="5">
        <v>2016</v>
      </c>
      <c r="D118" s="5">
        <v>1</v>
      </c>
      <c r="E118" s="5">
        <v>11.566913</v>
      </c>
      <c r="F118" s="5">
        <v>64.190002000000007</v>
      </c>
      <c r="G118" s="5">
        <v>5066.7002000000002</v>
      </c>
      <c r="H118" s="5">
        <v>1.3559999</v>
      </c>
    </row>
    <row r="119" spans="2:8" ht="15.6" x14ac:dyDescent="0.3">
      <c r="B119" s="5" t="s">
        <v>5</v>
      </c>
      <c r="C119" s="5">
        <v>2017</v>
      </c>
      <c r="D119" s="5">
        <v>0</v>
      </c>
      <c r="E119" s="5">
        <v>11.559536</v>
      </c>
      <c r="F119" s="5">
        <v>57.799999</v>
      </c>
      <c r="G119" s="5">
        <v>5371.2997999999998</v>
      </c>
      <c r="H119" s="5">
        <v>0.88900000000000001</v>
      </c>
    </row>
    <row r="120" spans="2:8" ht="15.6" x14ac:dyDescent="0.3">
      <c r="B120" s="5" t="s">
        <v>5</v>
      </c>
      <c r="C120" s="5">
        <v>2018</v>
      </c>
      <c r="D120" s="5">
        <v>1</v>
      </c>
      <c r="E120" s="5">
        <v>11.552160000000001</v>
      </c>
      <c r="F120" s="5">
        <v>54.75</v>
      </c>
      <c r="G120" s="5">
        <v>5712.2002000000002</v>
      </c>
      <c r="H120" s="5">
        <v>2.7720001000000001</v>
      </c>
    </row>
    <row r="121" spans="2:8" ht="15.6" x14ac:dyDescent="0.3">
      <c r="B121" s="5" t="s">
        <v>5</v>
      </c>
      <c r="C121" s="5">
        <v>2019</v>
      </c>
      <c r="D121" s="5">
        <v>1</v>
      </c>
      <c r="E121" s="5">
        <v>11.544784</v>
      </c>
      <c r="F121" s="5">
        <v>57.799999</v>
      </c>
      <c r="G121" s="5">
        <v>6195.6000999999997</v>
      </c>
      <c r="H121" s="5">
        <v>1.859</v>
      </c>
    </row>
    <row r="122" spans="2:8" ht="15.6" x14ac:dyDescent="0.3">
      <c r="B122" s="5" t="s">
        <v>5</v>
      </c>
      <c r="C122" s="5">
        <v>2020</v>
      </c>
      <c r="D122" s="5">
        <v>1</v>
      </c>
      <c r="E122" s="5">
        <v>11.537407999999999</v>
      </c>
      <c r="F122" s="5">
        <v>57.09</v>
      </c>
      <c r="G122" s="5">
        <v>6746.6000999999997</v>
      </c>
      <c r="H122" s="5">
        <v>1.954</v>
      </c>
    </row>
    <row r="123" spans="2:8" ht="15.6" x14ac:dyDescent="0.3">
      <c r="B123" s="5" t="s">
        <v>6</v>
      </c>
      <c r="C123" s="5">
        <v>2001</v>
      </c>
      <c r="D123" s="5">
        <v>9</v>
      </c>
      <c r="E123" s="5">
        <v>17.128633000000001</v>
      </c>
      <c r="F123" s="5">
        <v>8.6599997999999996</v>
      </c>
      <c r="G123" s="5">
        <v>345609.41</v>
      </c>
      <c r="H123" s="5">
        <v>0.33600000000000002</v>
      </c>
    </row>
    <row r="124" spans="2:8" ht="15.6" x14ac:dyDescent="0.3">
      <c r="B124" s="5" t="s">
        <v>6</v>
      </c>
      <c r="C124" s="5">
        <v>2002</v>
      </c>
      <c r="D124" s="5">
        <v>5</v>
      </c>
      <c r="E124" s="5">
        <v>17.099112000000002</v>
      </c>
      <c r="F124" s="5">
        <v>8.3800001000000002</v>
      </c>
      <c r="G124" s="5">
        <v>353315.81</v>
      </c>
      <c r="H124" s="5">
        <v>0.73599999999999999</v>
      </c>
    </row>
    <row r="125" spans="2:8" ht="15.6" x14ac:dyDescent="0.3">
      <c r="B125" s="5" t="s">
        <v>6</v>
      </c>
      <c r="C125" s="5">
        <v>2003</v>
      </c>
      <c r="D125" s="5">
        <v>10</v>
      </c>
      <c r="E125" s="5">
        <v>17.069588</v>
      </c>
      <c r="F125" s="5">
        <v>8.1000004000000008</v>
      </c>
      <c r="G125" s="5">
        <v>352893.5</v>
      </c>
      <c r="H125" s="5">
        <v>0.83499997999999997</v>
      </c>
    </row>
    <row r="126" spans="2:8" ht="15.6" x14ac:dyDescent="0.3">
      <c r="B126" s="5" t="s">
        <v>6</v>
      </c>
      <c r="C126" s="5">
        <v>2004</v>
      </c>
      <c r="D126" s="5">
        <v>6</v>
      </c>
      <c r="E126" s="5">
        <v>17.040065999999999</v>
      </c>
      <c r="F126" s="5">
        <v>7.8099999000000002</v>
      </c>
      <c r="G126" s="5">
        <v>366141.59</v>
      </c>
      <c r="H126" s="5">
        <v>0.72299999000000004</v>
      </c>
    </row>
    <row r="127" spans="2:8" ht="15.6" x14ac:dyDescent="0.3">
      <c r="B127" s="5" t="s">
        <v>6</v>
      </c>
      <c r="C127" s="5">
        <v>2005</v>
      </c>
      <c r="D127" s="5">
        <v>4</v>
      </c>
      <c r="E127" s="5">
        <v>17.010543999999999</v>
      </c>
      <c r="F127" s="5">
        <v>7.5300001999999999</v>
      </c>
      <c r="G127" s="5">
        <v>368801.91</v>
      </c>
      <c r="H127" s="5">
        <v>1.2110000000000001</v>
      </c>
    </row>
    <row r="128" spans="2:8" ht="15.6" x14ac:dyDescent="0.3">
      <c r="B128" s="5" t="s">
        <v>6</v>
      </c>
      <c r="C128" s="5">
        <v>2006</v>
      </c>
      <c r="D128" s="5">
        <v>8</v>
      </c>
      <c r="E128" s="5">
        <v>16.981021999999999</v>
      </c>
      <c r="F128" s="5">
        <v>7.0599999000000002</v>
      </c>
      <c r="G128" s="5">
        <v>374104.41</v>
      </c>
      <c r="H128" s="5">
        <v>0.72100001999999996</v>
      </c>
    </row>
    <row r="129" spans="2:8" ht="15.6" x14ac:dyDescent="0.3">
      <c r="B129" s="5" t="s">
        <v>6</v>
      </c>
      <c r="C129" s="5">
        <v>2007</v>
      </c>
      <c r="D129" s="5">
        <v>2</v>
      </c>
      <c r="E129" s="5">
        <v>16.951498000000001</v>
      </c>
      <c r="F129" s="5">
        <v>6.5900002000000004</v>
      </c>
      <c r="G129" s="5">
        <v>384368.31</v>
      </c>
      <c r="H129" s="5">
        <v>0.92900002000000004</v>
      </c>
    </row>
    <row r="130" spans="2:8" ht="15.6" x14ac:dyDescent="0.3">
      <c r="B130" s="5" t="s">
        <v>6</v>
      </c>
      <c r="C130" s="5">
        <v>2008</v>
      </c>
      <c r="D130" s="5">
        <v>5</v>
      </c>
      <c r="E130" s="5">
        <v>16.921976000000001</v>
      </c>
      <c r="F130" s="5">
        <v>6.1100000999999997</v>
      </c>
      <c r="G130" s="5">
        <v>387570.31</v>
      </c>
      <c r="H130" s="5">
        <v>0.625</v>
      </c>
    </row>
    <row r="131" spans="2:8" ht="15.6" x14ac:dyDescent="0.3">
      <c r="B131" s="5" t="s">
        <v>6</v>
      </c>
      <c r="C131" s="5">
        <v>2009</v>
      </c>
      <c r="D131" s="5">
        <v>6</v>
      </c>
      <c r="E131" s="5">
        <v>16.892454000000001</v>
      </c>
      <c r="F131" s="5">
        <v>5.6399999000000003</v>
      </c>
      <c r="G131" s="5">
        <v>393859.69</v>
      </c>
      <c r="H131" s="5">
        <v>1.03</v>
      </c>
    </row>
    <row r="132" spans="2:8" ht="15.6" x14ac:dyDescent="0.3">
      <c r="B132" s="5" t="s">
        <v>6</v>
      </c>
      <c r="C132" s="5">
        <v>2010</v>
      </c>
      <c r="D132" s="5">
        <v>8</v>
      </c>
      <c r="E132" s="5">
        <v>16.862932000000001</v>
      </c>
      <c r="F132" s="5">
        <v>5.3000002000000004</v>
      </c>
      <c r="G132" s="5">
        <v>395993.19</v>
      </c>
      <c r="H132" s="5">
        <v>0.67299998000000005</v>
      </c>
    </row>
    <row r="133" spans="2:8" ht="15.6" x14ac:dyDescent="0.3">
      <c r="B133" s="5" t="s">
        <v>6</v>
      </c>
      <c r="C133" s="5">
        <v>2011</v>
      </c>
      <c r="D133" s="5">
        <v>3</v>
      </c>
      <c r="E133" s="5">
        <v>16.955310999999998</v>
      </c>
      <c r="F133" s="5">
        <v>5.3099999000000002</v>
      </c>
      <c r="G133" s="5">
        <v>394436.69</v>
      </c>
      <c r="H133" s="5">
        <v>0.20799999999999999</v>
      </c>
    </row>
    <row r="134" spans="2:8" ht="15.6" x14ac:dyDescent="0.3">
      <c r="B134" s="5" t="s">
        <v>6</v>
      </c>
      <c r="C134" s="5">
        <v>2012</v>
      </c>
      <c r="D134" s="5">
        <v>2</v>
      </c>
      <c r="E134" s="5">
        <v>17.047688999999998</v>
      </c>
      <c r="F134" s="5">
        <v>6.3800001000000002</v>
      </c>
      <c r="G134" s="5">
        <v>395690</v>
      </c>
      <c r="H134" s="5">
        <v>0.308</v>
      </c>
    </row>
    <row r="135" spans="2:8" ht="15.6" x14ac:dyDescent="0.3">
      <c r="B135" s="5" t="s">
        <v>6</v>
      </c>
      <c r="C135" s="5">
        <v>2013</v>
      </c>
      <c r="D135" s="5">
        <v>3</v>
      </c>
      <c r="E135" s="5">
        <v>17.140067999999999</v>
      </c>
      <c r="F135" s="5">
        <v>7.6999997999999996</v>
      </c>
      <c r="G135" s="5">
        <v>388427.41</v>
      </c>
      <c r="H135" s="5">
        <v>1.4990000000000001</v>
      </c>
    </row>
    <row r="136" spans="2:8" ht="15.6" x14ac:dyDescent="0.3">
      <c r="B136" s="5" t="s">
        <v>6</v>
      </c>
      <c r="C136" s="5">
        <v>2014</v>
      </c>
      <c r="D136" s="5">
        <v>4</v>
      </c>
      <c r="E136" s="5">
        <v>17.232447000000001</v>
      </c>
      <c r="F136" s="5">
        <v>7.4200001000000002</v>
      </c>
      <c r="G136" s="5">
        <v>379267.19</v>
      </c>
      <c r="H136" s="5">
        <v>1.198</v>
      </c>
    </row>
    <row r="137" spans="2:8" ht="15.6" x14ac:dyDescent="0.3">
      <c r="B137" s="5" t="s">
        <v>6</v>
      </c>
      <c r="C137" s="5">
        <v>2015</v>
      </c>
      <c r="D137" s="5">
        <v>8</v>
      </c>
      <c r="E137" s="5">
        <v>17.324825000000001</v>
      </c>
      <c r="F137" s="5">
        <v>3.71</v>
      </c>
      <c r="G137" s="5">
        <v>385782.41</v>
      </c>
      <c r="H137" s="5">
        <v>1.087</v>
      </c>
    </row>
    <row r="138" spans="2:8" ht="15.6" x14ac:dyDescent="0.3">
      <c r="B138" s="5" t="s">
        <v>6</v>
      </c>
      <c r="C138" s="5">
        <v>2016</v>
      </c>
      <c r="D138" s="5">
        <v>3</v>
      </c>
      <c r="E138" s="5">
        <v>17.425488000000001</v>
      </c>
      <c r="F138" s="5">
        <v>4.2699999999999996</v>
      </c>
      <c r="G138" s="5">
        <v>394803.59</v>
      </c>
      <c r="H138" s="5">
        <v>1.1720001</v>
      </c>
    </row>
    <row r="139" spans="2:8" ht="15.6" x14ac:dyDescent="0.3">
      <c r="B139" s="5" t="s">
        <v>6</v>
      </c>
      <c r="C139" s="5">
        <v>2017</v>
      </c>
      <c r="D139" s="5">
        <v>3</v>
      </c>
      <c r="E139" s="5">
        <v>17.422915</v>
      </c>
      <c r="F139" s="5">
        <v>4.8499999000000003</v>
      </c>
      <c r="G139" s="5">
        <v>397149.41</v>
      </c>
      <c r="H139" s="5">
        <v>1.141</v>
      </c>
    </row>
    <row r="140" spans="2:8" ht="15.6" x14ac:dyDescent="0.3">
      <c r="B140" s="5" t="s">
        <v>6</v>
      </c>
      <c r="C140" s="5">
        <v>2018</v>
      </c>
      <c r="D140" s="5">
        <v>3</v>
      </c>
      <c r="E140" s="5">
        <v>17.421313999999999</v>
      </c>
      <c r="F140" s="5">
        <v>4.96</v>
      </c>
      <c r="G140" s="5">
        <v>396059.91</v>
      </c>
      <c r="H140" s="5">
        <v>1.1289998999999999</v>
      </c>
    </row>
    <row r="141" spans="2:8" ht="15.6" x14ac:dyDescent="0.3">
      <c r="B141" s="5" t="s">
        <v>6</v>
      </c>
      <c r="C141" s="5">
        <v>2019</v>
      </c>
      <c r="D141" s="5">
        <v>3</v>
      </c>
      <c r="E141" s="5">
        <v>17.421313999999999</v>
      </c>
      <c r="F141" s="5">
        <v>4.2300000000000004</v>
      </c>
      <c r="G141" s="5">
        <v>395199.09</v>
      </c>
      <c r="H141" s="5">
        <v>1.4220001</v>
      </c>
    </row>
    <row r="142" spans="2:8" ht="15.6" x14ac:dyDescent="0.3">
      <c r="B142" s="5" t="s">
        <v>6</v>
      </c>
      <c r="C142" s="5">
        <v>2020</v>
      </c>
      <c r="D142" s="5">
        <v>3</v>
      </c>
      <c r="E142" s="5">
        <v>17.421313999999999</v>
      </c>
      <c r="F142" s="5">
        <v>3.47</v>
      </c>
      <c r="G142" s="5">
        <v>378996.81</v>
      </c>
      <c r="H142" s="5">
        <v>1.4159999999999999</v>
      </c>
    </row>
    <row r="143" spans="2:8" ht="15.6" x14ac:dyDescent="0.3">
      <c r="B143" s="5" t="s">
        <v>7</v>
      </c>
      <c r="C143" s="5">
        <v>2001</v>
      </c>
      <c r="D143" s="5">
        <v>0</v>
      </c>
      <c r="E143" s="5">
        <v>46.542003999999999</v>
      </c>
      <c r="F143" s="5">
        <v>9.9700003000000006</v>
      </c>
      <c r="G143" s="5">
        <v>67914.398000000001</v>
      </c>
      <c r="H143" s="5">
        <v>1.5009999999999999</v>
      </c>
    </row>
    <row r="144" spans="2:8" ht="15.6" x14ac:dyDescent="0.3">
      <c r="B144" s="5" t="s">
        <v>7</v>
      </c>
      <c r="C144" s="5">
        <v>2002</v>
      </c>
      <c r="D144" s="5">
        <v>3</v>
      </c>
      <c r="E144" s="5">
        <v>46.572369000000002</v>
      </c>
      <c r="F144" s="5">
        <v>9.8800001000000002</v>
      </c>
      <c r="G144" s="5">
        <v>69374.202999999994</v>
      </c>
      <c r="H144" s="5">
        <v>1.5309999999999999</v>
      </c>
    </row>
    <row r="145" spans="2:8" ht="15.6" x14ac:dyDescent="0.3">
      <c r="B145" s="5" t="s">
        <v>7</v>
      </c>
      <c r="C145" s="5">
        <v>2003</v>
      </c>
      <c r="D145" s="5">
        <v>1</v>
      </c>
      <c r="E145" s="5">
        <v>46.602736999999998</v>
      </c>
      <c r="F145" s="5">
        <v>9.8500004000000008</v>
      </c>
      <c r="G145" s="5">
        <v>74467.898000000001</v>
      </c>
      <c r="H145" s="5">
        <v>1.464</v>
      </c>
    </row>
    <row r="146" spans="2:8" ht="15.6" x14ac:dyDescent="0.3">
      <c r="B146" s="5" t="s">
        <v>7</v>
      </c>
      <c r="C146" s="5">
        <v>2004</v>
      </c>
      <c r="D146" s="5">
        <v>0</v>
      </c>
      <c r="E146" s="5">
        <v>46.633105999999998</v>
      </c>
      <c r="F146" s="5">
        <v>9.8199997000000003</v>
      </c>
      <c r="G146" s="5">
        <v>75802.101999999999</v>
      </c>
      <c r="H146" s="5">
        <v>0.82899999999999996</v>
      </c>
    </row>
    <row r="147" spans="2:8" ht="15.6" x14ac:dyDescent="0.3">
      <c r="B147" s="5" t="s">
        <v>7</v>
      </c>
      <c r="C147" s="5">
        <v>2005</v>
      </c>
      <c r="D147" s="5">
        <v>3</v>
      </c>
      <c r="E147" s="5">
        <v>46.663474999999998</v>
      </c>
      <c r="F147" s="5">
        <v>9.7899999999999991</v>
      </c>
      <c r="G147" s="5">
        <v>76242.398000000001</v>
      </c>
      <c r="H147" s="5">
        <v>0.62800001999999999</v>
      </c>
    </row>
    <row r="148" spans="2:8" ht="15.6" x14ac:dyDescent="0.3">
      <c r="B148" s="5" t="s">
        <v>7</v>
      </c>
      <c r="C148" s="5">
        <v>2006</v>
      </c>
      <c r="D148" s="5">
        <v>1</v>
      </c>
      <c r="E148" s="5">
        <v>46.693843999999999</v>
      </c>
      <c r="F148" s="5">
        <v>9.7600002000000003</v>
      </c>
      <c r="G148" s="5">
        <v>74104.398000000001</v>
      </c>
      <c r="H148" s="5">
        <v>0.90700000999999997</v>
      </c>
    </row>
    <row r="149" spans="2:8" ht="15.6" x14ac:dyDescent="0.3">
      <c r="B149" s="5" t="s">
        <v>7</v>
      </c>
      <c r="C149" s="5">
        <v>2007</v>
      </c>
      <c r="D149" s="5">
        <v>2</v>
      </c>
      <c r="E149" s="5">
        <v>46.724212999999999</v>
      </c>
      <c r="F149" s="5">
        <v>9.7299994999999999</v>
      </c>
      <c r="G149" s="5">
        <v>71248</v>
      </c>
      <c r="H149" s="5">
        <v>2.1370000999999998</v>
      </c>
    </row>
    <row r="150" spans="2:8" ht="15.6" x14ac:dyDescent="0.3">
      <c r="B150" s="5" t="s">
        <v>7</v>
      </c>
      <c r="C150" s="5">
        <v>2008</v>
      </c>
      <c r="D150" s="5">
        <v>1</v>
      </c>
      <c r="E150" s="5">
        <v>46.754581000000002</v>
      </c>
      <c r="F150" s="5">
        <v>9.6999998000000005</v>
      </c>
      <c r="G150" s="5">
        <v>70734.702999999994</v>
      </c>
      <c r="H150" s="5">
        <v>1.5820000000000001</v>
      </c>
    </row>
    <row r="151" spans="2:8" ht="15.6" x14ac:dyDescent="0.3">
      <c r="B151" s="5" t="s">
        <v>7</v>
      </c>
      <c r="C151" s="5">
        <v>2009</v>
      </c>
      <c r="D151" s="5">
        <v>4</v>
      </c>
      <c r="E151" s="5">
        <v>46.784950000000002</v>
      </c>
      <c r="F151" s="5">
        <v>9.6700000999999993</v>
      </c>
      <c r="G151" s="5">
        <v>64420.699000000001</v>
      </c>
      <c r="H151" s="5">
        <v>1.544</v>
      </c>
    </row>
    <row r="152" spans="2:8" ht="15.6" x14ac:dyDescent="0.3">
      <c r="B152" s="5" t="s">
        <v>7</v>
      </c>
      <c r="C152" s="5">
        <v>2010</v>
      </c>
      <c r="D152" s="5">
        <v>0</v>
      </c>
      <c r="E152" s="5">
        <v>46.815319000000002</v>
      </c>
      <c r="F152" s="5">
        <v>9.6400003000000005</v>
      </c>
      <c r="G152" s="5">
        <v>69965.101999999999</v>
      </c>
      <c r="H152" s="5">
        <v>0.65600002000000002</v>
      </c>
    </row>
    <row r="153" spans="2:8" ht="15.6" x14ac:dyDescent="0.3">
      <c r="B153" s="5" t="s">
        <v>7</v>
      </c>
      <c r="C153" s="5">
        <v>2011</v>
      </c>
      <c r="D153" s="5">
        <v>0</v>
      </c>
      <c r="E153" s="5">
        <v>46.858916999999998</v>
      </c>
      <c r="F153" s="5">
        <v>9.6400003000000005</v>
      </c>
      <c r="G153" s="5">
        <v>68276</v>
      </c>
      <c r="H153" s="5">
        <v>1.373</v>
      </c>
    </row>
    <row r="154" spans="2:8" ht="15.6" x14ac:dyDescent="0.3">
      <c r="B154" s="5" t="s">
        <v>7</v>
      </c>
      <c r="C154" s="5">
        <v>2012</v>
      </c>
      <c r="D154" s="5">
        <v>1</v>
      </c>
      <c r="E154" s="5">
        <v>46.902518999999998</v>
      </c>
      <c r="F154" s="5">
        <v>9.6400003000000005</v>
      </c>
      <c r="G154" s="5">
        <v>65112</v>
      </c>
      <c r="H154" s="5">
        <v>1.7829999999999999</v>
      </c>
    </row>
    <row r="155" spans="2:8" ht="15.6" x14ac:dyDescent="0.3">
      <c r="B155" s="5" t="s">
        <v>7</v>
      </c>
      <c r="C155" s="5">
        <v>2013</v>
      </c>
      <c r="D155" s="5">
        <v>1</v>
      </c>
      <c r="E155" s="5">
        <v>46.946120999999998</v>
      </c>
      <c r="F155" s="5">
        <v>9.6400003000000005</v>
      </c>
      <c r="G155" s="5">
        <v>65752.702999999994</v>
      </c>
      <c r="H155" s="5">
        <v>1.0980000000000001</v>
      </c>
    </row>
    <row r="156" spans="2:8" ht="15.6" x14ac:dyDescent="0.3">
      <c r="B156" s="5" t="s">
        <v>7</v>
      </c>
      <c r="C156" s="5">
        <v>2014</v>
      </c>
      <c r="D156" s="5">
        <v>0</v>
      </c>
      <c r="E156" s="5">
        <v>46.989722999999998</v>
      </c>
      <c r="F156" s="5">
        <v>9.6400003000000005</v>
      </c>
      <c r="G156" s="5">
        <v>62054.5</v>
      </c>
      <c r="H156" s="5">
        <v>2.4089999</v>
      </c>
    </row>
    <row r="157" spans="2:8" ht="15.6" x14ac:dyDescent="0.3">
      <c r="B157" s="5" t="s">
        <v>7</v>
      </c>
      <c r="C157" s="5">
        <v>2015</v>
      </c>
      <c r="D157" s="5">
        <v>0</v>
      </c>
      <c r="E157" s="5">
        <v>47.033324999999998</v>
      </c>
      <c r="F157" s="5">
        <v>9.6400003000000005</v>
      </c>
      <c r="G157" s="5">
        <v>63254.699000000001</v>
      </c>
      <c r="H157" s="5">
        <v>2.1670001000000001</v>
      </c>
    </row>
    <row r="158" spans="2:8" ht="15.6" x14ac:dyDescent="0.3">
      <c r="B158" s="5" t="s">
        <v>7</v>
      </c>
      <c r="C158" s="5">
        <v>2016</v>
      </c>
      <c r="D158" s="5">
        <v>1</v>
      </c>
      <c r="E158" s="5">
        <v>47.076949999999997</v>
      </c>
      <c r="F158" s="5">
        <v>9.6400003000000005</v>
      </c>
      <c r="G158" s="5">
        <v>63697.101999999999</v>
      </c>
      <c r="H158" s="5">
        <v>2.0960000000000001</v>
      </c>
    </row>
    <row r="159" spans="2:8" ht="15.6" x14ac:dyDescent="0.3">
      <c r="B159" s="5" t="s">
        <v>7</v>
      </c>
      <c r="C159" s="5">
        <v>2017</v>
      </c>
      <c r="D159" s="5">
        <v>2</v>
      </c>
      <c r="E159" s="5">
        <v>47.120457000000002</v>
      </c>
      <c r="F159" s="5">
        <v>9.6400003000000005</v>
      </c>
      <c r="G159" s="5">
        <v>65867.702999999994</v>
      </c>
      <c r="H159" s="5">
        <v>1.7410000999999999</v>
      </c>
    </row>
    <row r="160" spans="2:8" ht="15.6" x14ac:dyDescent="0.3">
      <c r="B160" s="5" t="s">
        <v>7</v>
      </c>
      <c r="C160" s="5">
        <v>2018</v>
      </c>
      <c r="D160" s="5">
        <v>0</v>
      </c>
      <c r="E160" s="5">
        <v>47.163960000000003</v>
      </c>
      <c r="F160" s="5">
        <v>9.6400003000000005</v>
      </c>
      <c r="G160" s="5">
        <v>63131.398000000001</v>
      </c>
      <c r="H160" s="5">
        <v>2.5239999000000002</v>
      </c>
    </row>
    <row r="161" spans="2:8" ht="15.6" x14ac:dyDescent="0.3">
      <c r="B161" s="5" t="s">
        <v>7</v>
      </c>
      <c r="C161" s="5">
        <v>2019</v>
      </c>
      <c r="D161" s="5">
        <v>2</v>
      </c>
      <c r="E161" s="5">
        <v>47.207465999999997</v>
      </c>
      <c r="F161" s="5">
        <v>9.6400003000000005</v>
      </c>
      <c r="G161" s="5">
        <v>64497.800999999999</v>
      </c>
      <c r="H161" s="5">
        <v>2.3699998999999998</v>
      </c>
    </row>
    <row r="162" spans="2:8" ht="15.6" x14ac:dyDescent="0.3">
      <c r="B162" s="5" t="s">
        <v>7</v>
      </c>
      <c r="C162" s="5">
        <v>2020</v>
      </c>
      <c r="D162" s="5">
        <v>0</v>
      </c>
      <c r="E162" s="5">
        <v>47.250968999999998</v>
      </c>
      <c r="F162" s="5">
        <v>9.6400003000000005</v>
      </c>
      <c r="G162" s="5">
        <v>59142.398000000001</v>
      </c>
      <c r="H162" s="5">
        <v>2.3150000999999998</v>
      </c>
    </row>
    <row r="163" spans="2:8" ht="15.6" x14ac:dyDescent="0.3">
      <c r="B163" s="5" t="s">
        <v>8</v>
      </c>
      <c r="C163" s="5">
        <v>2001</v>
      </c>
      <c r="D163" s="5">
        <v>0</v>
      </c>
      <c r="E163" s="5">
        <v>12.006047000000001</v>
      </c>
      <c r="F163" s="5">
        <v>43.82</v>
      </c>
      <c r="G163" s="5">
        <v>26397.199000000001</v>
      </c>
      <c r="H163" s="5">
        <v>1.401</v>
      </c>
    </row>
    <row r="164" spans="2:8" ht="15.6" x14ac:dyDescent="0.3">
      <c r="B164" s="5" t="s">
        <v>8</v>
      </c>
      <c r="C164" s="5">
        <v>2002</v>
      </c>
      <c r="D164" s="5">
        <v>0</v>
      </c>
      <c r="E164" s="5">
        <v>12.058811</v>
      </c>
      <c r="F164" s="5">
        <v>43.799999</v>
      </c>
      <c r="G164" s="5">
        <v>26177.599999999999</v>
      </c>
      <c r="H164" s="5">
        <v>1.4319999999999999</v>
      </c>
    </row>
    <row r="165" spans="2:8" ht="15.6" x14ac:dyDescent="0.3">
      <c r="B165" s="5" t="s">
        <v>8</v>
      </c>
      <c r="C165" s="5">
        <v>2003</v>
      </c>
      <c r="D165" s="5">
        <v>1</v>
      </c>
      <c r="E165" s="5">
        <v>12.108629000000001</v>
      </c>
      <c r="F165" s="5">
        <v>46.450001</v>
      </c>
      <c r="G165" s="5">
        <v>28569.4</v>
      </c>
      <c r="H165" s="5">
        <v>-0.14699999999999999</v>
      </c>
    </row>
    <row r="166" spans="2:8" ht="15.6" x14ac:dyDescent="0.3">
      <c r="B166" s="5" t="s">
        <v>8</v>
      </c>
      <c r="C166" s="5">
        <v>2004</v>
      </c>
      <c r="D166" s="5">
        <v>0</v>
      </c>
      <c r="E166" s="5">
        <v>12.160463</v>
      </c>
      <c r="F166" s="5">
        <v>49.349997999999999</v>
      </c>
      <c r="G166" s="5">
        <v>28311.9</v>
      </c>
      <c r="H166" s="5">
        <v>1.3029999999999999</v>
      </c>
    </row>
    <row r="167" spans="2:8" ht="15.6" x14ac:dyDescent="0.3">
      <c r="B167" s="5" t="s">
        <v>8</v>
      </c>
      <c r="C167" s="5">
        <v>2005</v>
      </c>
      <c r="D167" s="5">
        <v>0</v>
      </c>
      <c r="E167" s="5">
        <v>12.217001</v>
      </c>
      <c r="F167" s="5">
        <v>52.110000999999997</v>
      </c>
      <c r="G167" s="5">
        <v>30043.4</v>
      </c>
      <c r="H167" s="5">
        <v>0.81400001</v>
      </c>
    </row>
    <row r="168" spans="2:8" ht="15.6" x14ac:dyDescent="0.3">
      <c r="B168" s="5" t="s">
        <v>8</v>
      </c>
      <c r="C168" s="5">
        <v>2006</v>
      </c>
      <c r="D168" s="5">
        <v>0</v>
      </c>
      <c r="E168" s="5">
        <v>12.275188999999999</v>
      </c>
      <c r="F168" s="5">
        <v>53.630001</v>
      </c>
      <c r="G168" s="5">
        <v>30488.400000000001</v>
      </c>
      <c r="H168" s="5">
        <v>1.488</v>
      </c>
    </row>
    <row r="169" spans="2:8" ht="15.6" x14ac:dyDescent="0.3">
      <c r="B169" s="5" t="s">
        <v>8</v>
      </c>
      <c r="C169" s="5">
        <v>2007</v>
      </c>
      <c r="D169" s="5">
        <v>0</v>
      </c>
      <c r="E169" s="5">
        <v>12.331168999999999</v>
      </c>
      <c r="F169" s="5">
        <v>53.369999</v>
      </c>
      <c r="G169" s="5">
        <v>27627.699000000001</v>
      </c>
      <c r="H169" s="5">
        <v>0.95799999999999996</v>
      </c>
    </row>
    <row r="170" spans="2:8" ht="15.6" x14ac:dyDescent="0.3">
      <c r="B170" s="5" t="s">
        <v>8</v>
      </c>
      <c r="C170" s="5">
        <v>2008</v>
      </c>
      <c r="D170" s="5">
        <v>0</v>
      </c>
      <c r="E170" s="5">
        <v>12.386262</v>
      </c>
      <c r="F170" s="5">
        <v>50.919998</v>
      </c>
      <c r="G170" s="5">
        <v>30447.599999999999</v>
      </c>
      <c r="H170" s="5">
        <v>0.88300002</v>
      </c>
    </row>
    <row r="171" spans="2:8" ht="15.6" x14ac:dyDescent="0.3">
      <c r="B171" s="5" t="s">
        <v>8</v>
      </c>
      <c r="C171" s="5">
        <v>2009</v>
      </c>
      <c r="D171" s="5">
        <v>1</v>
      </c>
      <c r="E171" s="5">
        <v>12.441808999999999</v>
      </c>
      <c r="F171" s="5">
        <v>49.189999</v>
      </c>
      <c r="G171" s="5">
        <v>25495.800999999999</v>
      </c>
      <c r="H171" s="5">
        <v>0.77999996999999999</v>
      </c>
    </row>
    <row r="172" spans="2:8" ht="15.6" x14ac:dyDescent="0.3">
      <c r="B172" s="5" t="s">
        <v>8</v>
      </c>
      <c r="C172" s="5">
        <v>2010</v>
      </c>
      <c r="D172" s="5">
        <v>1</v>
      </c>
      <c r="E172" s="5">
        <v>12.491466000000001</v>
      </c>
      <c r="F172" s="5">
        <v>48.439999</v>
      </c>
      <c r="G172" s="5">
        <v>24311.9</v>
      </c>
      <c r="H172" s="5">
        <v>2.3269999000000001</v>
      </c>
    </row>
    <row r="173" spans="2:8" ht="15.6" x14ac:dyDescent="0.3">
      <c r="B173" s="5" t="s">
        <v>8</v>
      </c>
      <c r="C173" s="5">
        <v>2011</v>
      </c>
      <c r="D173" s="5">
        <v>0</v>
      </c>
      <c r="E173" s="5">
        <v>12.600996</v>
      </c>
      <c r="F173" s="5">
        <v>49.880001</v>
      </c>
      <c r="G173" s="5">
        <v>27282.1</v>
      </c>
      <c r="H173" s="5">
        <v>0.76599996999999997</v>
      </c>
    </row>
    <row r="174" spans="2:8" ht="15.6" x14ac:dyDescent="0.3">
      <c r="B174" s="5" t="s">
        <v>8</v>
      </c>
      <c r="C174" s="5">
        <v>2012</v>
      </c>
      <c r="D174" s="5">
        <v>1</v>
      </c>
      <c r="E174" s="5">
        <v>12.710827</v>
      </c>
      <c r="F174" s="5">
        <v>52.880001</v>
      </c>
      <c r="G174" s="5">
        <v>30110.6</v>
      </c>
      <c r="H174" s="5">
        <v>1.474</v>
      </c>
    </row>
    <row r="175" spans="2:8" ht="15.6" x14ac:dyDescent="0.3">
      <c r="B175" s="5" t="s">
        <v>8</v>
      </c>
      <c r="C175" s="5">
        <v>2013</v>
      </c>
      <c r="D175" s="5">
        <v>0</v>
      </c>
      <c r="E175" s="5">
        <v>12.820503</v>
      </c>
      <c r="F175" s="5">
        <v>52.970001000000003</v>
      </c>
      <c r="G175" s="5">
        <v>30939.599999999999</v>
      </c>
      <c r="H175" s="5">
        <v>1.5740000000000001</v>
      </c>
    </row>
    <row r="176" spans="2:8" ht="15.6" x14ac:dyDescent="0.3">
      <c r="B176" s="5" t="s">
        <v>8</v>
      </c>
      <c r="C176" s="5">
        <v>2014</v>
      </c>
      <c r="D176" s="5">
        <v>0</v>
      </c>
      <c r="E176" s="5">
        <v>12.929708</v>
      </c>
      <c r="F176" s="5">
        <v>51.189999</v>
      </c>
      <c r="G176" s="5">
        <v>32243.4</v>
      </c>
      <c r="H176" s="5">
        <v>1.252</v>
      </c>
    </row>
    <row r="177" spans="2:8" ht="15.6" x14ac:dyDescent="0.3">
      <c r="B177" s="5" t="s">
        <v>8</v>
      </c>
      <c r="C177" s="5">
        <v>2015</v>
      </c>
      <c r="D177" s="5">
        <v>0</v>
      </c>
      <c r="E177" s="5">
        <v>13.039534</v>
      </c>
      <c r="F177" s="5">
        <v>51.619999</v>
      </c>
      <c r="G177" s="5">
        <v>31773.300999999999</v>
      </c>
      <c r="H177" s="5">
        <v>1.6720001</v>
      </c>
    </row>
    <row r="178" spans="2:8" ht="15.6" x14ac:dyDescent="0.3">
      <c r="B178" s="5" t="s">
        <v>8</v>
      </c>
      <c r="C178" s="5">
        <v>2016</v>
      </c>
      <c r="D178" s="5">
        <v>0</v>
      </c>
      <c r="E178" s="5">
        <v>13.154411</v>
      </c>
      <c r="F178" s="5">
        <v>52.450001</v>
      </c>
      <c r="G178" s="5">
        <v>32239.4</v>
      </c>
      <c r="H178" s="5">
        <v>1.53</v>
      </c>
    </row>
    <row r="179" spans="2:8" ht="15.6" x14ac:dyDescent="0.3">
      <c r="B179" s="5" t="s">
        <v>8</v>
      </c>
      <c r="C179" s="5">
        <v>2017</v>
      </c>
      <c r="D179" s="5">
        <v>0</v>
      </c>
      <c r="E179" s="5">
        <v>13.273146000000001</v>
      </c>
      <c r="F179" s="5">
        <v>53.52</v>
      </c>
      <c r="G179" s="5">
        <v>31957</v>
      </c>
      <c r="H179" s="5">
        <v>1.3080000000000001</v>
      </c>
    </row>
    <row r="180" spans="2:8" ht="15.6" x14ac:dyDescent="0.3">
      <c r="B180" s="5" t="s">
        <v>8</v>
      </c>
      <c r="C180" s="5">
        <v>2018</v>
      </c>
      <c r="D180" s="5">
        <v>0</v>
      </c>
      <c r="E180" s="5">
        <v>13.413930000000001</v>
      </c>
      <c r="F180" s="5">
        <v>53.73</v>
      </c>
      <c r="G180" s="5">
        <v>32728.1</v>
      </c>
      <c r="H180" s="5">
        <v>2.2400000000000002</v>
      </c>
    </row>
    <row r="181" spans="2:8" ht="15.6" x14ac:dyDescent="0.3">
      <c r="B181" s="5" t="s">
        <v>8</v>
      </c>
      <c r="C181" s="5">
        <v>2019</v>
      </c>
      <c r="D181" s="5">
        <v>0</v>
      </c>
      <c r="E181" s="5">
        <v>13.553367</v>
      </c>
      <c r="F181" s="5">
        <v>55.599997999999999</v>
      </c>
      <c r="G181" s="5">
        <v>35521</v>
      </c>
      <c r="H181" s="5">
        <v>1.9970000000000001</v>
      </c>
    </row>
    <row r="182" spans="2:8" ht="15.6" x14ac:dyDescent="0.3">
      <c r="B182" s="5" t="s">
        <v>8</v>
      </c>
      <c r="C182" s="5">
        <v>2020</v>
      </c>
      <c r="D182" s="5">
        <v>0</v>
      </c>
      <c r="E182" s="5">
        <v>13.694190000000001</v>
      </c>
      <c r="F182" s="5">
        <v>55.599997999999999</v>
      </c>
      <c r="G182" s="5">
        <v>34305</v>
      </c>
      <c r="H182" s="5">
        <v>2.0150001</v>
      </c>
    </row>
    <row r="183" spans="2:8" ht="15.6" x14ac:dyDescent="0.3">
      <c r="B183" s="5" t="s">
        <v>9</v>
      </c>
      <c r="C183" s="5">
        <v>2001</v>
      </c>
      <c r="D183" s="5">
        <v>0</v>
      </c>
      <c r="E183" s="5">
        <v>0.54225349</v>
      </c>
      <c r="F183" s="5">
        <v>234.75998999999999</v>
      </c>
      <c r="G183" s="5">
        <v>16386.32</v>
      </c>
      <c r="H183" s="5">
        <v>1.216</v>
      </c>
    </row>
    <row r="184" spans="2:8" ht="15.6" x14ac:dyDescent="0.3">
      <c r="B184" s="5" t="s">
        <v>9</v>
      </c>
      <c r="C184" s="5">
        <v>2002</v>
      </c>
      <c r="D184" s="5">
        <v>0</v>
      </c>
      <c r="E184" s="5">
        <v>0.56338029999999995</v>
      </c>
      <c r="F184" s="5">
        <v>220.61</v>
      </c>
      <c r="G184" s="5">
        <v>17221.48</v>
      </c>
      <c r="H184" s="5">
        <v>1.552</v>
      </c>
    </row>
    <row r="185" spans="2:8" ht="15.6" x14ac:dyDescent="0.3">
      <c r="B185" s="5" t="s">
        <v>9</v>
      </c>
      <c r="C185" s="5">
        <v>2003</v>
      </c>
      <c r="D185" s="5">
        <v>0</v>
      </c>
      <c r="E185" s="5">
        <v>0.57638889999999998</v>
      </c>
      <c r="F185" s="5">
        <v>205.78</v>
      </c>
      <c r="G185" s="5">
        <v>17944.109</v>
      </c>
      <c r="H185" s="5">
        <v>1.256</v>
      </c>
    </row>
    <row r="186" spans="2:8" ht="15.6" x14ac:dyDescent="0.3">
      <c r="B186" s="5" t="s">
        <v>9</v>
      </c>
      <c r="C186" s="5">
        <v>2004</v>
      </c>
      <c r="D186" s="5">
        <v>0</v>
      </c>
      <c r="E186" s="5">
        <v>0.58904111000000003</v>
      </c>
      <c r="F186" s="5">
        <v>201.11</v>
      </c>
      <c r="G186" s="5">
        <v>17927.300999999999</v>
      </c>
      <c r="H186" s="5">
        <v>1.385</v>
      </c>
    </row>
    <row r="187" spans="2:8" ht="15.6" x14ac:dyDescent="0.3">
      <c r="B187" s="5" t="s">
        <v>9</v>
      </c>
      <c r="C187" s="5">
        <v>2005</v>
      </c>
      <c r="D187" s="5">
        <v>0</v>
      </c>
      <c r="E187" s="5">
        <v>0.60135137999999999</v>
      </c>
      <c r="F187" s="5">
        <v>196.42999</v>
      </c>
      <c r="G187" s="5">
        <v>20693.699000000001</v>
      </c>
      <c r="H187" s="5">
        <v>1.0650001</v>
      </c>
    </row>
    <row r="188" spans="2:8" ht="15.6" x14ac:dyDescent="0.3">
      <c r="B188" s="5" t="s">
        <v>9</v>
      </c>
      <c r="C188" s="5">
        <v>2006</v>
      </c>
      <c r="D188" s="5">
        <v>0</v>
      </c>
      <c r="E188" s="5">
        <v>0.62162161000000005</v>
      </c>
      <c r="F188" s="5">
        <v>191.75998999999999</v>
      </c>
      <c r="G188" s="5">
        <v>22485.4</v>
      </c>
      <c r="H188" s="5">
        <v>1.823</v>
      </c>
    </row>
    <row r="189" spans="2:8" ht="15.6" x14ac:dyDescent="0.3">
      <c r="B189" s="5" t="s">
        <v>9</v>
      </c>
      <c r="C189" s="5">
        <v>2007</v>
      </c>
      <c r="D189" s="5">
        <v>0</v>
      </c>
      <c r="E189" s="5">
        <v>0.63333333000000003</v>
      </c>
      <c r="F189" s="5">
        <v>187.09</v>
      </c>
      <c r="G189" s="5">
        <v>23001</v>
      </c>
      <c r="H189" s="5">
        <v>1.08</v>
      </c>
    </row>
    <row r="190" spans="2:8" ht="15.6" x14ac:dyDescent="0.3">
      <c r="B190" s="5" t="s">
        <v>9</v>
      </c>
      <c r="C190" s="5">
        <v>2008</v>
      </c>
      <c r="D190" s="5">
        <v>0</v>
      </c>
      <c r="E190" s="5">
        <v>0.64473683000000004</v>
      </c>
      <c r="F190" s="5">
        <v>182.42</v>
      </c>
      <c r="G190" s="5">
        <v>24762.199000000001</v>
      </c>
      <c r="H190" s="5">
        <v>1.329</v>
      </c>
    </row>
    <row r="191" spans="2:8" ht="15.6" x14ac:dyDescent="0.3">
      <c r="B191" s="5" t="s">
        <v>9</v>
      </c>
      <c r="C191" s="5">
        <v>2009</v>
      </c>
      <c r="D191" s="5">
        <v>0</v>
      </c>
      <c r="E191" s="5">
        <v>0.66447371</v>
      </c>
      <c r="F191" s="5">
        <v>177.75</v>
      </c>
      <c r="G191" s="5">
        <v>24717.1</v>
      </c>
      <c r="H191" s="5">
        <v>1.224</v>
      </c>
    </row>
    <row r="192" spans="2:8" ht="15.6" x14ac:dyDescent="0.3">
      <c r="B192" s="5" t="s">
        <v>9</v>
      </c>
      <c r="C192" s="5">
        <v>2010</v>
      </c>
      <c r="D192" s="5">
        <v>0</v>
      </c>
      <c r="E192" s="5">
        <v>0.68241470999999998</v>
      </c>
      <c r="F192" s="5">
        <v>173.08</v>
      </c>
      <c r="G192" s="5">
        <v>25965.699000000001</v>
      </c>
      <c r="H192" s="5">
        <v>2.286</v>
      </c>
    </row>
    <row r="193" spans="2:8" ht="15.6" x14ac:dyDescent="0.3">
      <c r="B193" s="5" t="s">
        <v>9</v>
      </c>
      <c r="C193" s="5">
        <v>2011</v>
      </c>
      <c r="D193" s="5">
        <v>0</v>
      </c>
      <c r="E193" s="5">
        <v>0.69882661000000001</v>
      </c>
      <c r="F193" s="5">
        <v>168.41</v>
      </c>
      <c r="G193" s="5">
        <v>26017.599999999999</v>
      </c>
      <c r="H193" s="5">
        <v>1.431</v>
      </c>
    </row>
    <row r="194" spans="2:8" ht="15.6" x14ac:dyDescent="0.3">
      <c r="B194" s="5" t="s">
        <v>9</v>
      </c>
      <c r="C194" s="5">
        <v>2012</v>
      </c>
      <c r="D194" s="5">
        <v>0</v>
      </c>
      <c r="E194" s="5">
        <v>0.71688311999999998</v>
      </c>
      <c r="F194" s="5">
        <v>163.74001000000001</v>
      </c>
      <c r="G194" s="5">
        <v>27174.199000000001</v>
      </c>
      <c r="H194" s="5">
        <v>1.385</v>
      </c>
    </row>
    <row r="195" spans="2:8" ht="15.6" x14ac:dyDescent="0.3">
      <c r="B195" s="5" t="s">
        <v>9</v>
      </c>
      <c r="C195" s="5">
        <v>2013</v>
      </c>
      <c r="D195" s="5">
        <v>0</v>
      </c>
      <c r="E195" s="5">
        <v>0.73766231999999998</v>
      </c>
      <c r="F195" s="5">
        <v>159.07001</v>
      </c>
      <c r="G195" s="5">
        <v>28853</v>
      </c>
      <c r="H195" s="5">
        <v>1.403</v>
      </c>
    </row>
    <row r="196" spans="2:8" ht="15.6" x14ac:dyDescent="0.3">
      <c r="B196" s="5" t="s">
        <v>9</v>
      </c>
      <c r="C196" s="5">
        <v>2014</v>
      </c>
      <c r="D196" s="5">
        <v>0</v>
      </c>
      <c r="E196" s="5">
        <v>0.75745784999999999</v>
      </c>
      <c r="F196" s="5">
        <v>154.39999</v>
      </c>
      <c r="G196" s="5">
        <v>30282.699000000001</v>
      </c>
      <c r="H196" s="5">
        <v>1.694</v>
      </c>
    </row>
    <row r="197" spans="2:8" ht="15.6" x14ac:dyDescent="0.3">
      <c r="B197" s="5" t="s">
        <v>9</v>
      </c>
      <c r="C197" s="5">
        <v>2015</v>
      </c>
      <c r="D197" s="5">
        <v>0</v>
      </c>
      <c r="E197" s="5">
        <v>0.77120823000000005</v>
      </c>
      <c r="F197" s="5">
        <v>137.16</v>
      </c>
      <c r="G197" s="5">
        <v>30492.400000000001</v>
      </c>
      <c r="H197" s="5">
        <v>2.2400000000000002</v>
      </c>
    </row>
    <row r="198" spans="2:8" ht="15.6" x14ac:dyDescent="0.3">
      <c r="B198" s="5" t="s">
        <v>9</v>
      </c>
      <c r="C198" s="5">
        <v>2016</v>
      </c>
      <c r="D198" s="5">
        <v>0</v>
      </c>
      <c r="E198" s="5">
        <v>0.79589217999999995</v>
      </c>
      <c r="F198" s="5">
        <v>133.71001000000001</v>
      </c>
      <c r="G198" s="5">
        <v>30301.1</v>
      </c>
      <c r="H198" s="5">
        <v>1.5980000000000001</v>
      </c>
    </row>
    <row r="199" spans="2:8" ht="15.6" x14ac:dyDescent="0.3">
      <c r="B199" s="5" t="s">
        <v>9</v>
      </c>
      <c r="C199" s="5">
        <v>2017</v>
      </c>
      <c r="D199" s="5">
        <v>0</v>
      </c>
      <c r="E199" s="5">
        <v>0.82051282999999997</v>
      </c>
      <c r="F199" s="5">
        <v>133.71001000000001</v>
      </c>
      <c r="G199" s="5">
        <v>30514.9</v>
      </c>
      <c r="H199" s="5">
        <v>2.0799998999999998</v>
      </c>
    </row>
    <row r="200" spans="2:8" ht="15.6" x14ac:dyDescent="0.3">
      <c r="B200" s="5" t="s">
        <v>9</v>
      </c>
      <c r="C200" s="5">
        <v>2018</v>
      </c>
      <c r="D200" s="5">
        <v>0</v>
      </c>
      <c r="E200" s="5">
        <v>0.84832907000000002</v>
      </c>
      <c r="F200" s="5">
        <v>133.71001000000001</v>
      </c>
      <c r="G200" s="5">
        <v>30844.400000000001</v>
      </c>
      <c r="H200" s="5">
        <v>2.2469999999999999</v>
      </c>
    </row>
    <row r="201" spans="2:8" ht="15.6" x14ac:dyDescent="0.3">
      <c r="B201" s="5" t="s">
        <v>9</v>
      </c>
      <c r="C201" s="5">
        <v>2019</v>
      </c>
      <c r="D201" s="5">
        <v>0</v>
      </c>
      <c r="E201" s="5">
        <v>0.87179488000000005</v>
      </c>
      <c r="F201" s="5">
        <v>133.71001000000001</v>
      </c>
      <c r="G201" s="5">
        <v>32966.800999999999</v>
      </c>
      <c r="H201" s="5">
        <v>2.1080000000000001</v>
      </c>
    </row>
    <row r="202" spans="2:8" ht="15.6" x14ac:dyDescent="0.3">
      <c r="B202" s="5" t="s">
        <v>9</v>
      </c>
      <c r="C202" s="5">
        <v>2020</v>
      </c>
      <c r="D202" s="5">
        <v>0</v>
      </c>
      <c r="E202" s="5">
        <v>0.89171975999999997</v>
      </c>
      <c r="F202" s="5">
        <v>133.71001000000001</v>
      </c>
      <c r="G202" s="5">
        <v>32470.199000000001</v>
      </c>
      <c r="H202" s="5">
        <v>2.0270000000000001</v>
      </c>
    </row>
    <row r="203" spans="2:8" ht="15.6" x14ac:dyDescent="0.3">
      <c r="B203" s="5" t="s">
        <v>10</v>
      </c>
      <c r="C203" s="5">
        <v>2001</v>
      </c>
      <c r="D203" s="5">
        <v>7</v>
      </c>
      <c r="E203" s="5">
        <v>14.72789</v>
      </c>
      <c r="F203" s="5">
        <v>5.7199998000000001</v>
      </c>
      <c r="G203" s="5">
        <v>25634.5</v>
      </c>
      <c r="H203" s="5">
        <v>0.31600001</v>
      </c>
    </row>
    <row r="204" spans="2:8" ht="15.6" x14ac:dyDescent="0.3">
      <c r="B204" s="5" t="s">
        <v>10</v>
      </c>
      <c r="C204" s="5">
        <v>2002</v>
      </c>
      <c r="D204" s="5">
        <v>6</v>
      </c>
      <c r="E204" s="5">
        <v>14.703317999999999</v>
      </c>
      <c r="F204" s="5">
        <v>5.7199998000000001</v>
      </c>
      <c r="G204" s="5">
        <v>27284.199000000001</v>
      </c>
      <c r="H204" s="5">
        <v>0.39800000000000002</v>
      </c>
    </row>
    <row r="205" spans="2:8" ht="15.6" x14ac:dyDescent="0.3">
      <c r="B205" s="5" t="s">
        <v>10</v>
      </c>
      <c r="C205" s="5">
        <v>2003</v>
      </c>
      <c r="D205" s="5">
        <v>7</v>
      </c>
      <c r="E205" s="5">
        <v>14.678744999999999</v>
      </c>
      <c r="F205" s="5">
        <v>5.7199998000000001</v>
      </c>
      <c r="G205" s="5">
        <v>28629.800999999999</v>
      </c>
      <c r="H205" s="5">
        <v>0.23899999</v>
      </c>
    </row>
    <row r="206" spans="2:8" ht="15.6" x14ac:dyDescent="0.3">
      <c r="B206" s="5" t="s">
        <v>10</v>
      </c>
      <c r="C206" s="5">
        <v>2004</v>
      </c>
      <c r="D206" s="5">
        <v>7</v>
      </c>
      <c r="E206" s="5">
        <v>14.654173</v>
      </c>
      <c r="F206" s="5">
        <v>5.7199998000000001</v>
      </c>
      <c r="G206" s="5">
        <v>30527.5</v>
      </c>
      <c r="H206" s="5">
        <v>0.26899999000000002</v>
      </c>
    </row>
    <row r="207" spans="2:8" ht="15.6" x14ac:dyDescent="0.3">
      <c r="B207" s="5" t="s">
        <v>10</v>
      </c>
      <c r="C207" s="5">
        <v>2005</v>
      </c>
      <c r="D207" s="5">
        <v>12</v>
      </c>
      <c r="E207" s="5">
        <v>14.629600999999999</v>
      </c>
      <c r="F207" s="5">
        <v>5.7199998000000001</v>
      </c>
      <c r="G207" s="5">
        <v>32710.800999999999</v>
      </c>
      <c r="H207" s="5">
        <v>0.59200001000000002</v>
      </c>
    </row>
    <row r="208" spans="2:8" ht="15.6" x14ac:dyDescent="0.3">
      <c r="B208" s="5" t="s">
        <v>10</v>
      </c>
      <c r="C208" s="5">
        <v>2006</v>
      </c>
      <c r="D208" s="5">
        <v>7</v>
      </c>
      <c r="E208" s="5">
        <v>14.605028000000001</v>
      </c>
      <c r="F208" s="5">
        <v>5.7199998000000001</v>
      </c>
      <c r="G208" s="5">
        <v>35902.800999999999</v>
      </c>
      <c r="H208" s="5">
        <v>0.81400001</v>
      </c>
    </row>
    <row r="209" spans="2:8" ht="15.6" x14ac:dyDescent="0.3">
      <c r="B209" s="5" t="s">
        <v>10</v>
      </c>
      <c r="C209" s="5">
        <v>2007</v>
      </c>
      <c r="D209" s="5">
        <v>5</v>
      </c>
      <c r="E209" s="5">
        <v>14.580456</v>
      </c>
      <c r="F209" s="5">
        <v>5.7199998000000001</v>
      </c>
      <c r="G209" s="5">
        <v>37992.300999999999</v>
      </c>
      <c r="H209" s="5">
        <v>0.26600000000000001</v>
      </c>
    </row>
    <row r="210" spans="2:8" ht="15.6" x14ac:dyDescent="0.3">
      <c r="B210" s="5" t="s">
        <v>10</v>
      </c>
      <c r="C210" s="5">
        <v>2008</v>
      </c>
      <c r="D210" s="5">
        <v>5</v>
      </c>
      <c r="E210" s="5">
        <v>14.555883</v>
      </c>
      <c r="F210" s="5">
        <v>5.7199998000000001</v>
      </c>
      <c r="G210" s="5">
        <v>41580.800999999999</v>
      </c>
      <c r="H210" s="5">
        <v>9.2999999999999999E-2</v>
      </c>
    </row>
    <row r="211" spans="2:8" ht="15.6" x14ac:dyDescent="0.3">
      <c r="B211" s="5" t="s">
        <v>10</v>
      </c>
      <c r="C211" s="5">
        <v>2009</v>
      </c>
      <c r="D211" s="5">
        <v>6</v>
      </c>
      <c r="E211" s="5">
        <v>14.53131</v>
      </c>
      <c r="F211" s="5">
        <v>5.7199998000000001</v>
      </c>
      <c r="G211" s="5">
        <v>44750</v>
      </c>
      <c r="H211" s="5">
        <v>0.84399997999999998</v>
      </c>
    </row>
    <row r="212" spans="2:8" ht="15.6" x14ac:dyDescent="0.3">
      <c r="B212" s="5" t="s">
        <v>10</v>
      </c>
      <c r="C212" s="5">
        <v>2010</v>
      </c>
      <c r="D212" s="5">
        <v>6</v>
      </c>
      <c r="E212" s="5">
        <v>14.506738</v>
      </c>
      <c r="F212" s="5">
        <v>5.7199998000000001</v>
      </c>
      <c r="G212" s="5">
        <v>50487.601999999999</v>
      </c>
      <c r="H212" s="5">
        <v>0.76800000999999996</v>
      </c>
    </row>
    <row r="213" spans="2:8" ht="15.6" x14ac:dyDescent="0.3">
      <c r="B213" s="5" t="s">
        <v>10</v>
      </c>
      <c r="C213" s="5">
        <v>2011</v>
      </c>
      <c r="D213" s="5">
        <v>5</v>
      </c>
      <c r="E213" s="5">
        <v>14.499145</v>
      </c>
      <c r="F213" s="5">
        <v>5.7199998000000001</v>
      </c>
      <c r="G213" s="5">
        <v>54309.898000000001</v>
      </c>
      <c r="H213" s="5">
        <v>0.14399998999999999</v>
      </c>
    </row>
    <row r="214" spans="2:8" ht="15.6" x14ac:dyDescent="0.3">
      <c r="B214" s="5" t="s">
        <v>10</v>
      </c>
      <c r="C214" s="5">
        <v>2012</v>
      </c>
      <c r="D214" s="5">
        <v>5</v>
      </c>
      <c r="E214" s="5">
        <v>14.491550999999999</v>
      </c>
      <c r="F214" s="5">
        <v>5.7199998000000001</v>
      </c>
      <c r="G214" s="5">
        <v>58985.199000000001</v>
      </c>
      <c r="H214" s="5">
        <v>0.23499999999999999</v>
      </c>
    </row>
    <row r="215" spans="2:8" ht="15.6" x14ac:dyDescent="0.3">
      <c r="B215" s="5" t="s">
        <v>10</v>
      </c>
      <c r="C215" s="5">
        <v>2013</v>
      </c>
      <c r="D215" s="5">
        <v>3</v>
      </c>
      <c r="E215" s="5">
        <v>14.483957999999999</v>
      </c>
      <c r="F215" s="5">
        <v>5.7199998000000001</v>
      </c>
      <c r="G215" s="5">
        <v>62965.699000000001</v>
      </c>
      <c r="H215" s="5">
        <v>0.23</v>
      </c>
    </row>
    <row r="216" spans="2:8" ht="15.6" x14ac:dyDescent="0.3">
      <c r="B216" s="5" t="s">
        <v>10</v>
      </c>
      <c r="C216" s="5">
        <v>2014</v>
      </c>
      <c r="D216" s="5">
        <v>4</v>
      </c>
      <c r="E216" s="5">
        <v>14.476364999999999</v>
      </c>
      <c r="F216" s="5">
        <v>5.7199998000000001</v>
      </c>
      <c r="G216" s="5">
        <v>66313.101999999999</v>
      </c>
      <c r="H216" s="5">
        <v>0.48199998999999999</v>
      </c>
    </row>
    <row r="217" spans="2:8" ht="15.6" x14ac:dyDescent="0.3">
      <c r="B217" s="5" t="s">
        <v>10</v>
      </c>
      <c r="C217" s="5">
        <v>2015</v>
      </c>
      <c r="D217" s="5">
        <v>7</v>
      </c>
      <c r="E217" s="5">
        <v>14.468772</v>
      </c>
      <c r="F217" s="5">
        <v>5.7199998000000001</v>
      </c>
      <c r="G217" s="5">
        <v>73156.898000000001</v>
      </c>
      <c r="H217" s="5">
        <v>0.72199999999999998</v>
      </c>
    </row>
    <row r="218" spans="2:8" ht="15.6" x14ac:dyDescent="0.3">
      <c r="B218" s="5" t="s">
        <v>10</v>
      </c>
      <c r="C218" s="5">
        <v>2016</v>
      </c>
      <c r="D218" s="5">
        <v>3</v>
      </c>
      <c r="E218" s="5">
        <v>14.468772</v>
      </c>
      <c r="F218" s="5">
        <v>5.7199998000000001</v>
      </c>
      <c r="G218" s="5">
        <v>81128.898000000001</v>
      </c>
      <c r="H218" s="5">
        <v>1.337</v>
      </c>
    </row>
    <row r="219" spans="2:8" ht="15.6" x14ac:dyDescent="0.3">
      <c r="B219" s="5" t="s">
        <v>10</v>
      </c>
      <c r="C219" s="5">
        <v>2017</v>
      </c>
      <c r="D219" s="5">
        <v>5</v>
      </c>
      <c r="E219" s="5">
        <v>14.468772</v>
      </c>
      <c r="F219" s="5">
        <v>5.7199998000000001</v>
      </c>
      <c r="G219" s="5">
        <v>87658</v>
      </c>
      <c r="H219" s="5">
        <v>1.1240000000000001</v>
      </c>
    </row>
    <row r="220" spans="2:8" ht="15.6" x14ac:dyDescent="0.3">
      <c r="B220" s="5" t="s">
        <v>10</v>
      </c>
      <c r="C220" s="5">
        <v>2018</v>
      </c>
      <c r="D220" s="5">
        <v>4</v>
      </c>
      <c r="E220" s="5">
        <v>14.468772</v>
      </c>
      <c r="F220" s="5">
        <v>5.7199998000000001</v>
      </c>
      <c r="G220" s="5">
        <v>95944.601999999999</v>
      </c>
      <c r="H220" s="5">
        <v>0.88099998000000002</v>
      </c>
    </row>
    <row r="221" spans="2:8" ht="15.6" x14ac:dyDescent="0.3">
      <c r="B221" s="5" t="s">
        <v>10</v>
      </c>
      <c r="C221" s="5">
        <v>2019</v>
      </c>
      <c r="D221" s="5">
        <v>6</v>
      </c>
      <c r="E221" s="5">
        <v>14.468772</v>
      </c>
      <c r="F221" s="5">
        <v>5.7199998000000001</v>
      </c>
      <c r="G221" s="5">
        <v>92645</v>
      </c>
      <c r="H221" s="5">
        <v>1.1359999999999999</v>
      </c>
    </row>
    <row r="222" spans="2:8" ht="15.6" x14ac:dyDescent="0.3">
      <c r="B222" s="5" t="s">
        <v>10</v>
      </c>
      <c r="C222" s="5">
        <v>2020</v>
      </c>
      <c r="D222" s="5">
        <v>2</v>
      </c>
      <c r="E222" s="5">
        <v>14.468772</v>
      </c>
      <c r="F222" s="5">
        <v>5.7199998000000001</v>
      </c>
      <c r="G222" s="5">
        <v>85493.101999999999</v>
      </c>
      <c r="H222" s="5">
        <v>0.89800000000000002</v>
      </c>
    </row>
    <row r="223" spans="2:8" ht="15.6" x14ac:dyDescent="0.3">
      <c r="B223" s="5" t="s">
        <v>11</v>
      </c>
      <c r="C223" s="5">
        <v>2001</v>
      </c>
      <c r="D223" s="5">
        <v>0</v>
      </c>
      <c r="E223" s="5">
        <v>14.651163</v>
      </c>
      <c r="F223" s="5">
        <v>101.25</v>
      </c>
      <c r="G223" s="5">
        <v>1216.8</v>
      </c>
      <c r="H223" s="5">
        <v>0.50599998000000002</v>
      </c>
    </row>
    <row r="224" spans="2:8" ht="15.6" x14ac:dyDescent="0.3">
      <c r="B224" s="5" t="s">
        <v>11</v>
      </c>
      <c r="C224" s="5">
        <v>2002</v>
      </c>
      <c r="D224" s="5">
        <v>1</v>
      </c>
      <c r="E224" s="5">
        <v>14.651163</v>
      </c>
      <c r="F224" s="5">
        <v>101.25</v>
      </c>
      <c r="G224" s="5">
        <v>1206.3</v>
      </c>
      <c r="H224" s="5">
        <v>0.54600000000000004</v>
      </c>
    </row>
    <row r="225" spans="2:8" ht="15.6" x14ac:dyDescent="0.3">
      <c r="B225" s="5" t="s">
        <v>11</v>
      </c>
      <c r="C225" s="5">
        <v>2003</v>
      </c>
      <c r="D225" s="5">
        <v>0</v>
      </c>
      <c r="E225" s="5">
        <v>14.651163</v>
      </c>
      <c r="F225" s="5">
        <v>101.25</v>
      </c>
      <c r="G225" s="5">
        <v>1249.9000000000001</v>
      </c>
      <c r="H225" s="5">
        <v>0.88800000999999995</v>
      </c>
    </row>
    <row r="226" spans="2:8" ht="15.6" x14ac:dyDescent="0.3">
      <c r="B226" s="5" t="s">
        <v>11</v>
      </c>
      <c r="C226" s="5">
        <v>2004</v>
      </c>
      <c r="D226" s="5">
        <v>1</v>
      </c>
      <c r="E226" s="5">
        <v>14.651163</v>
      </c>
      <c r="F226" s="5">
        <v>101.25</v>
      </c>
      <c r="G226" s="5">
        <v>1280.2</v>
      </c>
      <c r="H226" s="5">
        <v>0.69999999000000002</v>
      </c>
    </row>
    <row r="227" spans="2:8" ht="15.6" x14ac:dyDescent="0.3">
      <c r="B227" s="5" t="s">
        <v>11</v>
      </c>
      <c r="C227" s="5">
        <v>2005</v>
      </c>
      <c r="D227" s="5">
        <v>0</v>
      </c>
      <c r="E227" s="5">
        <v>14.651163</v>
      </c>
      <c r="F227" s="5">
        <v>87.5</v>
      </c>
      <c r="G227" s="5">
        <v>1326.1</v>
      </c>
      <c r="H227" s="5">
        <v>1.1299999999999999</v>
      </c>
    </row>
    <row r="228" spans="2:8" ht="15.6" x14ac:dyDescent="0.3">
      <c r="B228" s="5" t="s">
        <v>11</v>
      </c>
      <c r="C228" s="5">
        <v>2006</v>
      </c>
      <c r="D228" s="5">
        <v>0</v>
      </c>
      <c r="E228" s="5">
        <v>14.651163</v>
      </c>
      <c r="F228" s="5">
        <v>87.5</v>
      </c>
      <c r="G228" s="5">
        <v>1347.6</v>
      </c>
      <c r="H228" s="5">
        <v>0.84399997999999998</v>
      </c>
    </row>
    <row r="229" spans="2:8" ht="15.6" x14ac:dyDescent="0.3">
      <c r="B229" s="5" t="s">
        <v>11</v>
      </c>
      <c r="C229" s="5">
        <v>2007</v>
      </c>
      <c r="D229" s="5">
        <v>0</v>
      </c>
      <c r="E229" s="5">
        <v>14.651163</v>
      </c>
      <c r="F229" s="5">
        <v>87.5</v>
      </c>
      <c r="G229" s="5">
        <v>1367</v>
      </c>
      <c r="H229" s="5">
        <v>0.67900002000000004</v>
      </c>
    </row>
    <row r="230" spans="2:8" ht="15.6" x14ac:dyDescent="0.3">
      <c r="B230" s="5" t="s">
        <v>11</v>
      </c>
      <c r="C230" s="5">
        <v>2008</v>
      </c>
      <c r="D230" s="5">
        <v>0</v>
      </c>
      <c r="E230" s="5">
        <v>14.651163</v>
      </c>
      <c r="F230" s="5">
        <v>87.5</v>
      </c>
      <c r="G230" s="5">
        <v>1619</v>
      </c>
      <c r="H230" s="5">
        <v>0.31600001</v>
      </c>
    </row>
    <row r="231" spans="2:8" ht="15.6" x14ac:dyDescent="0.3">
      <c r="B231" s="5" t="s">
        <v>11</v>
      </c>
      <c r="C231" s="5">
        <v>2009</v>
      </c>
      <c r="D231" s="5">
        <v>0</v>
      </c>
      <c r="E231" s="5">
        <v>14.651163</v>
      </c>
      <c r="F231" s="5">
        <v>87.5</v>
      </c>
      <c r="G231" s="5">
        <v>1599.7</v>
      </c>
      <c r="H231" s="5">
        <v>0.42899999</v>
      </c>
    </row>
    <row r="232" spans="2:8" ht="15.6" x14ac:dyDescent="0.3">
      <c r="B232" s="5" t="s">
        <v>11</v>
      </c>
      <c r="C232" s="5">
        <v>2010</v>
      </c>
      <c r="D232" s="5">
        <v>2</v>
      </c>
      <c r="E232" s="5">
        <v>14.651163</v>
      </c>
      <c r="F232" s="5">
        <v>87.5</v>
      </c>
      <c r="G232" s="5">
        <v>1481.5</v>
      </c>
      <c r="H232" s="5">
        <v>1.147</v>
      </c>
    </row>
    <row r="233" spans="2:8" ht="15.6" x14ac:dyDescent="0.3">
      <c r="B233" s="5" t="s">
        <v>11</v>
      </c>
      <c r="C233" s="5">
        <v>2011</v>
      </c>
      <c r="D233" s="5">
        <v>0</v>
      </c>
      <c r="E233" s="5">
        <v>14.651163</v>
      </c>
      <c r="F233" s="5">
        <v>87.5</v>
      </c>
      <c r="G233" s="5">
        <v>1516.25</v>
      </c>
      <c r="H233" s="5">
        <v>0.67699999</v>
      </c>
    </row>
    <row r="234" spans="2:8" ht="15.6" x14ac:dyDescent="0.3">
      <c r="B234" s="5" t="s">
        <v>11</v>
      </c>
      <c r="C234" s="5">
        <v>2012</v>
      </c>
      <c r="D234" s="5">
        <v>0</v>
      </c>
      <c r="E234" s="5">
        <v>14.651163</v>
      </c>
      <c r="F234" s="5">
        <v>87.5</v>
      </c>
      <c r="G234" s="5">
        <v>1467.62</v>
      </c>
      <c r="H234" s="5">
        <v>0.48800000999999998</v>
      </c>
    </row>
    <row r="235" spans="2:8" ht="15.6" x14ac:dyDescent="0.3">
      <c r="B235" s="5" t="s">
        <v>11</v>
      </c>
      <c r="C235" s="5">
        <v>2013</v>
      </c>
      <c r="D235" s="5">
        <v>0</v>
      </c>
      <c r="E235" s="5">
        <v>14.651163</v>
      </c>
      <c r="F235" s="5">
        <v>87.5</v>
      </c>
      <c r="G235" s="5">
        <v>1439.47</v>
      </c>
      <c r="H235" s="5">
        <v>0.77800000000000002</v>
      </c>
    </row>
    <row r="236" spans="2:8" ht="15.6" x14ac:dyDescent="0.3">
      <c r="B236" s="5" t="s">
        <v>11</v>
      </c>
      <c r="C236" s="5">
        <v>2014</v>
      </c>
      <c r="D236" s="5">
        <v>0</v>
      </c>
      <c r="E236" s="5">
        <v>14.651163</v>
      </c>
      <c r="F236" s="5">
        <v>87.5</v>
      </c>
      <c r="G236" s="5">
        <v>1282.0699</v>
      </c>
      <c r="H236" s="5">
        <v>0.41800000999999998</v>
      </c>
    </row>
    <row r="237" spans="2:8" ht="15.6" x14ac:dyDescent="0.3">
      <c r="B237" s="5" t="s">
        <v>11</v>
      </c>
      <c r="C237" s="5">
        <v>2015</v>
      </c>
      <c r="D237" s="5">
        <v>0</v>
      </c>
      <c r="E237" s="5">
        <v>14.651163</v>
      </c>
      <c r="F237" s="5">
        <v>87.5</v>
      </c>
      <c r="G237" s="5">
        <v>1269.5699</v>
      </c>
      <c r="H237" s="5">
        <v>0.86799996999999995</v>
      </c>
    </row>
    <row r="238" spans="2:8" ht="15.6" x14ac:dyDescent="0.3">
      <c r="B238" s="5" t="s">
        <v>11</v>
      </c>
      <c r="C238" s="5">
        <v>2016</v>
      </c>
      <c r="D238" s="5">
        <v>0</v>
      </c>
      <c r="E238" s="5">
        <v>14.651163</v>
      </c>
      <c r="F238" s="5">
        <v>87.5</v>
      </c>
      <c r="G238" s="5">
        <v>1290.77</v>
      </c>
      <c r="H238" s="5">
        <v>1.3179999</v>
      </c>
    </row>
    <row r="239" spans="2:8" ht="15.6" x14ac:dyDescent="0.3">
      <c r="B239" s="5" t="s">
        <v>11</v>
      </c>
      <c r="C239" s="5">
        <v>2017</v>
      </c>
      <c r="D239" s="5">
        <v>1</v>
      </c>
      <c r="E239" s="5">
        <v>14.651163</v>
      </c>
      <c r="F239" s="5">
        <v>87.5</v>
      </c>
      <c r="G239" s="5">
        <v>1179.97</v>
      </c>
      <c r="H239" s="5">
        <v>1.7679999</v>
      </c>
    </row>
    <row r="240" spans="2:8" ht="15.6" x14ac:dyDescent="0.3">
      <c r="B240" s="5" t="s">
        <v>11</v>
      </c>
      <c r="C240" s="5">
        <v>2018</v>
      </c>
      <c r="D240" s="5">
        <v>0</v>
      </c>
      <c r="E240" s="5">
        <v>14.651163</v>
      </c>
      <c r="F240" s="5">
        <v>87.5</v>
      </c>
      <c r="G240" s="5">
        <v>1270.17</v>
      </c>
      <c r="H240" s="5">
        <v>2.2179997999999999</v>
      </c>
    </row>
    <row r="241" spans="2:8" ht="15.6" x14ac:dyDescent="0.3">
      <c r="B241" s="5" t="s">
        <v>11</v>
      </c>
      <c r="C241" s="5">
        <v>2019</v>
      </c>
      <c r="D241" s="5">
        <v>0</v>
      </c>
      <c r="E241" s="5">
        <v>14.651163</v>
      </c>
      <c r="F241" s="5">
        <v>87.5</v>
      </c>
      <c r="G241" s="5">
        <v>1167.27</v>
      </c>
      <c r="H241" s="5">
        <v>2.6679998</v>
      </c>
    </row>
    <row r="242" spans="2:8" ht="15.6" x14ac:dyDescent="0.3">
      <c r="B242" s="5" t="s">
        <v>11</v>
      </c>
      <c r="C242" s="5">
        <v>2020</v>
      </c>
      <c r="D242" s="5">
        <v>0</v>
      </c>
      <c r="E242" s="5">
        <v>14.651163</v>
      </c>
      <c r="F242" s="5">
        <v>87.5</v>
      </c>
      <c r="G242" s="5">
        <v>1096.0699</v>
      </c>
      <c r="H242" s="5">
        <v>3.1179998000000002</v>
      </c>
    </row>
    <row r="243" spans="2:8" ht="15.6" x14ac:dyDescent="0.3">
      <c r="B243" s="5" t="s">
        <v>12</v>
      </c>
      <c r="C243" s="5">
        <v>2001</v>
      </c>
      <c r="D243" s="5">
        <v>0</v>
      </c>
      <c r="E243" s="5">
        <v>40.961033</v>
      </c>
      <c r="F243" s="5">
        <v>5.9699998000000001</v>
      </c>
      <c r="G243" s="5">
        <v>51720.199000000001</v>
      </c>
      <c r="H243" s="5">
        <v>1.9790000000000001</v>
      </c>
    </row>
    <row r="244" spans="2:8" ht="15.6" x14ac:dyDescent="0.3">
      <c r="B244" s="5" t="s">
        <v>12</v>
      </c>
      <c r="C244" s="5">
        <v>2002</v>
      </c>
      <c r="D244" s="5">
        <v>0</v>
      </c>
      <c r="E244" s="5">
        <v>41.140072000000004</v>
      </c>
      <c r="F244" s="5">
        <v>5.8800001000000002</v>
      </c>
      <c r="G244" s="5">
        <v>51752.898000000001</v>
      </c>
      <c r="H244" s="5">
        <v>1.8919999999999999</v>
      </c>
    </row>
    <row r="245" spans="2:8" ht="15.6" x14ac:dyDescent="0.3">
      <c r="B245" s="5" t="s">
        <v>12</v>
      </c>
      <c r="C245" s="5">
        <v>2003</v>
      </c>
      <c r="D245" s="5">
        <v>0</v>
      </c>
      <c r="E245" s="5">
        <v>41.316696</v>
      </c>
      <c r="F245" s="5">
        <v>5.8000002000000004</v>
      </c>
      <c r="G245" s="5">
        <v>52525.898000000001</v>
      </c>
      <c r="H245" s="5">
        <v>8.4000000000000005E-2</v>
      </c>
    </row>
    <row r="246" spans="2:8" ht="15.6" x14ac:dyDescent="0.3">
      <c r="B246" s="5" t="s">
        <v>12</v>
      </c>
      <c r="C246" s="5">
        <v>2004</v>
      </c>
      <c r="D246" s="5">
        <v>0</v>
      </c>
      <c r="E246" s="5">
        <v>41.494956999999999</v>
      </c>
      <c r="F246" s="5">
        <v>5.71</v>
      </c>
      <c r="G246" s="5">
        <v>55753.398000000001</v>
      </c>
      <c r="H246" s="5">
        <v>0.93099999</v>
      </c>
    </row>
    <row r="247" spans="2:8" ht="15.6" x14ac:dyDescent="0.3">
      <c r="B247" s="5" t="s">
        <v>12</v>
      </c>
      <c r="C247" s="5">
        <v>2005</v>
      </c>
      <c r="D247" s="5">
        <v>1</v>
      </c>
      <c r="E247" s="5">
        <v>41.667282</v>
      </c>
      <c r="F247" s="5">
        <v>5.6199998999999998</v>
      </c>
      <c r="G247" s="5">
        <v>56464.601999999999</v>
      </c>
      <c r="H247" s="5">
        <v>1.276</v>
      </c>
    </row>
    <row r="248" spans="2:8" ht="15.6" x14ac:dyDescent="0.3">
      <c r="B248" s="5" t="s">
        <v>12</v>
      </c>
      <c r="C248" s="5">
        <v>2006</v>
      </c>
      <c r="D248" s="5">
        <v>0</v>
      </c>
      <c r="E248" s="5">
        <v>41.828648000000001</v>
      </c>
      <c r="F248" s="5">
        <v>5.52</v>
      </c>
      <c r="G248" s="5">
        <v>58794.101999999999</v>
      </c>
      <c r="H248" s="5">
        <v>0.64700000999999996</v>
      </c>
    </row>
    <row r="249" spans="2:8" ht="15.6" x14ac:dyDescent="0.3">
      <c r="B249" s="5" t="s">
        <v>12</v>
      </c>
      <c r="C249" s="5">
        <v>2007</v>
      </c>
      <c r="D249" s="5">
        <v>1</v>
      </c>
      <c r="E249" s="5">
        <v>42.005215</v>
      </c>
      <c r="F249" s="5">
        <v>5.4099997999999996</v>
      </c>
      <c r="G249" s="5">
        <v>57326.898000000001</v>
      </c>
      <c r="H249" s="5">
        <v>2.3620000000000001</v>
      </c>
    </row>
    <row r="250" spans="2:8" ht="15.6" x14ac:dyDescent="0.3">
      <c r="B250" s="5" t="s">
        <v>12</v>
      </c>
      <c r="C250" s="5">
        <v>2008</v>
      </c>
      <c r="D250" s="5">
        <v>0</v>
      </c>
      <c r="E250" s="5">
        <v>42.180954</v>
      </c>
      <c r="F250" s="5">
        <v>5.3099999000000002</v>
      </c>
      <c r="G250" s="5">
        <v>60231.699000000001</v>
      </c>
      <c r="H250" s="5">
        <v>2.2539999000000002</v>
      </c>
    </row>
    <row r="251" spans="2:8" ht="15.6" x14ac:dyDescent="0.3">
      <c r="B251" s="5" t="s">
        <v>12</v>
      </c>
      <c r="C251" s="5">
        <v>2009</v>
      </c>
      <c r="D251" s="5">
        <v>0</v>
      </c>
      <c r="E251" s="5">
        <v>42.357734999999998</v>
      </c>
      <c r="F251" s="5">
        <v>5.21</v>
      </c>
      <c r="G251" s="5">
        <v>57177.300999999999</v>
      </c>
      <c r="H251" s="5">
        <v>1.603</v>
      </c>
    </row>
    <row r="252" spans="2:8" ht="15.6" x14ac:dyDescent="0.3">
      <c r="B252" s="5" t="s">
        <v>12</v>
      </c>
      <c r="C252" s="5">
        <v>2010</v>
      </c>
      <c r="D252" s="5">
        <v>0</v>
      </c>
      <c r="E252" s="5">
        <v>42.532848000000001</v>
      </c>
      <c r="F252" s="5">
        <v>5.0999999000000003</v>
      </c>
      <c r="G252" s="5">
        <v>61443.699000000001</v>
      </c>
      <c r="H252" s="5">
        <v>1.4610000000000001</v>
      </c>
    </row>
    <row r="253" spans="2:8" ht="15.6" x14ac:dyDescent="0.3">
      <c r="B253" s="5" t="s">
        <v>12</v>
      </c>
      <c r="C253" s="5">
        <v>2011</v>
      </c>
      <c r="D253" s="5">
        <v>0</v>
      </c>
      <c r="E253" s="5">
        <v>42.534621999999999</v>
      </c>
      <c r="F253" s="5">
        <v>5.0599999000000002</v>
      </c>
      <c r="G253" s="5">
        <v>58325.800999999999</v>
      </c>
      <c r="H253" s="5">
        <v>1.0169999999999999</v>
      </c>
    </row>
    <row r="254" spans="2:8" ht="15.6" x14ac:dyDescent="0.3">
      <c r="B254" s="5" t="s">
        <v>12</v>
      </c>
      <c r="C254" s="5">
        <v>2012</v>
      </c>
      <c r="D254" s="5">
        <v>1</v>
      </c>
      <c r="E254" s="5">
        <v>42.540379000000001</v>
      </c>
      <c r="F254" s="5">
        <v>5.0300001999999999</v>
      </c>
      <c r="G254" s="5">
        <v>59738.300999999999</v>
      </c>
      <c r="H254" s="5">
        <v>1.5609999999999999</v>
      </c>
    </row>
    <row r="255" spans="2:8" ht="15.6" x14ac:dyDescent="0.3">
      <c r="B255" s="5" t="s">
        <v>12</v>
      </c>
      <c r="C255" s="5">
        <v>2013</v>
      </c>
      <c r="D255" s="5">
        <v>1</v>
      </c>
      <c r="E255" s="5">
        <v>42.541938999999999</v>
      </c>
      <c r="F255" s="5">
        <v>4.9899997999999997</v>
      </c>
      <c r="G255" s="5">
        <v>59891.199000000001</v>
      </c>
      <c r="H255" s="5">
        <v>1.212</v>
      </c>
    </row>
    <row r="256" spans="2:8" ht="15.6" x14ac:dyDescent="0.3">
      <c r="B256" s="5" t="s">
        <v>12</v>
      </c>
      <c r="C256" s="5">
        <v>2014</v>
      </c>
      <c r="D256" s="5">
        <v>1</v>
      </c>
      <c r="E256" s="5">
        <v>42.531765</v>
      </c>
      <c r="F256" s="5">
        <v>5.1799998</v>
      </c>
      <c r="G256" s="5">
        <v>59431.800999999999</v>
      </c>
      <c r="H256" s="5">
        <v>2.1800001</v>
      </c>
    </row>
    <row r="257" spans="2:8" ht="15.6" x14ac:dyDescent="0.3">
      <c r="B257" s="5" t="s">
        <v>12</v>
      </c>
      <c r="C257" s="5">
        <v>2015</v>
      </c>
      <c r="D257" s="5">
        <v>0</v>
      </c>
      <c r="E257" s="5">
        <v>42.534163999999997</v>
      </c>
      <c r="F257" s="5">
        <v>4.7699999999999996</v>
      </c>
      <c r="G257" s="5">
        <v>54871.300999999999</v>
      </c>
      <c r="H257" s="5">
        <v>2.2469999999999999</v>
      </c>
    </row>
    <row r="258" spans="2:8" ht="15.6" x14ac:dyDescent="0.3">
      <c r="B258" s="5" t="s">
        <v>12</v>
      </c>
      <c r="C258" s="5">
        <v>2016</v>
      </c>
      <c r="D258" s="5">
        <v>0</v>
      </c>
      <c r="E258" s="5">
        <v>42.906970999999999</v>
      </c>
      <c r="F258" s="5">
        <v>4.79</v>
      </c>
      <c r="G258" s="5">
        <v>55201.398000000001</v>
      </c>
      <c r="H258" s="5">
        <v>2.2010000000000001</v>
      </c>
    </row>
    <row r="259" spans="2:8" ht="15.6" x14ac:dyDescent="0.3">
      <c r="B259" s="5" t="s">
        <v>12</v>
      </c>
      <c r="C259" s="5">
        <v>2017</v>
      </c>
      <c r="D259" s="5">
        <v>1</v>
      </c>
      <c r="E259" s="5">
        <v>42.978400999999998</v>
      </c>
      <c r="F259" s="5">
        <v>4.5999999000000003</v>
      </c>
      <c r="G259" s="5">
        <v>56247</v>
      </c>
      <c r="H259" s="5">
        <v>1.5920000000000001</v>
      </c>
    </row>
    <row r="260" spans="2:8" ht="15.6" x14ac:dyDescent="0.3">
      <c r="B260" s="5" t="s">
        <v>12</v>
      </c>
      <c r="C260" s="5">
        <v>2018</v>
      </c>
      <c r="D260" s="5">
        <v>1</v>
      </c>
      <c r="E260" s="5">
        <v>43.051532999999999</v>
      </c>
      <c r="F260" s="5">
        <v>4.5799998999999998</v>
      </c>
      <c r="G260" s="5">
        <v>59271.601999999999</v>
      </c>
      <c r="H260" s="5">
        <v>2.3420000000000001</v>
      </c>
    </row>
    <row r="261" spans="2:8" ht="15.6" x14ac:dyDescent="0.3">
      <c r="B261" s="5" t="s">
        <v>12</v>
      </c>
      <c r="C261" s="5">
        <v>2019</v>
      </c>
      <c r="D261" s="5">
        <v>0</v>
      </c>
      <c r="E261" s="5">
        <v>43.126156000000002</v>
      </c>
      <c r="F261" s="5">
        <v>4.4800000000000004</v>
      </c>
      <c r="G261" s="5">
        <v>57681.199000000001</v>
      </c>
      <c r="H261" s="5">
        <v>2.6889999000000002</v>
      </c>
    </row>
    <row r="262" spans="2:8" ht="15.6" x14ac:dyDescent="0.3">
      <c r="B262" s="5" t="s">
        <v>12</v>
      </c>
      <c r="C262" s="5">
        <v>2020</v>
      </c>
      <c r="D262" s="5">
        <v>0</v>
      </c>
      <c r="E262" s="5">
        <v>43.194405000000003</v>
      </c>
      <c r="F262" s="5">
        <v>4.3800001000000002</v>
      </c>
      <c r="G262" s="5">
        <v>54801.5</v>
      </c>
      <c r="H262" s="5">
        <v>3.51</v>
      </c>
    </row>
    <row r="263" spans="2:8" ht="15.6" x14ac:dyDescent="0.3">
      <c r="B263" s="5" t="s">
        <v>13</v>
      </c>
      <c r="C263" s="5">
        <v>2001</v>
      </c>
      <c r="D263" s="5">
        <v>0</v>
      </c>
      <c r="E263" s="5">
        <v>22.112186000000001</v>
      </c>
      <c r="F263" s="5">
        <v>87.650002000000001</v>
      </c>
      <c r="G263" s="5">
        <v>118339.8</v>
      </c>
      <c r="H263" s="5">
        <v>1.3360000000000001</v>
      </c>
    </row>
    <row r="264" spans="2:8" ht="15.6" x14ac:dyDescent="0.3">
      <c r="B264" s="5" t="s">
        <v>13</v>
      </c>
      <c r="C264" s="5">
        <v>2002</v>
      </c>
      <c r="D264" s="5">
        <v>5</v>
      </c>
      <c r="E264" s="5">
        <v>22.186724000000002</v>
      </c>
      <c r="F264" s="5">
        <v>82.75</v>
      </c>
      <c r="G264" s="5">
        <v>110850.2</v>
      </c>
      <c r="H264" s="5">
        <v>1.3979999999999999</v>
      </c>
    </row>
    <row r="265" spans="2:8" ht="15.6" x14ac:dyDescent="0.3">
      <c r="B265" s="5" t="s">
        <v>13</v>
      </c>
      <c r="C265" s="5">
        <v>2003</v>
      </c>
      <c r="D265" s="5">
        <v>2</v>
      </c>
      <c r="E265" s="5">
        <v>22.261261000000001</v>
      </c>
      <c r="F265" s="5">
        <v>81.319999999999993</v>
      </c>
      <c r="G265" s="5">
        <v>115502.1</v>
      </c>
      <c r="H265" s="5">
        <v>1.526</v>
      </c>
    </row>
    <row r="266" spans="2:8" ht="15.6" x14ac:dyDescent="0.3">
      <c r="B266" s="5" t="s">
        <v>13</v>
      </c>
      <c r="C266" s="5">
        <v>2004</v>
      </c>
      <c r="D266" s="5">
        <v>0</v>
      </c>
      <c r="E266" s="5">
        <v>22.335798</v>
      </c>
      <c r="F266" s="5">
        <v>79.879997000000003</v>
      </c>
      <c r="G266" s="5">
        <v>113350.8</v>
      </c>
      <c r="H266" s="5">
        <v>1.089</v>
      </c>
    </row>
    <row r="267" spans="2:8" ht="15.6" x14ac:dyDescent="0.3">
      <c r="B267" s="5" t="s">
        <v>13</v>
      </c>
      <c r="C267" s="5">
        <v>2005</v>
      </c>
      <c r="D267" s="5">
        <v>3</v>
      </c>
      <c r="E267" s="5">
        <v>22.410336999999998</v>
      </c>
      <c r="F267" s="5">
        <v>78.449996999999996</v>
      </c>
      <c r="G267" s="5">
        <v>110960.2</v>
      </c>
      <c r="H267" s="5">
        <v>1.1970000000000001</v>
      </c>
    </row>
    <row r="268" spans="2:8" ht="15.6" x14ac:dyDescent="0.3">
      <c r="B268" s="5" t="s">
        <v>13</v>
      </c>
      <c r="C268" s="5">
        <v>2006</v>
      </c>
      <c r="D268" s="5">
        <v>1</v>
      </c>
      <c r="E268" s="5">
        <v>22.484874999999999</v>
      </c>
      <c r="F268" s="5">
        <v>77.400002000000001</v>
      </c>
      <c r="G268" s="5">
        <v>108081.5</v>
      </c>
      <c r="H268" s="5">
        <v>1.4039999999999999</v>
      </c>
    </row>
    <row r="269" spans="2:8" ht="15.6" x14ac:dyDescent="0.3">
      <c r="B269" s="5" t="s">
        <v>13</v>
      </c>
      <c r="C269" s="5">
        <v>2007</v>
      </c>
      <c r="D269" s="5">
        <v>1</v>
      </c>
      <c r="E269" s="5">
        <v>22.559411999999998</v>
      </c>
      <c r="F269" s="5">
        <v>76.339995999999999</v>
      </c>
      <c r="G269" s="5">
        <v>103905.8</v>
      </c>
      <c r="H269" s="5">
        <v>1.883</v>
      </c>
    </row>
    <row r="270" spans="2:8" ht="15.6" x14ac:dyDescent="0.3">
      <c r="B270" s="5" t="s">
        <v>13</v>
      </c>
      <c r="C270" s="5">
        <v>2008</v>
      </c>
      <c r="D270" s="5">
        <v>2</v>
      </c>
      <c r="E270" s="5">
        <v>22.633949000000001</v>
      </c>
      <c r="F270" s="5">
        <v>75.290001000000004</v>
      </c>
      <c r="G270" s="5">
        <v>106715.4</v>
      </c>
      <c r="H270" s="5">
        <v>1.256</v>
      </c>
    </row>
    <row r="271" spans="2:8" ht="15.6" x14ac:dyDescent="0.3">
      <c r="B271" s="5" t="s">
        <v>13</v>
      </c>
      <c r="C271" s="5">
        <v>2009</v>
      </c>
      <c r="D271" s="5">
        <v>0</v>
      </c>
      <c r="E271" s="5">
        <v>22.708487000000002</v>
      </c>
      <c r="F271" s="5">
        <v>73.730002999999996</v>
      </c>
      <c r="G271" s="5">
        <v>99904.398000000001</v>
      </c>
      <c r="H271" s="5">
        <v>1.1579999999999999</v>
      </c>
    </row>
    <row r="272" spans="2:8" ht="15.6" x14ac:dyDescent="0.3">
      <c r="B272" s="5" t="s">
        <v>13</v>
      </c>
      <c r="C272" s="5">
        <v>2010</v>
      </c>
      <c r="D272" s="5">
        <v>3</v>
      </c>
      <c r="E272" s="5">
        <v>22.783026</v>
      </c>
      <c r="F272" s="5">
        <v>73.129997000000003</v>
      </c>
      <c r="G272" s="5">
        <v>106872.8</v>
      </c>
      <c r="H272" s="5">
        <v>0.23300000000000001</v>
      </c>
    </row>
    <row r="273" spans="2:8" ht="15.6" x14ac:dyDescent="0.3">
      <c r="B273" s="5" t="s">
        <v>13</v>
      </c>
      <c r="C273" s="5">
        <v>2011</v>
      </c>
      <c r="D273" s="5">
        <v>2</v>
      </c>
      <c r="E273" s="5">
        <v>22.779261000000002</v>
      </c>
      <c r="F273" s="5">
        <v>62.43</v>
      </c>
      <c r="G273" s="5">
        <v>96488.202999999994</v>
      </c>
      <c r="H273" s="5">
        <v>1.2889999999999999</v>
      </c>
    </row>
    <row r="274" spans="2:8" ht="15.6" x14ac:dyDescent="0.3">
      <c r="B274" s="5" t="s">
        <v>13</v>
      </c>
      <c r="C274" s="5">
        <v>2012</v>
      </c>
      <c r="D274" s="5">
        <v>1</v>
      </c>
      <c r="E274" s="5">
        <v>22.775496</v>
      </c>
      <c r="F274" s="5">
        <v>65.110000999999997</v>
      </c>
      <c r="G274" s="5">
        <v>95275.601999999999</v>
      </c>
      <c r="H274" s="5">
        <v>1.1299999999999999</v>
      </c>
    </row>
    <row r="275" spans="2:8" ht="15.6" x14ac:dyDescent="0.3">
      <c r="B275" s="5" t="s">
        <v>13</v>
      </c>
      <c r="C275" s="5">
        <v>2013</v>
      </c>
      <c r="D275" s="5">
        <v>2</v>
      </c>
      <c r="E275" s="5">
        <v>22.771730000000002</v>
      </c>
      <c r="F275" s="5">
        <v>59.32</v>
      </c>
      <c r="G275" s="5">
        <v>96550.601999999999</v>
      </c>
      <c r="H275" s="5">
        <v>0.46300000000000002</v>
      </c>
    </row>
    <row r="276" spans="2:8" ht="15.6" x14ac:dyDescent="0.3">
      <c r="B276" s="5" t="s">
        <v>13</v>
      </c>
      <c r="C276" s="5">
        <v>2014</v>
      </c>
      <c r="D276" s="5">
        <v>1</v>
      </c>
      <c r="E276" s="5">
        <v>22.767965</v>
      </c>
      <c r="F276" s="5">
        <v>55.970001000000003</v>
      </c>
      <c r="G276" s="5">
        <v>90362.398000000001</v>
      </c>
      <c r="H276" s="5">
        <v>2.4170001000000001</v>
      </c>
    </row>
    <row r="277" spans="2:8" ht="15.6" x14ac:dyDescent="0.3">
      <c r="B277" s="5" t="s">
        <v>13</v>
      </c>
      <c r="C277" s="5">
        <v>2015</v>
      </c>
      <c r="D277" s="5">
        <v>1</v>
      </c>
      <c r="E277" s="5">
        <v>22.764199999999999</v>
      </c>
      <c r="F277" s="5">
        <v>49.07</v>
      </c>
      <c r="G277" s="5">
        <v>95096</v>
      </c>
      <c r="H277" s="5">
        <v>1.3710001000000001</v>
      </c>
    </row>
    <row r="278" spans="2:8" ht="15.6" x14ac:dyDescent="0.3">
      <c r="B278" s="5" t="s">
        <v>13</v>
      </c>
      <c r="C278" s="5">
        <v>2016</v>
      </c>
      <c r="D278" s="5">
        <v>2</v>
      </c>
      <c r="E278" s="5">
        <v>22.764199999999999</v>
      </c>
      <c r="F278" s="5">
        <v>51.509998000000003</v>
      </c>
      <c r="G278" s="5">
        <v>94171.601999999999</v>
      </c>
      <c r="H278" s="5">
        <v>1.8819999999999999</v>
      </c>
    </row>
    <row r="279" spans="2:8" ht="15.6" x14ac:dyDescent="0.3">
      <c r="B279" s="5" t="s">
        <v>13</v>
      </c>
      <c r="C279" s="5">
        <v>2017</v>
      </c>
      <c r="D279" s="5">
        <v>0</v>
      </c>
      <c r="E279" s="5">
        <v>22.764199999999999</v>
      </c>
      <c r="F279" s="5">
        <v>53.959999000000003</v>
      </c>
      <c r="G279" s="5">
        <v>92587.398000000001</v>
      </c>
      <c r="H279" s="5">
        <v>1.7309999</v>
      </c>
    </row>
    <row r="280" spans="2:8" ht="15.6" x14ac:dyDescent="0.3">
      <c r="B280" s="5" t="s">
        <v>13</v>
      </c>
      <c r="C280" s="5">
        <v>2018</v>
      </c>
      <c r="D280" s="5">
        <v>2</v>
      </c>
      <c r="E280" s="5">
        <v>22.764199999999999</v>
      </c>
      <c r="F280" s="5">
        <v>51.290000999999997</v>
      </c>
      <c r="G280" s="5">
        <v>93523.202999999994</v>
      </c>
      <c r="H280" s="5">
        <v>2.1960001</v>
      </c>
    </row>
    <row r="281" spans="2:8" ht="15.6" x14ac:dyDescent="0.3">
      <c r="B281" s="5" t="s">
        <v>13</v>
      </c>
      <c r="C281" s="5">
        <v>2019</v>
      </c>
      <c r="D281" s="5">
        <v>3</v>
      </c>
      <c r="E281" s="5">
        <v>22.764199999999999</v>
      </c>
      <c r="F281" s="5">
        <v>51.580002</v>
      </c>
      <c r="G281" s="5">
        <v>92989.398000000001</v>
      </c>
      <c r="H281" s="5">
        <v>2.0810000999999998</v>
      </c>
    </row>
    <row r="282" spans="2:8" ht="15.6" x14ac:dyDescent="0.3">
      <c r="B282" s="5" t="s">
        <v>13</v>
      </c>
      <c r="C282" s="5">
        <v>2020</v>
      </c>
      <c r="D282" s="5">
        <v>2</v>
      </c>
      <c r="E282" s="5">
        <v>22.764199999999999</v>
      </c>
      <c r="F282" s="5">
        <v>51.580002</v>
      </c>
      <c r="G282" s="5">
        <v>85364.101999999999</v>
      </c>
      <c r="H282" s="5">
        <v>2.5720000000000001</v>
      </c>
    </row>
    <row r="283" spans="2:8" ht="15.6" x14ac:dyDescent="0.3">
      <c r="B283" s="5" t="s">
        <v>14</v>
      </c>
      <c r="C283" s="5">
        <v>2001</v>
      </c>
      <c r="D283" s="5">
        <v>2</v>
      </c>
      <c r="E283" s="5">
        <v>63.678604</v>
      </c>
      <c r="F283" s="5">
        <v>1.26</v>
      </c>
      <c r="G283" s="5">
        <v>481.39999</v>
      </c>
      <c r="H283" s="5">
        <v>0.44499999000000001</v>
      </c>
    </row>
    <row r="284" spans="2:8" ht="15.6" x14ac:dyDescent="0.3">
      <c r="B284" s="5" t="s">
        <v>14</v>
      </c>
      <c r="C284" s="5">
        <v>2002</v>
      </c>
      <c r="D284" s="5">
        <v>0</v>
      </c>
      <c r="E284" s="5">
        <v>63.380885999999997</v>
      </c>
      <c r="F284" s="5">
        <v>1.26</v>
      </c>
      <c r="G284" s="5">
        <v>449.70001000000002</v>
      </c>
      <c r="H284" s="5">
        <v>0.73299998</v>
      </c>
    </row>
    <row r="285" spans="2:8" ht="15.6" x14ac:dyDescent="0.3">
      <c r="B285" s="5" t="s">
        <v>14</v>
      </c>
      <c r="C285" s="5">
        <v>2003</v>
      </c>
      <c r="D285" s="5">
        <v>0</v>
      </c>
      <c r="E285" s="5">
        <v>63.083163999999996</v>
      </c>
      <c r="F285" s="5">
        <v>1.26</v>
      </c>
      <c r="G285" s="5">
        <v>450.20001000000002</v>
      </c>
      <c r="H285" s="5">
        <v>0.94800001</v>
      </c>
    </row>
    <row r="286" spans="2:8" ht="15.6" x14ac:dyDescent="0.3">
      <c r="B286" s="5" t="s">
        <v>14</v>
      </c>
      <c r="C286" s="5">
        <v>2004</v>
      </c>
      <c r="D286" s="5">
        <v>0</v>
      </c>
      <c r="E286" s="5">
        <v>62.785446</v>
      </c>
      <c r="F286" s="5">
        <v>1.26</v>
      </c>
      <c r="G286" s="5">
        <v>409.60001</v>
      </c>
      <c r="H286" s="5">
        <v>0.70099997999999997</v>
      </c>
    </row>
    <row r="287" spans="2:8" ht="15.6" x14ac:dyDescent="0.3">
      <c r="B287" s="5" t="s">
        <v>14</v>
      </c>
      <c r="C287" s="5">
        <v>2005</v>
      </c>
      <c r="D287" s="5">
        <v>2</v>
      </c>
      <c r="E287" s="5">
        <v>62.487724</v>
      </c>
      <c r="F287" s="5">
        <v>1.26</v>
      </c>
      <c r="G287" s="5">
        <v>435.29998999999998</v>
      </c>
      <c r="H287" s="5">
        <v>0.84899997999999999</v>
      </c>
    </row>
    <row r="288" spans="2:8" ht="15.6" x14ac:dyDescent="0.3">
      <c r="B288" s="5" t="s">
        <v>14</v>
      </c>
      <c r="C288" s="5">
        <v>2006</v>
      </c>
      <c r="D288" s="5">
        <v>0</v>
      </c>
      <c r="E288" s="5">
        <v>62.190005999999997</v>
      </c>
      <c r="F288" s="5">
        <v>1.26</v>
      </c>
      <c r="G288" s="5">
        <v>461.20001000000002</v>
      </c>
      <c r="H288" s="5">
        <v>0.65499996999999999</v>
      </c>
    </row>
    <row r="289" spans="2:8" ht="15.6" x14ac:dyDescent="0.3">
      <c r="B289" s="5" t="s">
        <v>14</v>
      </c>
      <c r="C289" s="5">
        <v>2007</v>
      </c>
      <c r="D289" s="5">
        <v>1</v>
      </c>
      <c r="E289" s="5">
        <v>61.892283999999997</v>
      </c>
      <c r="F289" s="5">
        <v>1.26</v>
      </c>
      <c r="G289" s="5">
        <v>491.60001</v>
      </c>
      <c r="H289" s="5">
        <v>0.85000001999999997</v>
      </c>
    </row>
    <row r="290" spans="2:8" ht="15.6" x14ac:dyDescent="0.3">
      <c r="B290" s="5" t="s">
        <v>14</v>
      </c>
      <c r="C290" s="5">
        <v>2008</v>
      </c>
      <c r="D290" s="5">
        <v>2</v>
      </c>
      <c r="E290" s="5">
        <v>61.594563000000001</v>
      </c>
      <c r="F290" s="5">
        <v>1.26</v>
      </c>
      <c r="G290" s="5">
        <v>450.89999</v>
      </c>
      <c r="H290" s="5">
        <v>0.57899999999999996</v>
      </c>
    </row>
    <row r="291" spans="2:8" ht="15.6" x14ac:dyDescent="0.3">
      <c r="B291" s="5" t="s">
        <v>14</v>
      </c>
      <c r="C291" s="5">
        <v>2009</v>
      </c>
      <c r="D291" s="5">
        <v>0</v>
      </c>
      <c r="E291" s="5">
        <v>61.296844</v>
      </c>
      <c r="F291" s="5">
        <v>1.26</v>
      </c>
      <c r="G291" s="5">
        <v>532</v>
      </c>
      <c r="H291" s="5">
        <v>0.92199998999999999</v>
      </c>
    </row>
    <row r="292" spans="2:8" ht="15.6" x14ac:dyDescent="0.3">
      <c r="B292" s="5" t="s">
        <v>14</v>
      </c>
      <c r="C292" s="5">
        <v>2010</v>
      </c>
      <c r="D292" s="5">
        <v>1</v>
      </c>
      <c r="E292" s="5">
        <v>60.999122999999997</v>
      </c>
      <c r="F292" s="5">
        <v>1.26</v>
      </c>
      <c r="G292" s="5">
        <v>531.20001000000002</v>
      </c>
      <c r="H292" s="5">
        <v>0.84299999000000003</v>
      </c>
    </row>
    <row r="293" spans="2:8" ht="15.6" x14ac:dyDescent="0.3">
      <c r="B293" s="5" t="s">
        <v>14</v>
      </c>
      <c r="C293" s="5">
        <v>2011</v>
      </c>
      <c r="D293" s="5">
        <v>0</v>
      </c>
      <c r="E293" s="5">
        <v>60.485664</v>
      </c>
      <c r="F293" s="5">
        <v>1.26</v>
      </c>
      <c r="G293" s="5">
        <v>573.40002000000004</v>
      </c>
      <c r="H293" s="5">
        <v>0.72399997999999999</v>
      </c>
    </row>
    <row r="294" spans="2:8" ht="15.6" x14ac:dyDescent="0.3">
      <c r="B294" s="5" t="s">
        <v>14</v>
      </c>
      <c r="C294" s="5">
        <v>2012</v>
      </c>
      <c r="D294" s="5">
        <v>0</v>
      </c>
      <c r="E294" s="5">
        <v>59.972206</v>
      </c>
      <c r="F294" s="5">
        <v>1.26</v>
      </c>
      <c r="G294" s="5">
        <v>465.29998999999998</v>
      </c>
      <c r="H294" s="5">
        <v>0.64399998999999997</v>
      </c>
    </row>
    <row r="295" spans="2:8" ht="15.6" x14ac:dyDescent="0.3">
      <c r="B295" s="5" t="s">
        <v>14</v>
      </c>
      <c r="C295" s="5">
        <v>2013</v>
      </c>
      <c r="D295" s="5">
        <v>0</v>
      </c>
      <c r="E295" s="5">
        <v>59.458748</v>
      </c>
      <c r="F295" s="5">
        <v>1.26</v>
      </c>
      <c r="G295" s="5">
        <v>457.39999</v>
      </c>
      <c r="H295" s="5">
        <v>0.78500002999999996</v>
      </c>
    </row>
    <row r="296" spans="2:8" ht="15.6" x14ac:dyDescent="0.3">
      <c r="B296" s="5" t="s">
        <v>14</v>
      </c>
      <c r="C296" s="5">
        <v>2014</v>
      </c>
      <c r="D296" s="5">
        <v>0</v>
      </c>
      <c r="E296" s="5">
        <v>58.945286000000003</v>
      </c>
      <c r="F296" s="5">
        <v>1.26</v>
      </c>
      <c r="G296" s="5">
        <v>483.70001000000002</v>
      </c>
      <c r="H296" s="5">
        <v>0.69700002999999999</v>
      </c>
    </row>
    <row r="297" spans="2:8" ht="15.6" x14ac:dyDescent="0.3">
      <c r="B297" s="5" t="s">
        <v>14</v>
      </c>
      <c r="C297" s="5">
        <v>2015</v>
      </c>
      <c r="D297" s="5">
        <v>1</v>
      </c>
      <c r="E297" s="5">
        <v>58.431828000000003</v>
      </c>
      <c r="F297" s="5">
        <v>1.26</v>
      </c>
      <c r="G297" s="5">
        <v>675.09997999999996</v>
      </c>
      <c r="H297" s="5">
        <v>1.502</v>
      </c>
    </row>
    <row r="298" spans="2:8" ht="15.6" x14ac:dyDescent="0.3">
      <c r="B298" s="5" t="s">
        <v>14</v>
      </c>
      <c r="C298" s="5">
        <v>2016</v>
      </c>
      <c r="D298" s="5">
        <v>1</v>
      </c>
      <c r="E298" s="5">
        <v>57.943007999999999</v>
      </c>
      <c r="F298" s="5">
        <v>1.26</v>
      </c>
      <c r="G298" s="5">
        <v>651.29998999999998</v>
      </c>
      <c r="H298" s="5">
        <v>1.446</v>
      </c>
    </row>
    <row r="299" spans="2:8" ht="15.6" x14ac:dyDescent="0.3">
      <c r="B299" s="5" t="s">
        <v>14</v>
      </c>
      <c r="C299" s="5">
        <v>2017</v>
      </c>
      <c r="D299" s="5">
        <v>0</v>
      </c>
      <c r="E299" s="5">
        <v>57.453747</v>
      </c>
      <c r="F299" s="5">
        <v>1.26</v>
      </c>
      <c r="G299" s="5">
        <v>643.09997999999996</v>
      </c>
      <c r="H299" s="5">
        <v>1.3420000000000001</v>
      </c>
    </row>
    <row r="300" spans="2:8" ht="15.6" x14ac:dyDescent="0.3">
      <c r="B300" s="5" t="s">
        <v>14</v>
      </c>
      <c r="C300" s="5">
        <v>2018</v>
      </c>
      <c r="D300" s="5">
        <v>0</v>
      </c>
      <c r="E300" s="5">
        <v>56.964928</v>
      </c>
      <c r="F300" s="5">
        <v>1.26</v>
      </c>
      <c r="G300" s="5">
        <v>630</v>
      </c>
      <c r="H300" s="5">
        <v>0.85000001999999997</v>
      </c>
    </row>
    <row r="301" spans="2:8" ht="15.6" x14ac:dyDescent="0.3">
      <c r="B301" s="5" t="s">
        <v>14</v>
      </c>
      <c r="C301" s="5">
        <v>2019</v>
      </c>
      <c r="D301" s="5">
        <v>0</v>
      </c>
      <c r="E301" s="5">
        <v>56.475670000000001</v>
      </c>
      <c r="F301" s="5">
        <v>1.26</v>
      </c>
      <c r="G301" s="5">
        <v>736.20001000000002</v>
      </c>
      <c r="H301" s="5">
        <v>1.556</v>
      </c>
    </row>
    <row r="302" spans="2:8" ht="15.6" x14ac:dyDescent="0.3">
      <c r="B302" s="5" t="s">
        <v>14</v>
      </c>
      <c r="C302" s="5">
        <v>2020</v>
      </c>
      <c r="D302" s="5">
        <v>1</v>
      </c>
      <c r="E302" s="5">
        <v>55.986407999999997</v>
      </c>
      <c r="F302" s="5">
        <v>1.26</v>
      </c>
      <c r="G302" s="5">
        <v>687.59997999999996</v>
      </c>
      <c r="H302" s="5">
        <v>1.716</v>
      </c>
    </row>
    <row r="303" spans="2:8" ht="15.6" x14ac:dyDescent="0.3">
      <c r="B303" s="5" t="s">
        <v>15</v>
      </c>
      <c r="C303" s="5">
        <v>2001</v>
      </c>
      <c r="D303" s="5">
        <v>0</v>
      </c>
      <c r="E303" s="5">
        <v>36.228713999999997</v>
      </c>
      <c r="F303" s="5">
        <v>0.98000001999999997</v>
      </c>
      <c r="G303" s="5">
        <v>1735.1</v>
      </c>
      <c r="H303" s="5">
        <v>0.51700002</v>
      </c>
    </row>
    <row r="304" spans="2:8" ht="15.6" x14ac:dyDescent="0.3">
      <c r="B304" s="5" t="s">
        <v>15</v>
      </c>
      <c r="C304" s="5">
        <v>2002</v>
      </c>
      <c r="D304" s="5">
        <v>0</v>
      </c>
      <c r="E304" s="5">
        <v>35.785297</v>
      </c>
      <c r="F304" s="5">
        <v>0.98000001999999997</v>
      </c>
      <c r="G304" s="5">
        <v>2177.3000000000002</v>
      </c>
      <c r="H304" s="5">
        <v>0.72100001999999996</v>
      </c>
    </row>
    <row r="305" spans="2:8" ht="15.6" x14ac:dyDescent="0.3">
      <c r="B305" s="5" t="s">
        <v>15</v>
      </c>
      <c r="C305" s="5">
        <v>2003</v>
      </c>
      <c r="D305" s="5">
        <v>0</v>
      </c>
      <c r="E305" s="5">
        <v>35.341876999999997</v>
      </c>
      <c r="F305" s="5">
        <v>0.98000001999999997</v>
      </c>
      <c r="G305" s="5">
        <v>2443.1999999999998</v>
      </c>
      <c r="H305" s="5">
        <v>0.93599999</v>
      </c>
    </row>
    <row r="306" spans="2:8" ht="15.6" x14ac:dyDescent="0.3">
      <c r="B306" s="5" t="s">
        <v>15</v>
      </c>
      <c r="C306" s="5">
        <v>2004</v>
      </c>
      <c r="D306" s="5">
        <v>0</v>
      </c>
      <c r="E306" s="5">
        <v>34.898457000000001</v>
      </c>
      <c r="F306" s="5">
        <v>0.98000001999999997</v>
      </c>
      <c r="G306" s="5">
        <v>2646.3998999999999</v>
      </c>
      <c r="H306" s="5">
        <v>0.70599997000000003</v>
      </c>
    </row>
    <row r="307" spans="2:8" ht="15.6" x14ac:dyDescent="0.3">
      <c r="B307" s="5" t="s">
        <v>15</v>
      </c>
      <c r="C307" s="5">
        <v>2005</v>
      </c>
      <c r="D307" s="5">
        <v>0</v>
      </c>
      <c r="E307" s="5">
        <v>34.455036</v>
      </c>
      <c r="F307" s="5">
        <v>0.98000001999999997</v>
      </c>
      <c r="G307" s="5">
        <v>2899.6001000000001</v>
      </c>
      <c r="H307" s="5">
        <v>1.105</v>
      </c>
    </row>
    <row r="308" spans="2:8" ht="15.6" x14ac:dyDescent="0.3">
      <c r="B308" s="5" t="s">
        <v>15</v>
      </c>
      <c r="C308" s="5">
        <v>2006</v>
      </c>
      <c r="D308" s="5">
        <v>0</v>
      </c>
      <c r="E308" s="5">
        <v>34.011615999999997</v>
      </c>
      <c r="F308" s="5">
        <v>0.98000001999999997</v>
      </c>
      <c r="G308" s="5">
        <v>3471.3998999999999</v>
      </c>
      <c r="H308" s="5">
        <v>1.0349999999999999</v>
      </c>
    </row>
    <row r="309" spans="2:8" ht="15.6" x14ac:dyDescent="0.3">
      <c r="B309" s="5" t="s">
        <v>15</v>
      </c>
      <c r="C309" s="5">
        <v>2007</v>
      </c>
      <c r="D309" s="5">
        <v>1</v>
      </c>
      <c r="E309" s="5">
        <v>33.568199</v>
      </c>
      <c r="F309" s="5">
        <v>0.98000001999999997</v>
      </c>
      <c r="G309" s="5">
        <v>3998.2</v>
      </c>
      <c r="H309" s="5">
        <v>0.80599999</v>
      </c>
    </row>
    <row r="310" spans="2:8" ht="15.6" x14ac:dyDescent="0.3">
      <c r="B310" s="5" t="s">
        <v>15</v>
      </c>
      <c r="C310" s="5">
        <v>2008</v>
      </c>
      <c r="D310" s="5">
        <v>1</v>
      </c>
      <c r="E310" s="5">
        <v>33.124778999999997</v>
      </c>
      <c r="F310" s="5">
        <v>0.98000001999999997</v>
      </c>
      <c r="G310" s="5">
        <v>4017.6001000000001</v>
      </c>
      <c r="H310" s="5">
        <v>0.63200003000000005</v>
      </c>
    </row>
    <row r="311" spans="2:8" ht="15.6" x14ac:dyDescent="0.3">
      <c r="B311" s="5" t="s">
        <v>15</v>
      </c>
      <c r="C311" s="5">
        <v>2009</v>
      </c>
      <c r="D311" s="5">
        <v>3</v>
      </c>
      <c r="E311" s="5">
        <v>32.681358000000003</v>
      </c>
      <c r="F311" s="5">
        <v>0.98000001999999997</v>
      </c>
      <c r="G311" s="5">
        <v>4417.2002000000002</v>
      </c>
      <c r="H311" s="5">
        <v>0.94999999000000002</v>
      </c>
    </row>
    <row r="312" spans="2:8" ht="15.6" x14ac:dyDescent="0.3">
      <c r="B312" s="5" t="s">
        <v>15</v>
      </c>
      <c r="C312" s="5">
        <v>2010</v>
      </c>
      <c r="D312" s="5">
        <v>1</v>
      </c>
      <c r="E312" s="5">
        <v>32.237938</v>
      </c>
      <c r="F312" s="5">
        <v>0.98000001999999997</v>
      </c>
      <c r="G312" s="5">
        <v>4825.1000999999997</v>
      </c>
      <c r="H312" s="5">
        <v>1.23</v>
      </c>
    </row>
    <row r="313" spans="2:8" ht="15.6" x14ac:dyDescent="0.3">
      <c r="B313" s="5" t="s">
        <v>15</v>
      </c>
      <c r="C313" s="5">
        <v>2011</v>
      </c>
      <c r="D313" s="5">
        <v>1</v>
      </c>
      <c r="E313" s="5">
        <v>31.794519000000001</v>
      </c>
      <c r="F313" s="5">
        <v>0.98000001999999997</v>
      </c>
      <c r="G313" s="5">
        <v>4652.6000999999997</v>
      </c>
      <c r="H313" s="5">
        <v>0.94899999999999995</v>
      </c>
    </row>
    <row r="314" spans="2:8" ht="15.6" x14ac:dyDescent="0.3">
      <c r="B314" s="5" t="s">
        <v>15</v>
      </c>
      <c r="C314" s="5">
        <v>2012</v>
      </c>
      <c r="D314" s="5">
        <v>1</v>
      </c>
      <c r="E314" s="5">
        <v>31.351099000000001</v>
      </c>
      <c r="F314" s="5">
        <v>0.98000001999999997</v>
      </c>
      <c r="G314" s="5">
        <v>4444.7002000000002</v>
      </c>
      <c r="H314" s="5">
        <v>0.59500003000000001</v>
      </c>
    </row>
    <row r="315" spans="2:8" ht="15.6" x14ac:dyDescent="0.3">
      <c r="B315" s="5" t="s">
        <v>15</v>
      </c>
      <c r="C315" s="5">
        <v>2013</v>
      </c>
      <c r="D315" s="5">
        <v>2</v>
      </c>
      <c r="E315" s="5">
        <v>30.907681</v>
      </c>
      <c r="F315" s="5">
        <v>0.98000001999999997</v>
      </c>
      <c r="G315" s="5">
        <v>4676.3999000000003</v>
      </c>
      <c r="H315" s="5">
        <v>0.85299999000000004</v>
      </c>
    </row>
    <row r="316" spans="2:8" ht="15.6" x14ac:dyDescent="0.3">
      <c r="B316" s="5" t="s">
        <v>15</v>
      </c>
      <c r="C316" s="5">
        <v>2014</v>
      </c>
      <c r="D316" s="5">
        <v>0</v>
      </c>
      <c r="E316" s="5">
        <v>30.464259999999999</v>
      </c>
      <c r="F316" s="5">
        <v>0.98000001999999997</v>
      </c>
      <c r="G316" s="5">
        <v>5186.1000999999997</v>
      </c>
      <c r="H316" s="5">
        <v>0.94</v>
      </c>
    </row>
    <row r="317" spans="2:8" ht="15.6" x14ac:dyDescent="0.3">
      <c r="B317" s="5" t="s">
        <v>15</v>
      </c>
      <c r="C317" s="5">
        <v>2015</v>
      </c>
      <c r="D317" s="5">
        <v>0</v>
      </c>
      <c r="E317" s="5">
        <v>30.020841999999998</v>
      </c>
      <c r="F317" s="5">
        <v>0.98000001999999997</v>
      </c>
      <c r="G317" s="5">
        <v>5505.6000999999997</v>
      </c>
      <c r="H317" s="5">
        <v>1.1109998999999999</v>
      </c>
    </row>
    <row r="318" spans="2:8" ht="15.6" x14ac:dyDescent="0.3">
      <c r="B318" s="5" t="s">
        <v>15</v>
      </c>
      <c r="C318" s="5">
        <v>2016</v>
      </c>
      <c r="D318" s="5">
        <v>0</v>
      </c>
      <c r="E318" s="5">
        <v>29.577421000000001</v>
      </c>
      <c r="F318" s="5">
        <v>0.98000001999999997</v>
      </c>
      <c r="G318" s="5">
        <v>6739</v>
      </c>
      <c r="H318" s="5">
        <v>1.0249999999999999</v>
      </c>
    </row>
    <row r="319" spans="2:8" ht="15.6" x14ac:dyDescent="0.3">
      <c r="B319" s="5" t="s">
        <v>15</v>
      </c>
      <c r="C319" s="5">
        <v>2017</v>
      </c>
      <c r="D319" s="5">
        <v>0</v>
      </c>
      <c r="E319" s="5">
        <v>29.134001000000001</v>
      </c>
      <c r="F319" s="5">
        <v>0.98000001999999997</v>
      </c>
      <c r="G319" s="5">
        <v>6876.2002000000002</v>
      </c>
      <c r="H319" s="5">
        <v>1.1599999999999999</v>
      </c>
    </row>
    <row r="320" spans="2:8" ht="15.6" x14ac:dyDescent="0.3">
      <c r="B320" s="5" t="s">
        <v>15</v>
      </c>
      <c r="C320" s="5">
        <v>2018</v>
      </c>
      <c r="D320" s="5">
        <v>0</v>
      </c>
      <c r="E320" s="5">
        <v>28.690581999999999</v>
      </c>
      <c r="F320" s="5">
        <v>0.98000001999999997</v>
      </c>
      <c r="G320" s="5">
        <v>7604</v>
      </c>
      <c r="H320" s="5">
        <v>1.056</v>
      </c>
    </row>
    <row r="321" spans="2:8" ht="15.6" x14ac:dyDescent="0.3">
      <c r="B321" s="5" t="s">
        <v>15</v>
      </c>
      <c r="C321" s="5">
        <v>2019</v>
      </c>
      <c r="D321" s="5">
        <v>0</v>
      </c>
      <c r="E321" s="5">
        <v>28.247161999999999</v>
      </c>
      <c r="F321" s="5">
        <v>0.98000001999999997</v>
      </c>
      <c r="G321" s="5">
        <v>7475.5</v>
      </c>
      <c r="H321" s="5">
        <v>1.147</v>
      </c>
    </row>
    <row r="322" spans="2:8" ht="15.6" x14ac:dyDescent="0.3">
      <c r="B322" s="5" t="s">
        <v>15</v>
      </c>
      <c r="C322" s="5">
        <v>2020</v>
      </c>
      <c r="D322" s="5">
        <v>1</v>
      </c>
      <c r="E322" s="5">
        <v>27.803743000000001</v>
      </c>
      <c r="F322" s="5">
        <v>0.98000001999999997</v>
      </c>
      <c r="G322" s="5">
        <v>7980.3999000000003</v>
      </c>
      <c r="H322" s="5">
        <v>1.0309999999999999</v>
      </c>
    </row>
    <row r="323" spans="2:8" ht="15.6" x14ac:dyDescent="0.3">
      <c r="B323" s="5" t="s">
        <v>16</v>
      </c>
      <c r="C323" s="5">
        <v>2001</v>
      </c>
      <c r="D323" s="5">
        <v>0</v>
      </c>
      <c r="E323" s="5">
        <v>65.726860000000002</v>
      </c>
      <c r="F323" s="5">
        <v>1.41</v>
      </c>
      <c r="G323" s="5">
        <v>379.31</v>
      </c>
      <c r="H323" s="5">
        <v>0.72000003000000001</v>
      </c>
    </row>
    <row r="324" spans="2:8" ht="15.6" x14ac:dyDescent="0.3">
      <c r="B324" s="5" t="s">
        <v>16</v>
      </c>
      <c r="C324" s="5">
        <v>2002</v>
      </c>
      <c r="D324" s="5">
        <v>0</v>
      </c>
      <c r="E324" s="5">
        <v>65.976333999999994</v>
      </c>
      <c r="F324" s="5">
        <v>1.41</v>
      </c>
      <c r="G324" s="5">
        <v>411.51999000000001</v>
      </c>
      <c r="H324" s="5">
        <v>0.49200000999999999</v>
      </c>
    </row>
    <row r="325" spans="2:8" ht="15.6" x14ac:dyDescent="0.3">
      <c r="B325" s="5" t="s">
        <v>16</v>
      </c>
      <c r="C325" s="5">
        <v>2003</v>
      </c>
      <c r="D325" s="5">
        <v>0</v>
      </c>
      <c r="E325" s="5">
        <v>66.225807000000003</v>
      </c>
      <c r="F325" s="5">
        <v>1.41</v>
      </c>
      <c r="G325" s="5">
        <v>377.73000999999999</v>
      </c>
      <c r="H325" s="5">
        <v>0.498</v>
      </c>
    </row>
    <row r="326" spans="2:8" ht="15.6" x14ac:dyDescent="0.3">
      <c r="B326" s="5" t="s">
        <v>16</v>
      </c>
      <c r="C326" s="5">
        <v>2004</v>
      </c>
      <c r="D326" s="5">
        <v>1</v>
      </c>
      <c r="E326" s="5">
        <v>69.410392999999999</v>
      </c>
      <c r="F326" s="5">
        <v>1.41</v>
      </c>
      <c r="G326" s="5">
        <v>313.51001000000002</v>
      </c>
      <c r="H326" s="5">
        <v>0.47600000999999997</v>
      </c>
    </row>
    <row r="327" spans="2:8" ht="15.6" x14ac:dyDescent="0.3">
      <c r="B327" s="5" t="s">
        <v>16</v>
      </c>
      <c r="C327" s="5">
        <v>2005</v>
      </c>
      <c r="D327" s="5">
        <v>0</v>
      </c>
      <c r="E327" s="5">
        <v>69.670883000000003</v>
      </c>
      <c r="F327" s="5">
        <v>1.41</v>
      </c>
      <c r="G327" s="5">
        <v>395.42000999999999</v>
      </c>
      <c r="H327" s="5">
        <v>0.745</v>
      </c>
    </row>
    <row r="328" spans="2:8" ht="15.6" x14ac:dyDescent="0.3">
      <c r="B328" s="5" t="s">
        <v>16</v>
      </c>
      <c r="C328" s="5">
        <v>2006</v>
      </c>
      <c r="D328" s="5">
        <v>0</v>
      </c>
      <c r="E328" s="5">
        <v>69.931365999999997</v>
      </c>
      <c r="F328" s="5">
        <v>1.41</v>
      </c>
      <c r="G328" s="5">
        <v>397.5</v>
      </c>
      <c r="H328" s="5">
        <v>0.95499997999999997</v>
      </c>
    </row>
    <row r="329" spans="2:8" ht="15.6" x14ac:dyDescent="0.3">
      <c r="B329" s="5" t="s">
        <v>16</v>
      </c>
      <c r="C329" s="5">
        <v>2007</v>
      </c>
      <c r="D329" s="5">
        <v>0</v>
      </c>
      <c r="E329" s="5">
        <v>70.191856000000001</v>
      </c>
      <c r="F329" s="5">
        <v>1.41</v>
      </c>
      <c r="G329" s="5">
        <v>398.70999</v>
      </c>
      <c r="H329" s="5">
        <v>0.97799999000000004</v>
      </c>
    </row>
    <row r="330" spans="2:8" ht="15.6" x14ac:dyDescent="0.3">
      <c r="B330" s="5" t="s">
        <v>16</v>
      </c>
      <c r="C330" s="5">
        <v>2008</v>
      </c>
      <c r="D330" s="5">
        <v>0</v>
      </c>
      <c r="E330" s="5">
        <v>70.452347000000003</v>
      </c>
      <c r="F330" s="5">
        <v>1.41</v>
      </c>
      <c r="G330" s="5">
        <v>422.62</v>
      </c>
      <c r="H330" s="5">
        <v>0.55500000999999999</v>
      </c>
    </row>
    <row r="331" spans="2:8" ht="15.6" x14ac:dyDescent="0.3">
      <c r="B331" s="5" t="s">
        <v>16</v>
      </c>
      <c r="C331" s="5">
        <v>2009</v>
      </c>
      <c r="D331" s="5">
        <v>1</v>
      </c>
      <c r="E331" s="5">
        <v>70.712829999999997</v>
      </c>
      <c r="F331" s="5">
        <v>1.41</v>
      </c>
      <c r="G331" s="5">
        <v>396.82999000000001</v>
      </c>
      <c r="H331" s="5">
        <v>1.3940001</v>
      </c>
    </row>
    <row r="332" spans="2:8" ht="15.6" x14ac:dyDescent="0.3">
      <c r="B332" s="5" t="s">
        <v>16</v>
      </c>
      <c r="C332" s="5">
        <v>2010</v>
      </c>
      <c r="D332" s="5">
        <v>0</v>
      </c>
      <c r="E332" s="5">
        <v>70.973320000000001</v>
      </c>
      <c r="F332" s="5">
        <v>1.41</v>
      </c>
      <c r="G332" s="5">
        <v>493.17998999999998</v>
      </c>
      <c r="H332" s="5">
        <v>1.202</v>
      </c>
    </row>
    <row r="333" spans="2:8" ht="15.6" x14ac:dyDescent="0.3">
      <c r="B333" s="5" t="s">
        <v>16</v>
      </c>
      <c r="C333" s="5">
        <v>2011</v>
      </c>
      <c r="D333" s="5">
        <v>0</v>
      </c>
      <c r="E333" s="5">
        <v>71.025215000000003</v>
      </c>
      <c r="F333" s="5">
        <v>1.41</v>
      </c>
      <c r="G333" s="5">
        <v>744.20001000000002</v>
      </c>
      <c r="H333" s="5">
        <v>0.53399998000000004</v>
      </c>
    </row>
    <row r="334" spans="2:8" ht="15.6" x14ac:dyDescent="0.3">
      <c r="B334" s="5" t="s">
        <v>16</v>
      </c>
      <c r="C334" s="5">
        <v>2012</v>
      </c>
      <c r="D334" s="5">
        <v>0</v>
      </c>
      <c r="E334" s="5">
        <v>71.077102999999994</v>
      </c>
      <c r="F334" s="5">
        <v>1.41</v>
      </c>
      <c r="G334" s="5">
        <v>833.90002000000004</v>
      </c>
      <c r="H334" s="5">
        <v>0.51200002</v>
      </c>
    </row>
    <row r="335" spans="2:8" ht="15.6" x14ac:dyDescent="0.3">
      <c r="B335" s="5" t="s">
        <v>16</v>
      </c>
      <c r="C335" s="5">
        <v>2013</v>
      </c>
      <c r="D335" s="5">
        <v>0</v>
      </c>
      <c r="E335" s="5">
        <v>71.128997999999996</v>
      </c>
      <c r="F335" s="5">
        <v>1.41</v>
      </c>
      <c r="G335" s="5">
        <v>908</v>
      </c>
      <c r="H335" s="5">
        <v>0.74199998</v>
      </c>
    </row>
    <row r="336" spans="2:8" ht="15.6" x14ac:dyDescent="0.3">
      <c r="B336" s="5" t="s">
        <v>16</v>
      </c>
      <c r="C336" s="5">
        <v>2014</v>
      </c>
      <c r="D336" s="5">
        <v>0</v>
      </c>
      <c r="E336" s="5">
        <v>71.180892999999998</v>
      </c>
      <c r="F336" s="5">
        <v>1.41</v>
      </c>
      <c r="G336" s="5">
        <v>1012.4</v>
      </c>
      <c r="H336" s="5">
        <v>0.86000001000000004</v>
      </c>
    </row>
    <row r="337" spans="2:8" ht="15.6" x14ac:dyDescent="0.3">
      <c r="B337" s="5" t="s">
        <v>16</v>
      </c>
      <c r="C337" s="5">
        <v>2015</v>
      </c>
      <c r="D337" s="5">
        <v>0</v>
      </c>
      <c r="E337" s="5">
        <v>71.232780000000005</v>
      </c>
      <c r="F337" s="5">
        <v>1.41</v>
      </c>
      <c r="G337" s="5">
        <v>1042.0999999999999</v>
      </c>
      <c r="H337" s="5">
        <v>1.0680000000000001</v>
      </c>
    </row>
    <row r="338" spans="2:8" ht="15.6" x14ac:dyDescent="0.3">
      <c r="B338" s="5" t="s">
        <v>16</v>
      </c>
      <c r="C338" s="5">
        <v>2016</v>
      </c>
      <c r="D338" s="5">
        <v>0</v>
      </c>
      <c r="E338" s="5">
        <v>71.234268</v>
      </c>
      <c r="F338" s="5">
        <v>1.41</v>
      </c>
      <c r="G338" s="5">
        <v>1228.4000000000001</v>
      </c>
      <c r="H338" s="5">
        <v>1.4870000000000001</v>
      </c>
    </row>
    <row r="339" spans="2:8" ht="15.6" x14ac:dyDescent="0.3">
      <c r="B339" s="5" t="s">
        <v>16</v>
      </c>
      <c r="C339" s="5">
        <v>2017</v>
      </c>
      <c r="D339" s="5">
        <v>0</v>
      </c>
      <c r="E339" s="5">
        <v>71.286179000000004</v>
      </c>
      <c r="F339" s="5">
        <v>1.41</v>
      </c>
      <c r="G339" s="5">
        <v>1309.5</v>
      </c>
      <c r="H339" s="5">
        <v>1.4570000000000001</v>
      </c>
    </row>
    <row r="340" spans="2:8" ht="15.6" x14ac:dyDescent="0.3">
      <c r="B340" s="5" t="s">
        <v>16</v>
      </c>
      <c r="C340" s="5">
        <v>2018</v>
      </c>
      <c r="D340" s="5">
        <v>0</v>
      </c>
      <c r="E340" s="5">
        <v>71.345566000000005</v>
      </c>
      <c r="F340" s="5">
        <v>1.41</v>
      </c>
      <c r="G340" s="5">
        <v>1454.3</v>
      </c>
      <c r="H340" s="5">
        <v>1.3460000000000001</v>
      </c>
    </row>
    <row r="341" spans="2:8" ht="15.6" x14ac:dyDescent="0.3">
      <c r="B341" s="5" t="s">
        <v>16</v>
      </c>
      <c r="C341" s="5">
        <v>2019</v>
      </c>
      <c r="D341" s="5">
        <v>0</v>
      </c>
      <c r="E341" s="5">
        <v>71.397484000000006</v>
      </c>
      <c r="F341" s="5">
        <v>1.41</v>
      </c>
      <c r="G341" s="5">
        <v>1433</v>
      </c>
      <c r="H341" s="5">
        <v>1.329</v>
      </c>
    </row>
    <row r="342" spans="2:8" ht="15.6" x14ac:dyDescent="0.3">
      <c r="B342" s="5" t="s">
        <v>16</v>
      </c>
      <c r="C342" s="5">
        <v>2020</v>
      </c>
      <c r="D342" s="5">
        <v>0</v>
      </c>
      <c r="E342" s="5">
        <v>71.449393999999998</v>
      </c>
      <c r="F342" s="5">
        <v>1.41</v>
      </c>
      <c r="G342" s="5">
        <v>1035.2</v>
      </c>
      <c r="H342" s="5">
        <v>1.0900000000000001</v>
      </c>
    </row>
    <row r="343" spans="2:8" ht="15.6" x14ac:dyDescent="0.3">
      <c r="B343" s="5" t="s">
        <v>17</v>
      </c>
      <c r="C343" s="5">
        <v>2001</v>
      </c>
      <c r="D343" s="5">
        <v>2</v>
      </c>
      <c r="E343" s="5">
        <v>50.678345</v>
      </c>
      <c r="F343" s="5">
        <v>1.1200000000000001</v>
      </c>
      <c r="G343" s="5">
        <v>7812.8999000000003</v>
      </c>
      <c r="H343" s="5">
        <v>0.65300000000000002</v>
      </c>
    </row>
    <row r="344" spans="2:8" ht="15.6" x14ac:dyDescent="0.3">
      <c r="B344" s="5" t="s">
        <v>17</v>
      </c>
      <c r="C344" s="5">
        <v>2002</v>
      </c>
      <c r="D344" s="5">
        <v>3</v>
      </c>
      <c r="E344" s="5">
        <v>50.492305999999999</v>
      </c>
      <c r="F344" s="5">
        <v>1.1299999999999999</v>
      </c>
      <c r="G344" s="5">
        <v>8339.5</v>
      </c>
      <c r="H344" s="5">
        <v>1.016</v>
      </c>
    </row>
    <row r="345" spans="2:8" ht="15.6" x14ac:dyDescent="0.3">
      <c r="B345" s="5" t="s">
        <v>17</v>
      </c>
      <c r="C345" s="5">
        <v>2003</v>
      </c>
      <c r="D345" s="5">
        <v>4</v>
      </c>
      <c r="E345" s="5">
        <v>50.306263000000001</v>
      </c>
      <c r="F345" s="5">
        <v>1.1299999999999999</v>
      </c>
      <c r="G345" s="5">
        <v>8878.7001999999993</v>
      </c>
      <c r="H345" s="5">
        <v>0.64099996999999997</v>
      </c>
    </row>
    <row r="346" spans="2:8" ht="15.6" x14ac:dyDescent="0.3">
      <c r="B346" s="5" t="s">
        <v>17</v>
      </c>
      <c r="C346" s="5">
        <v>2004</v>
      </c>
      <c r="D346" s="5">
        <v>1</v>
      </c>
      <c r="E346" s="5">
        <v>50.120224</v>
      </c>
      <c r="F346" s="5">
        <v>1.1399999999999999</v>
      </c>
      <c r="G346" s="5">
        <v>9382.4004000000004</v>
      </c>
      <c r="H346" s="5">
        <v>0.84600001999999996</v>
      </c>
    </row>
    <row r="347" spans="2:8" ht="15.6" x14ac:dyDescent="0.3">
      <c r="B347" s="5" t="s">
        <v>17</v>
      </c>
      <c r="C347" s="5">
        <v>2005</v>
      </c>
      <c r="D347" s="5">
        <v>1</v>
      </c>
      <c r="E347" s="5">
        <v>49.934181000000002</v>
      </c>
      <c r="F347" s="5">
        <v>1.1499999999999999</v>
      </c>
      <c r="G347" s="5">
        <v>9883</v>
      </c>
      <c r="H347" s="5">
        <v>0.76400000000000001</v>
      </c>
    </row>
    <row r="348" spans="2:8" ht="15.6" x14ac:dyDescent="0.3">
      <c r="B348" s="5" t="s">
        <v>17</v>
      </c>
      <c r="C348" s="5">
        <v>2006</v>
      </c>
      <c r="D348" s="5">
        <v>2</v>
      </c>
      <c r="E348" s="5">
        <v>49.748142000000001</v>
      </c>
      <c r="F348" s="5">
        <v>1.1599999999999999</v>
      </c>
      <c r="G348" s="5">
        <v>10714.9</v>
      </c>
      <c r="H348" s="5">
        <v>0.93500000000000005</v>
      </c>
    </row>
    <row r="349" spans="2:8" ht="15.6" x14ac:dyDescent="0.3">
      <c r="B349" s="5" t="s">
        <v>17</v>
      </c>
      <c r="C349" s="5">
        <v>2007</v>
      </c>
      <c r="D349" s="5">
        <v>3</v>
      </c>
      <c r="E349" s="5">
        <v>49.562099000000003</v>
      </c>
      <c r="F349" s="5">
        <v>1.17</v>
      </c>
      <c r="G349" s="5">
        <v>11907.5</v>
      </c>
      <c r="H349" s="5">
        <v>0.53700000000000003</v>
      </c>
    </row>
    <row r="350" spans="2:8" ht="15.6" x14ac:dyDescent="0.3">
      <c r="B350" s="5" t="s">
        <v>17</v>
      </c>
      <c r="C350" s="5">
        <v>2008</v>
      </c>
      <c r="D350" s="5">
        <v>2</v>
      </c>
      <c r="E350" s="5">
        <v>49.376060000000003</v>
      </c>
      <c r="F350" s="5">
        <v>1.1799999000000001</v>
      </c>
      <c r="G350" s="5">
        <v>12734.2</v>
      </c>
      <c r="H350" s="5">
        <v>0.39600000000000002</v>
      </c>
    </row>
    <row r="351" spans="2:8" ht="15.6" x14ac:dyDescent="0.3">
      <c r="B351" s="5" t="s">
        <v>17</v>
      </c>
      <c r="C351" s="5">
        <v>2009</v>
      </c>
      <c r="D351" s="5">
        <v>1</v>
      </c>
      <c r="E351" s="5">
        <v>49.190018000000002</v>
      </c>
      <c r="F351" s="5">
        <v>1.1799999000000001</v>
      </c>
      <c r="G351" s="5">
        <v>13570.4</v>
      </c>
      <c r="H351" s="5">
        <v>0.65799998999999998</v>
      </c>
    </row>
    <row r="352" spans="2:8" ht="15.6" x14ac:dyDescent="0.3">
      <c r="B352" s="5" t="s">
        <v>17</v>
      </c>
      <c r="C352" s="5">
        <v>2010</v>
      </c>
      <c r="D352" s="5">
        <v>4</v>
      </c>
      <c r="E352" s="5">
        <v>49.003979000000001</v>
      </c>
      <c r="F352" s="5">
        <v>1.1799999000000001</v>
      </c>
      <c r="G352" s="5">
        <v>14702.2</v>
      </c>
      <c r="H352" s="5">
        <v>0.68000000999999999</v>
      </c>
    </row>
    <row r="353" spans="2:8" ht="15.6" x14ac:dyDescent="0.3">
      <c r="B353" s="5" t="s">
        <v>17</v>
      </c>
      <c r="C353" s="5">
        <v>2011</v>
      </c>
      <c r="D353" s="5">
        <v>2</v>
      </c>
      <c r="E353" s="5">
        <v>48.808501999999997</v>
      </c>
      <c r="F353" s="5">
        <v>1.1799999000000001</v>
      </c>
      <c r="G353" s="5">
        <v>15991.7</v>
      </c>
      <c r="H353" s="5">
        <v>1.165</v>
      </c>
    </row>
    <row r="354" spans="2:8" ht="15.6" x14ac:dyDescent="0.3">
      <c r="B354" s="5" t="s">
        <v>17</v>
      </c>
      <c r="C354" s="5">
        <v>2012</v>
      </c>
      <c r="D354" s="5">
        <v>1</v>
      </c>
      <c r="E354" s="5">
        <v>48.613028999999997</v>
      </c>
      <c r="F354" s="5">
        <v>1.1799999000000001</v>
      </c>
      <c r="G354" s="5">
        <v>16961</v>
      </c>
      <c r="H354" s="5">
        <v>0.83099997000000003</v>
      </c>
    </row>
    <row r="355" spans="2:8" ht="15.6" x14ac:dyDescent="0.3">
      <c r="B355" s="5" t="s">
        <v>17</v>
      </c>
      <c r="C355" s="5">
        <v>2013</v>
      </c>
      <c r="D355" s="5">
        <v>5</v>
      </c>
      <c r="E355" s="5">
        <v>48.417552999999998</v>
      </c>
      <c r="F355" s="5">
        <v>1.1799999000000001</v>
      </c>
      <c r="G355" s="5">
        <v>18123.900000000001</v>
      </c>
      <c r="H355" s="5">
        <v>0.50700003000000005</v>
      </c>
    </row>
    <row r="356" spans="2:8" ht="15.6" x14ac:dyDescent="0.3">
      <c r="B356" s="5" t="s">
        <v>17</v>
      </c>
      <c r="C356" s="5">
        <v>2014</v>
      </c>
      <c r="D356" s="5">
        <v>4</v>
      </c>
      <c r="E356" s="5">
        <v>48.222079999999998</v>
      </c>
      <c r="F356" s="5">
        <v>1.1799999000000001</v>
      </c>
      <c r="G356" s="5">
        <v>19478.300999999999</v>
      </c>
      <c r="H356" s="5">
        <v>0.95499997999999997</v>
      </c>
    </row>
    <row r="357" spans="2:8" ht="15.6" x14ac:dyDescent="0.3">
      <c r="B357" s="5" t="s">
        <v>17</v>
      </c>
      <c r="C357" s="5">
        <v>2015</v>
      </c>
      <c r="D357" s="5">
        <v>1</v>
      </c>
      <c r="E357" s="5">
        <v>48.026603999999999</v>
      </c>
      <c r="F357" s="5">
        <v>1.1799999000000001</v>
      </c>
      <c r="G357" s="5">
        <v>20002.900000000001</v>
      </c>
      <c r="H357" s="5">
        <v>1.5329999999999999</v>
      </c>
    </row>
    <row r="358" spans="2:8" ht="15.6" x14ac:dyDescent="0.3">
      <c r="B358" s="5" t="s">
        <v>17</v>
      </c>
      <c r="C358" s="5">
        <v>2016</v>
      </c>
      <c r="D358" s="5">
        <v>3</v>
      </c>
      <c r="E358" s="5">
        <v>47.771327999999997</v>
      </c>
      <c r="F358" s="5">
        <v>1.1799999000000001</v>
      </c>
      <c r="G358" s="5">
        <v>21328.699000000001</v>
      </c>
      <c r="H358" s="5">
        <v>0.82399999999999995</v>
      </c>
    </row>
    <row r="359" spans="2:8" ht="15.6" x14ac:dyDescent="0.3">
      <c r="B359" s="5" t="s">
        <v>17</v>
      </c>
      <c r="C359" s="5">
        <v>2017</v>
      </c>
      <c r="D359" s="5">
        <v>0</v>
      </c>
      <c r="E359" s="5">
        <v>47.532741999999999</v>
      </c>
      <c r="F359" s="5">
        <v>1.1799999000000001</v>
      </c>
      <c r="G359" s="5">
        <v>21628.199000000001</v>
      </c>
      <c r="H359" s="5">
        <v>0.98100001000000003</v>
      </c>
    </row>
    <row r="360" spans="2:8" ht="15.6" x14ac:dyDescent="0.3">
      <c r="B360" s="5" t="s">
        <v>17</v>
      </c>
      <c r="C360" s="5">
        <v>2018</v>
      </c>
      <c r="D360" s="5">
        <v>1</v>
      </c>
      <c r="E360" s="5">
        <v>47.312137999999997</v>
      </c>
      <c r="F360" s="5">
        <v>1.1799999000000001</v>
      </c>
      <c r="G360" s="5">
        <v>21881.199000000001</v>
      </c>
      <c r="H360" s="5">
        <v>0.56199997999999995</v>
      </c>
    </row>
    <row r="361" spans="2:8" ht="15.6" x14ac:dyDescent="0.3">
      <c r="B361" s="5" t="s">
        <v>17</v>
      </c>
      <c r="C361" s="5">
        <v>2019</v>
      </c>
      <c r="D361" s="5">
        <v>4</v>
      </c>
      <c r="E361" s="5">
        <v>47.109535000000001</v>
      </c>
      <c r="F361" s="5">
        <v>1.1799999000000001</v>
      </c>
      <c r="G361" s="5">
        <v>21828.800999999999</v>
      </c>
      <c r="H361" s="5">
        <v>0.92100000000000004</v>
      </c>
    </row>
    <row r="362" spans="2:8" ht="15.6" x14ac:dyDescent="0.3">
      <c r="B362" s="5" t="s">
        <v>17</v>
      </c>
      <c r="C362" s="5">
        <v>2020</v>
      </c>
      <c r="D362" s="5">
        <v>3</v>
      </c>
      <c r="E362" s="5">
        <v>46.924914999999999</v>
      </c>
      <c r="F362" s="5">
        <v>1.1799999000000001</v>
      </c>
      <c r="G362" s="5">
        <v>18375.300999999999</v>
      </c>
      <c r="H362" s="5">
        <v>1.3150001</v>
      </c>
    </row>
    <row r="363" spans="2:8" ht="15.6" x14ac:dyDescent="0.3">
      <c r="B363" s="5" t="s">
        <v>18</v>
      </c>
      <c r="C363" s="5">
        <v>2001</v>
      </c>
      <c r="D363" s="5">
        <v>1</v>
      </c>
      <c r="E363" s="5">
        <v>41.225605000000002</v>
      </c>
      <c r="F363" s="5">
        <v>2.48</v>
      </c>
      <c r="G363" s="5">
        <v>13763.7</v>
      </c>
      <c r="H363" s="5">
        <v>1.5269999999999999</v>
      </c>
    </row>
    <row r="364" spans="2:8" ht="15.6" x14ac:dyDescent="0.3">
      <c r="B364" s="5" t="s">
        <v>18</v>
      </c>
      <c r="C364" s="5">
        <v>2002</v>
      </c>
      <c r="D364" s="5">
        <v>0</v>
      </c>
      <c r="E364" s="5">
        <v>41.208046000000003</v>
      </c>
      <c r="F364" s="5">
        <v>2.4900000000000002</v>
      </c>
      <c r="G364" s="5">
        <v>14556</v>
      </c>
      <c r="H364" s="5">
        <v>1.141</v>
      </c>
    </row>
    <row r="365" spans="2:8" ht="15.6" x14ac:dyDescent="0.3">
      <c r="B365" s="5" t="s">
        <v>18</v>
      </c>
      <c r="C365" s="5">
        <v>2003</v>
      </c>
      <c r="D365" s="5">
        <v>1</v>
      </c>
      <c r="E365" s="5">
        <v>41.190486999999997</v>
      </c>
      <c r="F365" s="5">
        <v>2.5099999999999998</v>
      </c>
      <c r="G365" s="5">
        <v>14871.4</v>
      </c>
      <c r="H365" s="5">
        <v>1.0880000999999999</v>
      </c>
    </row>
    <row r="366" spans="2:8" ht="15.6" x14ac:dyDescent="0.3">
      <c r="B366" s="5" t="s">
        <v>18</v>
      </c>
      <c r="C366" s="5">
        <v>2004</v>
      </c>
      <c r="D366" s="5">
        <v>2</v>
      </c>
      <c r="E366" s="5">
        <v>41.172927999999999</v>
      </c>
      <c r="F366" s="5">
        <v>2.52</v>
      </c>
      <c r="G366" s="5">
        <v>15571.7</v>
      </c>
      <c r="H366" s="5">
        <v>0.58399999000000002</v>
      </c>
    </row>
    <row r="367" spans="2:8" ht="15.6" x14ac:dyDescent="0.3">
      <c r="B367" s="5" t="s">
        <v>18</v>
      </c>
      <c r="C367" s="5">
        <v>2005</v>
      </c>
      <c r="D367" s="5">
        <v>2</v>
      </c>
      <c r="E367" s="5">
        <v>41.155372999999997</v>
      </c>
      <c r="F367" s="5">
        <v>2.5099999999999998</v>
      </c>
      <c r="G367" s="5">
        <v>16225.4</v>
      </c>
      <c r="H367" s="5">
        <v>0.124</v>
      </c>
    </row>
    <row r="368" spans="2:8" ht="15.6" x14ac:dyDescent="0.3">
      <c r="B368" s="5" t="s">
        <v>18</v>
      </c>
      <c r="C368" s="5">
        <v>2006</v>
      </c>
      <c r="D368" s="5">
        <v>0</v>
      </c>
      <c r="E368" s="5">
        <v>41.137813999999999</v>
      </c>
      <c r="F368" s="5">
        <v>2.5299999999999998</v>
      </c>
      <c r="G368" s="5">
        <v>17910.199000000001</v>
      </c>
      <c r="H368" s="5">
        <v>0.59399997999999998</v>
      </c>
    </row>
    <row r="369" spans="2:8" ht="15.6" x14ac:dyDescent="0.3">
      <c r="B369" s="5" t="s">
        <v>18</v>
      </c>
      <c r="C369" s="5">
        <v>2007</v>
      </c>
      <c r="D369" s="5">
        <v>1</v>
      </c>
      <c r="E369" s="5">
        <v>41.120255</v>
      </c>
      <c r="F369" s="5">
        <v>2.5899999</v>
      </c>
      <c r="G369" s="5">
        <v>18888.5</v>
      </c>
      <c r="H369" s="5">
        <v>1.8609998999999999</v>
      </c>
    </row>
    <row r="370" spans="2:8" ht="15.6" x14ac:dyDescent="0.3">
      <c r="B370" s="5" t="s">
        <v>18</v>
      </c>
      <c r="C370" s="5">
        <v>2008</v>
      </c>
      <c r="D370" s="5">
        <v>0</v>
      </c>
      <c r="E370" s="5">
        <v>41.102694999999997</v>
      </c>
      <c r="F370" s="5">
        <v>2.5999998999999998</v>
      </c>
      <c r="G370" s="5">
        <v>20761.199000000001</v>
      </c>
      <c r="H370" s="5">
        <v>1.373</v>
      </c>
    </row>
    <row r="371" spans="2:8" ht="15.6" x14ac:dyDescent="0.3">
      <c r="B371" s="5" t="s">
        <v>18</v>
      </c>
      <c r="C371" s="5">
        <v>2009</v>
      </c>
      <c r="D371" s="5">
        <v>3</v>
      </c>
      <c r="E371" s="5">
        <v>41.085135999999999</v>
      </c>
      <c r="F371" s="5">
        <v>2.8499998999999998</v>
      </c>
      <c r="G371" s="5">
        <v>20589.699000000001</v>
      </c>
      <c r="H371" s="5">
        <v>1.3789998999999999</v>
      </c>
    </row>
    <row r="372" spans="2:8" ht="15.6" x14ac:dyDescent="0.3">
      <c r="B372" s="5" t="s">
        <v>18</v>
      </c>
      <c r="C372" s="5">
        <v>2010</v>
      </c>
      <c r="D372" s="5">
        <v>3</v>
      </c>
      <c r="E372" s="5">
        <v>41.067577</v>
      </c>
      <c r="F372" s="5">
        <v>2.8900001</v>
      </c>
      <c r="G372" s="5">
        <v>20842.5</v>
      </c>
      <c r="H372" s="5">
        <v>0.95399999999999996</v>
      </c>
    </row>
    <row r="373" spans="2:8" ht="15.6" x14ac:dyDescent="0.3">
      <c r="B373" s="5" t="s">
        <v>18</v>
      </c>
      <c r="C373" s="5">
        <v>2011</v>
      </c>
      <c r="D373" s="5">
        <v>0</v>
      </c>
      <c r="E373" s="5">
        <v>41.293514000000002</v>
      </c>
      <c r="F373" s="5">
        <v>2.8099999000000002</v>
      </c>
      <c r="G373" s="5">
        <v>23738.199000000001</v>
      </c>
      <c r="H373" s="5">
        <v>1.117</v>
      </c>
    </row>
    <row r="374" spans="2:8" ht="15.6" x14ac:dyDescent="0.3">
      <c r="B374" s="5" t="s">
        <v>18</v>
      </c>
      <c r="C374" s="5">
        <v>2012</v>
      </c>
      <c r="D374" s="5">
        <v>1</v>
      </c>
      <c r="E374" s="5">
        <v>41.519455000000001</v>
      </c>
      <c r="F374" s="5">
        <v>2.9100001</v>
      </c>
      <c r="G374" s="5">
        <v>21960.199000000001</v>
      </c>
      <c r="H374" s="5">
        <v>1.756</v>
      </c>
    </row>
    <row r="375" spans="2:8" ht="15.6" x14ac:dyDescent="0.3">
      <c r="B375" s="5" t="s">
        <v>18</v>
      </c>
      <c r="C375" s="5">
        <v>2013</v>
      </c>
      <c r="D375" s="5">
        <v>0</v>
      </c>
      <c r="E375" s="5">
        <v>41.745392000000002</v>
      </c>
      <c r="F375" s="5">
        <v>2.8900001</v>
      </c>
      <c r="G375" s="5">
        <v>21847.800999999999</v>
      </c>
      <c r="H375" s="5">
        <v>1.319</v>
      </c>
    </row>
    <row r="376" spans="2:8" ht="15.6" x14ac:dyDescent="0.3">
      <c r="B376" s="5" t="s">
        <v>18</v>
      </c>
      <c r="C376" s="5">
        <v>2014</v>
      </c>
      <c r="D376" s="5">
        <v>4</v>
      </c>
      <c r="E376" s="5">
        <v>41.971328999999997</v>
      </c>
      <c r="F376" s="5">
        <v>2.74</v>
      </c>
      <c r="G376" s="5">
        <v>19506.800999999999</v>
      </c>
      <c r="H376" s="5">
        <v>1.823</v>
      </c>
    </row>
    <row r="377" spans="2:8" ht="15.6" x14ac:dyDescent="0.3">
      <c r="B377" s="5" t="s">
        <v>18</v>
      </c>
      <c r="C377" s="5">
        <v>2015</v>
      </c>
      <c r="D377" s="5">
        <v>1</v>
      </c>
      <c r="E377" s="5">
        <v>42.197265999999999</v>
      </c>
      <c r="F377" s="5">
        <v>2.78</v>
      </c>
      <c r="G377" s="5">
        <v>19629</v>
      </c>
      <c r="H377" s="5">
        <v>1.8129999999999999</v>
      </c>
    </row>
    <row r="378" spans="2:8" ht="15.6" x14ac:dyDescent="0.3">
      <c r="B378" s="5" t="s">
        <v>18</v>
      </c>
      <c r="C378" s="5">
        <v>2016</v>
      </c>
      <c r="D378" s="5">
        <v>0</v>
      </c>
      <c r="E378" s="5">
        <v>42.50996</v>
      </c>
      <c r="F378" s="5">
        <v>2.79</v>
      </c>
      <c r="G378" s="5">
        <v>22356.6</v>
      </c>
      <c r="H378" s="5">
        <v>1.673</v>
      </c>
    </row>
    <row r="379" spans="2:8" ht="15.6" x14ac:dyDescent="0.3">
      <c r="B379" s="5" t="s">
        <v>18</v>
      </c>
      <c r="C379" s="5">
        <v>2017</v>
      </c>
      <c r="D379" s="5">
        <v>0</v>
      </c>
      <c r="E379" s="5">
        <v>42.732616</v>
      </c>
      <c r="F379" s="5">
        <v>2.6600001</v>
      </c>
      <c r="G379" s="5">
        <v>22692.699000000001</v>
      </c>
      <c r="H379" s="5">
        <v>1.419</v>
      </c>
    </row>
    <row r="380" spans="2:8" ht="15.6" x14ac:dyDescent="0.3">
      <c r="B380" s="5" t="s">
        <v>18</v>
      </c>
      <c r="C380" s="5">
        <v>2018</v>
      </c>
      <c r="D380" s="5">
        <v>0</v>
      </c>
      <c r="E380" s="5">
        <v>42.732616</v>
      </c>
      <c r="F380" s="5">
        <v>2.0699999</v>
      </c>
      <c r="G380" s="5">
        <v>22615.800999999999</v>
      </c>
      <c r="H380" s="5">
        <v>2.2750001000000002</v>
      </c>
    </row>
    <row r="381" spans="2:8" ht="15.6" x14ac:dyDescent="0.3">
      <c r="B381" s="5" t="s">
        <v>18</v>
      </c>
      <c r="C381" s="5">
        <v>2019</v>
      </c>
      <c r="D381" s="5">
        <v>2</v>
      </c>
      <c r="E381" s="5">
        <v>42.732616</v>
      </c>
      <c r="F381" s="5">
        <v>2.0299999999999998</v>
      </c>
      <c r="G381" s="5">
        <v>21124.300999999999</v>
      </c>
      <c r="H381" s="5">
        <v>1.9870000000000001</v>
      </c>
    </row>
    <row r="382" spans="2:8" ht="15.6" x14ac:dyDescent="0.3">
      <c r="B382" s="5" t="s">
        <v>18</v>
      </c>
      <c r="C382" s="5">
        <v>2020</v>
      </c>
      <c r="D382" s="5">
        <v>1</v>
      </c>
      <c r="E382" s="5">
        <v>42.732616</v>
      </c>
      <c r="F382" s="5">
        <v>2</v>
      </c>
      <c r="G382" s="5">
        <v>20946.800999999999</v>
      </c>
      <c r="H382" s="5">
        <v>1.88</v>
      </c>
    </row>
    <row r="383" spans="2:8" ht="15.6" x14ac:dyDescent="0.3">
      <c r="B383" s="5" t="s">
        <v>19</v>
      </c>
      <c r="C383" s="5">
        <v>2001</v>
      </c>
      <c r="D383" s="5">
        <v>0</v>
      </c>
      <c r="E383" s="5">
        <v>30.883137000000001</v>
      </c>
      <c r="F383" s="5">
        <v>2.0299999999999998</v>
      </c>
      <c r="G383" s="5">
        <v>3865.6001000000001</v>
      </c>
      <c r="H383" s="5">
        <v>-0.186</v>
      </c>
    </row>
    <row r="384" spans="2:8" ht="15.6" x14ac:dyDescent="0.3">
      <c r="B384" s="5" t="s">
        <v>19</v>
      </c>
      <c r="C384" s="5">
        <v>2002</v>
      </c>
      <c r="D384" s="5">
        <v>0</v>
      </c>
      <c r="E384" s="5">
        <v>30.674395000000001</v>
      </c>
      <c r="F384" s="5">
        <v>2.0299999999999998</v>
      </c>
      <c r="G384" s="5">
        <v>4026.7</v>
      </c>
      <c r="H384" s="5">
        <v>0.35899999999999999</v>
      </c>
    </row>
    <row r="385" spans="2:8" ht="15.6" x14ac:dyDescent="0.3">
      <c r="B385" s="5" t="s">
        <v>19</v>
      </c>
      <c r="C385" s="5">
        <v>2003</v>
      </c>
      <c r="D385" s="5">
        <v>0</v>
      </c>
      <c r="E385" s="5">
        <v>30.465654000000001</v>
      </c>
      <c r="F385" s="5">
        <v>2.04</v>
      </c>
      <c r="G385" s="5">
        <v>3915</v>
      </c>
      <c r="H385" s="5">
        <v>0.74000001000000004</v>
      </c>
    </row>
    <row r="386" spans="2:8" ht="15.6" x14ac:dyDescent="0.3">
      <c r="B386" s="5" t="s">
        <v>19</v>
      </c>
      <c r="C386" s="5">
        <v>2004</v>
      </c>
      <c r="D386" s="5">
        <v>1</v>
      </c>
      <c r="E386" s="5">
        <v>30.256912</v>
      </c>
      <c r="F386" s="5">
        <v>2.04</v>
      </c>
      <c r="G386" s="5">
        <v>3970.3</v>
      </c>
      <c r="H386" s="5">
        <v>-0.13300000000000001</v>
      </c>
    </row>
    <row r="387" spans="2:8" ht="15.6" x14ac:dyDescent="0.3">
      <c r="B387" s="5" t="s">
        <v>19</v>
      </c>
      <c r="C387" s="5">
        <v>2005</v>
      </c>
      <c r="D387" s="5">
        <v>0</v>
      </c>
      <c r="E387" s="5">
        <v>30.048172000000001</v>
      </c>
      <c r="F387" s="5">
        <v>2.04</v>
      </c>
      <c r="G387" s="5">
        <v>4278.6000999999997</v>
      </c>
      <c r="H387" s="5">
        <v>1.0389999999999999</v>
      </c>
    </row>
    <row r="388" spans="2:8" ht="15.6" x14ac:dyDescent="0.3">
      <c r="B388" s="5" t="s">
        <v>19</v>
      </c>
      <c r="C388" s="5">
        <v>2006</v>
      </c>
      <c r="D388" s="5">
        <v>0</v>
      </c>
      <c r="E388" s="5">
        <v>29.83943</v>
      </c>
      <c r="F388" s="5">
        <v>2.0499999999999998</v>
      </c>
      <c r="G388" s="5">
        <v>4086.8998999999999</v>
      </c>
      <c r="H388" s="5">
        <v>-0.505</v>
      </c>
    </row>
    <row r="389" spans="2:8" ht="15.6" x14ac:dyDescent="0.3">
      <c r="B389" s="5" t="s">
        <v>19</v>
      </c>
      <c r="C389" s="5">
        <v>2007</v>
      </c>
      <c r="D389" s="5">
        <v>0</v>
      </c>
      <c r="E389" s="5">
        <v>29.630687999999999</v>
      </c>
      <c r="F389" s="5">
        <v>2.0499999999999998</v>
      </c>
      <c r="G389" s="5">
        <v>4319.7997999999998</v>
      </c>
      <c r="H389" s="5">
        <v>0.23</v>
      </c>
    </row>
    <row r="390" spans="2:8" ht="15.6" x14ac:dyDescent="0.3">
      <c r="B390" s="5" t="s">
        <v>19</v>
      </c>
      <c r="C390" s="5">
        <v>2008</v>
      </c>
      <c r="D390" s="5">
        <v>0</v>
      </c>
      <c r="E390" s="5">
        <v>29.421946999999999</v>
      </c>
      <c r="F390" s="5">
        <v>2.0499999999999998</v>
      </c>
      <c r="G390" s="5">
        <v>4392.7002000000002</v>
      </c>
      <c r="H390" s="5">
        <v>0.153</v>
      </c>
    </row>
    <row r="391" spans="2:8" ht="15.6" x14ac:dyDescent="0.3">
      <c r="B391" s="5" t="s">
        <v>19</v>
      </c>
      <c r="C391" s="5">
        <v>2009</v>
      </c>
      <c r="D391" s="5">
        <v>3</v>
      </c>
      <c r="E391" s="5">
        <v>29.213204999999999</v>
      </c>
      <c r="F391" s="5">
        <v>2.0599999000000002</v>
      </c>
      <c r="G391" s="5">
        <v>4186.5801000000001</v>
      </c>
      <c r="H391" s="5">
        <v>-0.31900001</v>
      </c>
    </row>
    <row r="392" spans="2:8" ht="15.6" x14ac:dyDescent="0.3">
      <c r="B392" s="5" t="s">
        <v>19</v>
      </c>
      <c r="C392" s="5">
        <v>2010</v>
      </c>
      <c r="D392" s="5">
        <v>0</v>
      </c>
      <c r="E392" s="5">
        <v>29.004465</v>
      </c>
      <c r="F392" s="5">
        <v>2.0599999000000002</v>
      </c>
      <c r="G392" s="5">
        <v>3371.7</v>
      </c>
      <c r="H392" s="5">
        <v>0.93599999</v>
      </c>
    </row>
    <row r="393" spans="2:8" ht="15.6" x14ac:dyDescent="0.3">
      <c r="B393" s="5" t="s">
        <v>19</v>
      </c>
      <c r="C393" s="5">
        <v>2011</v>
      </c>
      <c r="D393" s="5">
        <v>1</v>
      </c>
      <c r="E393" s="5">
        <v>28.795722999999999</v>
      </c>
      <c r="F393" s="5">
        <v>2.0599999000000002</v>
      </c>
      <c r="G393" s="5">
        <v>3883.3368999999998</v>
      </c>
      <c r="H393" s="5">
        <v>-4.8000000000000001E-2</v>
      </c>
    </row>
    <row r="394" spans="2:8" ht="15.6" x14ac:dyDescent="0.3">
      <c r="B394" s="5" t="s">
        <v>19</v>
      </c>
      <c r="C394" s="5">
        <v>2012</v>
      </c>
      <c r="D394" s="5">
        <v>0</v>
      </c>
      <c r="E394" s="5">
        <v>28.586981000000002</v>
      </c>
      <c r="F394" s="5">
        <v>2.0299999999999998</v>
      </c>
      <c r="G394" s="5">
        <v>3414.335</v>
      </c>
      <c r="H394" s="5">
        <v>0.47299998999999998</v>
      </c>
    </row>
    <row r="395" spans="2:8" ht="15.6" x14ac:dyDescent="0.3">
      <c r="B395" s="5" t="s">
        <v>19</v>
      </c>
      <c r="C395" s="5">
        <v>2013</v>
      </c>
      <c r="D395" s="5">
        <v>1</v>
      </c>
      <c r="E395" s="5">
        <v>28.378240999999999</v>
      </c>
      <c r="F395" s="5">
        <v>2</v>
      </c>
      <c r="G395" s="5">
        <v>5421.5391</v>
      </c>
      <c r="H395" s="5">
        <v>0.76999998000000003</v>
      </c>
    </row>
    <row r="396" spans="2:8" ht="15.6" x14ac:dyDescent="0.3">
      <c r="B396" s="5" t="s">
        <v>19</v>
      </c>
      <c r="C396" s="5">
        <v>2014</v>
      </c>
      <c r="D396" s="5">
        <v>0</v>
      </c>
      <c r="E396" s="5">
        <v>28.169498000000001</v>
      </c>
      <c r="F396" s="5">
        <v>1.96</v>
      </c>
      <c r="G396" s="5">
        <v>6988.9120999999996</v>
      </c>
      <c r="H396" s="5">
        <v>-9.1999999999999998E-2</v>
      </c>
    </row>
    <row r="397" spans="2:8" ht="15.6" x14ac:dyDescent="0.3">
      <c r="B397" s="5" t="s">
        <v>19</v>
      </c>
      <c r="C397" s="5">
        <v>2015</v>
      </c>
      <c r="D397" s="5">
        <v>1</v>
      </c>
      <c r="E397" s="5">
        <v>27.960757999999998</v>
      </c>
      <c r="F397" s="5">
        <v>1.96</v>
      </c>
      <c r="G397" s="5">
        <v>6949.7119000000002</v>
      </c>
      <c r="H397" s="5">
        <v>1.546</v>
      </c>
    </row>
    <row r="398" spans="2:8" ht="15.6" x14ac:dyDescent="0.3">
      <c r="B398" s="5" t="s">
        <v>19</v>
      </c>
      <c r="C398" s="5">
        <v>2016</v>
      </c>
      <c r="D398" s="5">
        <v>0</v>
      </c>
      <c r="E398" s="5">
        <v>27.752016000000001</v>
      </c>
      <c r="F398" s="5">
        <v>2.0999998999999998</v>
      </c>
      <c r="G398" s="5">
        <v>6629.3119999999999</v>
      </c>
      <c r="H398" s="5">
        <v>1.4690000000000001</v>
      </c>
    </row>
    <row r="399" spans="2:8" ht="15.6" x14ac:dyDescent="0.3">
      <c r="B399" s="5" t="s">
        <v>19</v>
      </c>
      <c r="C399" s="5">
        <v>2017</v>
      </c>
      <c r="D399" s="5">
        <v>1</v>
      </c>
      <c r="E399" s="5">
        <v>27.543274</v>
      </c>
      <c r="F399" s="5">
        <v>2.02</v>
      </c>
      <c r="G399" s="5">
        <v>7337.5122000000001</v>
      </c>
      <c r="H399" s="5">
        <v>1.7000000000000001E-2</v>
      </c>
    </row>
    <row r="400" spans="2:8" ht="15.6" x14ac:dyDescent="0.3">
      <c r="B400" s="5" t="s">
        <v>19</v>
      </c>
      <c r="C400" s="5">
        <v>2018</v>
      </c>
      <c r="D400" s="5">
        <v>1</v>
      </c>
      <c r="E400" s="5">
        <v>27.334534000000001</v>
      </c>
      <c r="F400" s="5">
        <v>2.1300001000000002</v>
      </c>
      <c r="G400" s="5">
        <v>8061.3877000000002</v>
      </c>
      <c r="H400" s="5">
        <v>0.73400003000000003</v>
      </c>
    </row>
    <row r="401" spans="2:8" ht="15.6" x14ac:dyDescent="0.3">
      <c r="B401" s="5" t="s">
        <v>19</v>
      </c>
      <c r="C401" s="5">
        <v>2019</v>
      </c>
      <c r="D401" s="5">
        <v>1</v>
      </c>
      <c r="E401" s="5">
        <v>27.125792000000001</v>
      </c>
      <c r="F401" s="5">
        <v>2.1099999</v>
      </c>
      <c r="G401" s="5">
        <v>7198.2997999999998</v>
      </c>
      <c r="H401" s="5">
        <v>1.5249999999999999</v>
      </c>
    </row>
    <row r="402" spans="2:8" ht="15.6" x14ac:dyDescent="0.3">
      <c r="B402" s="5" t="s">
        <v>19</v>
      </c>
      <c r="C402" s="5">
        <v>2020</v>
      </c>
      <c r="D402" s="5">
        <v>0</v>
      </c>
      <c r="E402" s="5">
        <v>26.917051000000001</v>
      </c>
      <c r="F402" s="5">
        <v>2.3099999000000002</v>
      </c>
      <c r="G402" s="5">
        <v>5763.6869999999999</v>
      </c>
      <c r="H402" s="5">
        <v>0.49299999999999999</v>
      </c>
    </row>
    <row r="403" spans="2:8" ht="15.6" x14ac:dyDescent="0.3">
      <c r="B403" s="5" t="s">
        <v>20</v>
      </c>
      <c r="C403" s="5">
        <v>2001</v>
      </c>
      <c r="D403" s="5">
        <v>5</v>
      </c>
      <c r="E403" s="5">
        <v>65.461669999999998</v>
      </c>
      <c r="F403" s="5">
        <v>2.6700001000000002</v>
      </c>
      <c r="G403" s="5">
        <v>319375.69</v>
      </c>
      <c r="H403" s="5">
        <v>0.74599998999999995</v>
      </c>
    </row>
    <row r="404" spans="2:8" ht="15.6" x14ac:dyDescent="0.3">
      <c r="B404" s="5" t="s">
        <v>20</v>
      </c>
      <c r="C404" s="5">
        <v>2002</v>
      </c>
      <c r="D404" s="5">
        <v>5</v>
      </c>
      <c r="E404" s="5">
        <v>64.988983000000005</v>
      </c>
      <c r="F404" s="5">
        <v>2.6800001</v>
      </c>
      <c r="G404" s="5">
        <v>317756.5</v>
      </c>
      <c r="H404" s="5">
        <v>1.052</v>
      </c>
    </row>
    <row r="405" spans="2:8" ht="15.6" x14ac:dyDescent="0.3">
      <c r="B405" s="5" t="s">
        <v>20</v>
      </c>
      <c r="C405" s="5">
        <v>2003</v>
      </c>
      <c r="D405" s="5">
        <v>5</v>
      </c>
      <c r="E405" s="5">
        <v>64.516295999999997</v>
      </c>
      <c r="F405" s="5">
        <v>2.7</v>
      </c>
      <c r="G405" s="5">
        <v>310808.09000000003</v>
      </c>
      <c r="H405" s="5">
        <v>0.92699999</v>
      </c>
    </row>
    <row r="406" spans="2:8" ht="15.6" x14ac:dyDescent="0.3">
      <c r="B406" s="5" t="s">
        <v>20</v>
      </c>
      <c r="C406" s="5">
        <v>2004</v>
      </c>
      <c r="D406" s="5">
        <v>5</v>
      </c>
      <c r="E406" s="5">
        <v>64.043610000000001</v>
      </c>
      <c r="F406" s="5">
        <v>2.71</v>
      </c>
      <c r="G406" s="5">
        <v>328517.31</v>
      </c>
      <c r="H406" s="5">
        <v>0.76800000999999996</v>
      </c>
    </row>
    <row r="407" spans="2:8" ht="15.6" x14ac:dyDescent="0.3">
      <c r="B407" s="5" t="s">
        <v>20</v>
      </c>
      <c r="C407" s="5">
        <v>2005</v>
      </c>
      <c r="D407" s="5">
        <v>4</v>
      </c>
      <c r="E407" s="5">
        <v>63.570919000000004</v>
      </c>
      <c r="F407" s="5">
        <v>2.73</v>
      </c>
      <c r="G407" s="5">
        <v>331689.09000000003</v>
      </c>
      <c r="H407" s="5">
        <v>1.085</v>
      </c>
    </row>
    <row r="408" spans="2:8" ht="15.6" x14ac:dyDescent="0.3">
      <c r="B408" s="5" t="s">
        <v>20</v>
      </c>
      <c r="C408" s="5">
        <v>2006</v>
      </c>
      <c r="D408" s="5">
        <v>2</v>
      </c>
      <c r="E408" s="5">
        <v>63.098232000000003</v>
      </c>
      <c r="F408" s="5">
        <v>2.74</v>
      </c>
      <c r="G408" s="5">
        <v>335624.59</v>
      </c>
      <c r="H408" s="5">
        <v>0.76999998000000003</v>
      </c>
    </row>
    <row r="409" spans="2:8" ht="15.6" x14ac:dyDescent="0.3">
      <c r="B409" s="5" t="s">
        <v>20</v>
      </c>
      <c r="C409" s="5">
        <v>2007</v>
      </c>
      <c r="D409" s="5">
        <v>5</v>
      </c>
      <c r="E409" s="5">
        <v>62.625546</v>
      </c>
      <c r="F409" s="5">
        <v>2.9400000999999998</v>
      </c>
      <c r="G409" s="5">
        <v>352555.81</v>
      </c>
      <c r="H409" s="5">
        <v>0.96899997999999998</v>
      </c>
    </row>
    <row r="410" spans="2:8" ht="15.6" x14ac:dyDescent="0.3">
      <c r="B410" s="5" t="s">
        <v>20</v>
      </c>
      <c r="C410" s="5">
        <v>2008</v>
      </c>
      <c r="D410" s="5">
        <v>5</v>
      </c>
      <c r="E410" s="5">
        <v>62.152858999999999</v>
      </c>
      <c r="F410" s="5">
        <v>3.1400001</v>
      </c>
      <c r="G410" s="5">
        <v>373633.09</v>
      </c>
      <c r="H410" s="5">
        <v>0.73100001000000003</v>
      </c>
    </row>
    <row r="411" spans="2:8" ht="15.6" x14ac:dyDescent="0.3">
      <c r="B411" s="5" t="s">
        <v>20</v>
      </c>
      <c r="C411" s="5">
        <v>2009</v>
      </c>
      <c r="D411" s="5">
        <v>9</v>
      </c>
      <c r="E411" s="5">
        <v>61.680168000000002</v>
      </c>
      <c r="F411" s="5">
        <v>3.3399999</v>
      </c>
      <c r="G411" s="5">
        <v>350000.91</v>
      </c>
      <c r="H411" s="5">
        <v>0.96899997999999998</v>
      </c>
    </row>
    <row r="412" spans="2:8" ht="15.6" x14ac:dyDescent="0.3">
      <c r="B412" s="5" t="s">
        <v>20</v>
      </c>
      <c r="C412" s="5">
        <v>2010</v>
      </c>
      <c r="D412" s="5">
        <v>5</v>
      </c>
      <c r="E412" s="5">
        <v>61.207481000000001</v>
      </c>
      <c r="F412" s="5">
        <v>3.54</v>
      </c>
      <c r="G412" s="5">
        <v>397931.09</v>
      </c>
      <c r="H412" s="5">
        <v>1.1120000000000001</v>
      </c>
    </row>
    <row r="413" spans="2:8" ht="15.6" x14ac:dyDescent="0.3">
      <c r="B413" s="5" t="s">
        <v>20</v>
      </c>
      <c r="C413" s="5">
        <v>2011</v>
      </c>
      <c r="D413" s="5">
        <v>8</v>
      </c>
      <c r="E413" s="5">
        <v>61.023327000000002</v>
      </c>
      <c r="F413" s="5">
        <v>3.4200001000000002</v>
      </c>
      <c r="G413" s="5">
        <v>418295.41</v>
      </c>
      <c r="H413" s="5">
        <v>0.81400001</v>
      </c>
    </row>
    <row r="414" spans="2:8" ht="15.6" x14ac:dyDescent="0.3">
      <c r="B414" s="5" t="s">
        <v>20</v>
      </c>
      <c r="C414" s="5">
        <v>2012</v>
      </c>
      <c r="D414" s="5">
        <v>3</v>
      </c>
      <c r="E414" s="5">
        <v>60.839176000000002</v>
      </c>
      <c r="F414" s="5">
        <v>3.3</v>
      </c>
      <c r="G414" s="5">
        <v>454232.91</v>
      </c>
      <c r="H414" s="5">
        <v>1.0229999999999999</v>
      </c>
    </row>
    <row r="415" spans="2:8" ht="15.6" x14ac:dyDescent="0.3">
      <c r="B415" s="5" t="s">
        <v>20</v>
      </c>
      <c r="C415" s="5">
        <v>2013</v>
      </c>
      <c r="D415" s="5">
        <v>6</v>
      </c>
      <c r="E415" s="5">
        <v>60.655022000000002</v>
      </c>
      <c r="F415" s="5">
        <v>3.1900000999999998</v>
      </c>
      <c r="G415" s="5">
        <v>486844.69</v>
      </c>
      <c r="H415" s="5">
        <v>0.92199998999999999</v>
      </c>
    </row>
    <row r="416" spans="2:8" ht="15.6" x14ac:dyDescent="0.3">
      <c r="B416" s="5" t="s">
        <v>20</v>
      </c>
      <c r="C416" s="5">
        <v>2014</v>
      </c>
      <c r="D416" s="5">
        <v>5</v>
      </c>
      <c r="E416" s="5">
        <v>60.470866999999998</v>
      </c>
      <c r="F416" s="5">
        <v>3.0699999</v>
      </c>
      <c r="G416" s="5">
        <v>511618</v>
      </c>
      <c r="H416" s="5">
        <v>1.153</v>
      </c>
    </row>
    <row r="417" spans="2:8" ht="15.6" x14ac:dyDescent="0.3">
      <c r="B417" s="5" t="s">
        <v>20</v>
      </c>
      <c r="C417" s="5">
        <v>2015</v>
      </c>
      <c r="D417" s="5">
        <v>6</v>
      </c>
      <c r="E417" s="5">
        <v>60.286712999999999</v>
      </c>
      <c r="F417" s="5">
        <v>3.02</v>
      </c>
      <c r="G417" s="5">
        <v>485344.09</v>
      </c>
      <c r="H417" s="5">
        <v>1.516</v>
      </c>
    </row>
    <row r="418" spans="2:8" ht="15.6" x14ac:dyDescent="0.3">
      <c r="B418" s="5" t="s">
        <v>20</v>
      </c>
      <c r="C418" s="5">
        <v>2016</v>
      </c>
      <c r="D418" s="5">
        <v>2</v>
      </c>
      <c r="E418" s="5">
        <v>60.071033</v>
      </c>
      <c r="F418" s="5">
        <v>3.1400001</v>
      </c>
      <c r="G418" s="5">
        <v>447077.31</v>
      </c>
      <c r="H418" s="5">
        <v>1.4570000000000001</v>
      </c>
    </row>
    <row r="419" spans="2:8" ht="15.6" x14ac:dyDescent="0.3">
      <c r="B419" s="5" t="s">
        <v>20</v>
      </c>
      <c r="C419" s="5">
        <v>2017</v>
      </c>
      <c r="D419" s="5">
        <v>1</v>
      </c>
      <c r="E419" s="5">
        <v>59.832881999999998</v>
      </c>
      <c r="F419" s="5">
        <v>3.1099999</v>
      </c>
      <c r="G419" s="5">
        <v>455684.81</v>
      </c>
      <c r="H419" s="5">
        <v>1.363</v>
      </c>
    </row>
    <row r="420" spans="2:8" ht="15.6" x14ac:dyDescent="0.3">
      <c r="B420" s="5" t="s">
        <v>20</v>
      </c>
      <c r="C420" s="5">
        <v>2018</v>
      </c>
      <c r="D420" s="5">
        <v>3</v>
      </c>
      <c r="E420" s="5">
        <v>59.708427</v>
      </c>
      <c r="F420" s="5">
        <v>1.46</v>
      </c>
      <c r="G420" s="5">
        <v>433838.81</v>
      </c>
      <c r="H420" s="5">
        <v>1.1479999999999999</v>
      </c>
    </row>
    <row r="421" spans="2:8" ht="15.6" x14ac:dyDescent="0.3">
      <c r="B421" s="5" t="s">
        <v>20</v>
      </c>
      <c r="C421" s="5">
        <v>2019</v>
      </c>
      <c r="D421" s="5">
        <v>8</v>
      </c>
      <c r="E421" s="5">
        <v>59.558525000000003</v>
      </c>
      <c r="F421" s="5">
        <v>1.48</v>
      </c>
      <c r="G421" s="5">
        <v>434318</v>
      </c>
      <c r="H421" s="5">
        <v>1.5169999999999999</v>
      </c>
    </row>
    <row r="422" spans="2:8" ht="15.6" x14ac:dyDescent="0.3">
      <c r="B422" s="5" t="s">
        <v>20</v>
      </c>
      <c r="C422" s="5">
        <v>2020</v>
      </c>
      <c r="D422" s="5">
        <v>7</v>
      </c>
      <c r="E422" s="5">
        <v>59.417476999999998</v>
      </c>
      <c r="F422" s="5">
        <v>1.48</v>
      </c>
      <c r="G422" s="5">
        <v>414138.81</v>
      </c>
      <c r="H422" s="5">
        <v>1.4770000000000001</v>
      </c>
    </row>
    <row r="423" spans="2:8" ht="15.6" x14ac:dyDescent="0.3">
      <c r="B423" s="5" t="s">
        <v>21</v>
      </c>
      <c r="C423" s="5">
        <v>2001</v>
      </c>
      <c r="D423" s="5">
        <v>0</v>
      </c>
      <c r="E423" s="5">
        <v>75.009490999999997</v>
      </c>
      <c r="F423" s="5">
        <v>3.47</v>
      </c>
      <c r="G423" s="5">
        <v>4708.7997999999998</v>
      </c>
      <c r="H423" s="5">
        <v>0.60199999999999998</v>
      </c>
    </row>
    <row r="424" spans="2:8" ht="15.6" x14ac:dyDescent="0.3">
      <c r="B424" s="5" t="s">
        <v>21</v>
      </c>
      <c r="C424" s="5">
        <v>2002</v>
      </c>
      <c r="D424" s="5">
        <v>0</v>
      </c>
      <c r="E424" s="5">
        <v>74.686904999999996</v>
      </c>
      <c r="F424" s="5">
        <v>3.47</v>
      </c>
      <c r="G424" s="5">
        <v>4620.1000999999997</v>
      </c>
      <c r="H424" s="5">
        <v>0.66900002999999997</v>
      </c>
    </row>
    <row r="425" spans="2:8" ht="15.6" x14ac:dyDescent="0.3">
      <c r="B425" s="5" t="s">
        <v>21</v>
      </c>
      <c r="C425" s="5">
        <v>2003</v>
      </c>
      <c r="D425" s="5">
        <v>0</v>
      </c>
      <c r="E425" s="5">
        <v>74.364326000000005</v>
      </c>
      <c r="F425" s="5">
        <v>3.47</v>
      </c>
      <c r="G425" s="5">
        <v>5515.5</v>
      </c>
      <c r="H425" s="5">
        <v>0.73500001000000004</v>
      </c>
    </row>
    <row r="426" spans="2:8" ht="15.6" x14ac:dyDescent="0.3">
      <c r="B426" s="5" t="s">
        <v>21</v>
      </c>
      <c r="C426" s="5">
        <v>2004</v>
      </c>
      <c r="D426" s="5">
        <v>0</v>
      </c>
      <c r="E426" s="5">
        <v>74.041747999999998</v>
      </c>
      <c r="F426" s="5">
        <v>3.47</v>
      </c>
      <c r="G426" s="5">
        <v>5103</v>
      </c>
      <c r="H426" s="5">
        <v>0.67299998000000005</v>
      </c>
    </row>
    <row r="427" spans="2:8" ht="15.6" x14ac:dyDescent="0.3">
      <c r="B427" s="5" t="s">
        <v>21</v>
      </c>
      <c r="C427" s="5">
        <v>2005</v>
      </c>
      <c r="D427" s="5">
        <v>0</v>
      </c>
      <c r="E427" s="5">
        <v>73.719161999999997</v>
      </c>
      <c r="F427" s="5">
        <v>3.47</v>
      </c>
      <c r="G427" s="5">
        <v>4991.2997999999998</v>
      </c>
      <c r="H427" s="5">
        <v>0.89300000999999996</v>
      </c>
    </row>
    <row r="428" spans="2:8" ht="15.6" x14ac:dyDescent="0.3">
      <c r="B428" s="5" t="s">
        <v>21</v>
      </c>
      <c r="C428" s="5">
        <v>2006</v>
      </c>
      <c r="D428" s="5">
        <v>0</v>
      </c>
      <c r="E428" s="5">
        <v>73.396584000000004</v>
      </c>
      <c r="F428" s="5">
        <v>3.47</v>
      </c>
      <c r="G428" s="5">
        <v>7520.7997999999998</v>
      </c>
      <c r="H428" s="5">
        <v>0.71799999000000003</v>
      </c>
    </row>
    <row r="429" spans="2:8" ht="15.6" x14ac:dyDescent="0.3">
      <c r="B429" s="5" t="s">
        <v>21</v>
      </c>
      <c r="C429" s="5">
        <v>2007</v>
      </c>
      <c r="D429" s="5">
        <v>0</v>
      </c>
      <c r="E429" s="5">
        <v>73.074005</v>
      </c>
      <c r="F429" s="5">
        <v>3.47</v>
      </c>
      <c r="G429" s="5">
        <v>7143.2002000000002</v>
      </c>
      <c r="H429" s="5">
        <v>0.74299996999999995</v>
      </c>
    </row>
    <row r="430" spans="2:8" ht="15.6" x14ac:dyDescent="0.3">
      <c r="B430" s="5" t="s">
        <v>21</v>
      </c>
      <c r="C430" s="5">
        <v>2008</v>
      </c>
      <c r="D430" s="5">
        <v>0</v>
      </c>
      <c r="E430" s="5">
        <v>72.751427000000007</v>
      </c>
      <c r="F430" s="5">
        <v>3.47</v>
      </c>
      <c r="G430" s="5">
        <v>7912.5</v>
      </c>
      <c r="H430" s="5">
        <v>0.51099998000000002</v>
      </c>
    </row>
    <row r="431" spans="2:8" ht="15.6" x14ac:dyDescent="0.3">
      <c r="B431" s="5" t="s">
        <v>21</v>
      </c>
      <c r="C431" s="5">
        <v>2009</v>
      </c>
      <c r="D431" s="5">
        <v>0</v>
      </c>
      <c r="E431" s="5">
        <v>72.428841000000006</v>
      </c>
      <c r="F431" s="5">
        <v>3.47</v>
      </c>
      <c r="G431" s="5">
        <v>7874.2997999999998</v>
      </c>
      <c r="H431" s="5">
        <v>0.875</v>
      </c>
    </row>
    <row r="432" spans="2:8" ht="15.6" x14ac:dyDescent="0.3">
      <c r="B432" s="5" t="s">
        <v>21</v>
      </c>
      <c r="C432" s="5">
        <v>2010</v>
      </c>
      <c r="D432" s="5">
        <v>0</v>
      </c>
      <c r="E432" s="5">
        <v>72.106262000000001</v>
      </c>
      <c r="F432" s="5">
        <v>3.47</v>
      </c>
      <c r="G432" s="5">
        <v>7170.7997999999998</v>
      </c>
      <c r="H432" s="5">
        <v>1.012</v>
      </c>
    </row>
    <row r="433" spans="2:8" ht="15.6" x14ac:dyDescent="0.3">
      <c r="B433" s="5" t="s">
        <v>21</v>
      </c>
      <c r="C433" s="5">
        <v>2011</v>
      </c>
      <c r="D433" s="5">
        <v>0</v>
      </c>
      <c r="E433" s="5">
        <v>72.106262000000001</v>
      </c>
      <c r="F433" s="5">
        <v>3.47</v>
      </c>
      <c r="G433" s="5">
        <v>7332.7002000000002</v>
      </c>
      <c r="H433" s="5">
        <v>0.72500001999999997</v>
      </c>
    </row>
    <row r="434" spans="2:8" ht="15.6" x14ac:dyDescent="0.3">
      <c r="B434" s="5" t="s">
        <v>21</v>
      </c>
      <c r="C434" s="5">
        <v>2012</v>
      </c>
      <c r="D434" s="5">
        <v>0</v>
      </c>
      <c r="E434" s="5">
        <v>72.106262000000001</v>
      </c>
      <c r="F434" s="5">
        <v>3.47</v>
      </c>
      <c r="G434" s="5">
        <v>7299.5</v>
      </c>
      <c r="H434" s="5">
        <v>0.91200000000000003</v>
      </c>
    </row>
    <row r="435" spans="2:8" ht="15.6" x14ac:dyDescent="0.3">
      <c r="B435" s="5" t="s">
        <v>21</v>
      </c>
      <c r="C435" s="5">
        <v>2013</v>
      </c>
      <c r="D435" s="5">
        <v>0</v>
      </c>
      <c r="E435" s="5">
        <v>72.106262000000001</v>
      </c>
      <c r="F435" s="5">
        <v>3.47</v>
      </c>
      <c r="G435" s="5">
        <v>7208.7997999999998</v>
      </c>
      <c r="H435" s="5">
        <v>1.1950000999999999</v>
      </c>
    </row>
    <row r="436" spans="2:8" ht="15.6" x14ac:dyDescent="0.3">
      <c r="B436" s="5" t="s">
        <v>21</v>
      </c>
      <c r="C436" s="5">
        <v>2014</v>
      </c>
      <c r="D436" s="5">
        <v>0</v>
      </c>
      <c r="E436" s="5">
        <v>72.106262000000001</v>
      </c>
      <c r="F436" s="5">
        <v>3.47</v>
      </c>
      <c r="G436" s="5">
        <v>7080.2997999999998</v>
      </c>
      <c r="H436" s="5">
        <v>1.028</v>
      </c>
    </row>
    <row r="437" spans="2:8" ht="15.6" x14ac:dyDescent="0.3">
      <c r="B437" s="5" t="s">
        <v>21</v>
      </c>
      <c r="C437" s="5">
        <v>2015</v>
      </c>
      <c r="D437" s="5">
        <v>0</v>
      </c>
      <c r="E437" s="5">
        <v>72.106262000000001</v>
      </c>
      <c r="F437" s="5">
        <v>3.47</v>
      </c>
      <c r="G437" s="5">
        <v>6397.7002000000002</v>
      </c>
      <c r="H437" s="5">
        <v>1.2809999999999999</v>
      </c>
    </row>
    <row r="438" spans="2:8" ht="15.6" x14ac:dyDescent="0.3">
      <c r="B438" s="5" t="s">
        <v>21</v>
      </c>
      <c r="C438" s="5">
        <v>2016</v>
      </c>
      <c r="D438" s="5">
        <v>0</v>
      </c>
      <c r="E438" s="5">
        <v>72.106262000000001</v>
      </c>
      <c r="F438" s="5">
        <v>3.47</v>
      </c>
      <c r="G438" s="5">
        <v>6968.5</v>
      </c>
      <c r="H438" s="5">
        <v>1.74</v>
      </c>
    </row>
    <row r="439" spans="2:8" ht="15.6" x14ac:dyDescent="0.3">
      <c r="B439" s="5" t="s">
        <v>21</v>
      </c>
      <c r="C439" s="5">
        <v>2017</v>
      </c>
      <c r="D439" s="5">
        <v>0</v>
      </c>
      <c r="E439" s="5">
        <v>72.106262000000001</v>
      </c>
      <c r="F439" s="5">
        <v>3.47</v>
      </c>
      <c r="G439" s="5">
        <v>7290.2002000000002</v>
      </c>
      <c r="H439" s="5">
        <v>1.4680001</v>
      </c>
    </row>
    <row r="440" spans="2:8" ht="15.6" x14ac:dyDescent="0.3">
      <c r="B440" s="5" t="s">
        <v>21</v>
      </c>
      <c r="C440" s="5">
        <v>2018</v>
      </c>
      <c r="D440" s="5">
        <v>0</v>
      </c>
      <c r="E440" s="5">
        <v>72.106262000000001</v>
      </c>
      <c r="F440" s="5">
        <v>3.47</v>
      </c>
      <c r="G440" s="5">
        <v>7540</v>
      </c>
      <c r="H440" s="5">
        <v>1.41</v>
      </c>
    </row>
    <row r="441" spans="2:8" ht="15.6" x14ac:dyDescent="0.3">
      <c r="B441" s="5" t="s">
        <v>21</v>
      </c>
      <c r="C441" s="5">
        <v>2019</v>
      </c>
      <c r="D441" s="5">
        <v>0</v>
      </c>
      <c r="E441" s="5">
        <v>72.106262000000001</v>
      </c>
      <c r="F441" s="5">
        <v>3.47</v>
      </c>
      <c r="G441" s="5">
        <v>7057.7997999999998</v>
      </c>
      <c r="H441" s="5">
        <v>1.6240000000000001</v>
      </c>
    </row>
    <row r="442" spans="2:8" ht="15.6" x14ac:dyDescent="0.3">
      <c r="B442" s="5" t="s">
        <v>21</v>
      </c>
      <c r="C442" s="5">
        <v>2020</v>
      </c>
      <c r="D442" s="5">
        <v>0</v>
      </c>
      <c r="E442" s="5">
        <v>72.106262000000001</v>
      </c>
      <c r="F442" s="5">
        <v>3.47</v>
      </c>
      <c r="G442" s="5">
        <v>9588</v>
      </c>
      <c r="H442" s="5">
        <v>1.7829999999999999</v>
      </c>
    </row>
    <row r="443" spans="2:8" ht="15.6" x14ac:dyDescent="0.3">
      <c r="B443" s="5" t="s">
        <v>22</v>
      </c>
      <c r="C443" s="5">
        <v>2001</v>
      </c>
      <c r="D443" s="5">
        <v>2</v>
      </c>
      <c r="E443" s="5">
        <v>30.834312000000001</v>
      </c>
      <c r="F443" s="5">
        <v>43.119999</v>
      </c>
      <c r="G443" s="5">
        <v>46185.601999999999</v>
      </c>
      <c r="H443" s="5">
        <v>1.6479999999999999</v>
      </c>
    </row>
    <row r="444" spans="2:8" ht="15.6" x14ac:dyDescent="0.3">
      <c r="B444" s="5" t="s">
        <v>22</v>
      </c>
      <c r="C444" s="5">
        <v>2002</v>
      </c>
      <c r="D444" s="5">
        <v>1</v>
      </c>
      <c r="E444" s="5">
        <v>31.685661</v>
      </c>
      <c r="F444" s="5">
        <v>48.700001</v>
      </c>
      <c r="G444" s="5">
        <v>43599.898000000001</v>
      </c>
      <c r="H444" s="5">
        <v>0.85399997000000005</v>
      </c>
    </row>
    <row r="445" spans="2:8" ht="15.6" x14ac:dyDescent="0.3">
      <c r="B445" s="5" t="s">
        <v>22</v>
      </c>
      <c r="C445" s="5">
        <v>2003</v>
      </c>
      <c r="D445" s="5">
        <v>0</v>
      </c>
      <c r="E445" s="5">
        <v>32.027214000000001</v>
      </c>
      <c r="F445" s="5">
        <v>48.130001</v>
      </c>
      <c r="G445" s="5">
        <v>47933.300999999999</v>
      </c>
      <c r="H445" s="5">
        <v>0.18099999</v>
      </c>
    </row>
    <row r="446" spans="2:8" ht="15.6" x14ac:dyDescent="0.3">
      <c r="B446" s="5" t="s">
        <v>22</v>
      </c>
      <c r="C446" s="5">
        <v>2004</v>
      </c>
      <c r="D446" s="5">
        <v>0</v>
      </c>
      <c r="E446" s="5">
        <v>32.363002999999999</v>
      </c>
      <c r="F446" s="5">
        <v>47.560001</v>
      </c>
      <c r="G446" s="5">
        <v>47265.699000000001</v>
      </c>
      <c r="H446" s="5">
        <v>0.53299998999999998</v>
      </c>
    </row>
    <row r="447" spans="2:8" ht="15.6" x14ac:dyDescent="0.3">
      <c r="B447" s="5" t="s">
        <v>22</v>
      </c>
      <c r="C447" s="5">
        <v>2005</v>
      </c>
      <c r="D447" s="5">
        <v>7</v>
      </c>
      <c r="E447" s="5">
        <v>32.731960000000001</v>
      </c>
      <c r="F447" s="5">
        <v>46.98</v>
      </c>
      <c r="G447" s="5">
        <v>47985.601999999999</v>
      </c>
      <c r="H447" s="5">
        <v>0.215</v>
      </c>
    </row>
    <row r="448" spans="2:8" ht="15.6" x14ac:dyDescent="0.3">
      <c r="B448" s="5" t="s">
        <v>22</v>
      </c>
      <c r="C448" s="5">
        <v>2006</v>
      </c>
      <c r="D448" s="5">
        <v>2</v>
      </c>
      <c r="E448" s="5">
        <v>33.068213999999998</v>
      </c>
      <c r="F448" s="5">
        <v>46.41</v>
      </c>
      <c r="G448" s="5">
        <v>48954.800999999999</v>
      </c>
      <c r="H448" s="5">
        <v>0.57099997999999996</v>
      </c>
    </row>
    <row r="449" spans="2:8" ht="15.6" x14ac:dyDescent="0.3">
      <c r="B449" s="5" t="s">
        <v>22</v>
      </c>
      <c r="C449" s="5">
        <v>2007</v>
      </c>
      <c r="D449" s="5">
        <v>6</v>
      </c>
      <c r="E449" s="5">
        <v>33.407603999999999</v>
      </c>
      <c r="F449" s="5">
        <v>45.84</v>
      </c>
      <c r="G449" s="5">
        <v>52598.699000000001</v>
      </c>
      <c r="H449" s="5">
        <v>1.883</v>
      </c>
    </row>
    <row r="450" spans="2:8" ht="15.6" x14ac:dyDescent="0.3">
      <c r="B450" s="5" t="s">
        <v>22</v>
      </c>
      <c r="C450" s="5">
        <v>2008</v>
      </c>
      <c r="D450" s="5">
        <v>1</v>
      </c>
      <c r="E450" s="5">
        <v>33.74091</v>
      </c>
      <c r="F450" s="5">
        <v>47.490001999999997</v>
      </c>
      <c r="G450" s="5">
        <v>50039.300999999999</v>
      </c>
      <c r="H450" s="5">
        <v>1.177</v>
      </c>
    </row>
    <row r="451" spans="2:8" ht="15.6" x14ac:dyDescent="0.3">
      <c r="B451" s="5" t="s">
        <v>22</v>
      </c>
      <c r="C451" s="5">
        <v>2009</v>
      </c>
      <c r="D451" s="5">
        <v>0</v>
      </c>
      <c r="E451" s="5">
        <v>34.089905000000002</v>
      </c>
      <c r="F451" s="5">
        <v>45.240001999999997</v>
      </c>
      <c r="G451" s="5">
        <v>42907.800999999999</v>
      </c>
      <c r="H451" s="5">
        <v>1.2909999999999999</v>
      </c>
    </row>
    <row r="452" spans="2:8" ht="15.6" x14ac:dyDescent="0.3">
      <c r="B452" s="5" t="s">
        <v>22</v>
      </c>
      <c r="C452" s="5">
        <v>2010</v>
      </c>
      <c r="D452" s="5">
        <v>2</v>
      </c>
      <c r="E452" s="5">
        <v>34.423358999999998</v>
      </c>
      <c r="F452" s="5">
        <v>44.049999</v>
      </c>
      <c r="G452" s="5">
        <v>44740.601999999999</v>
      </c>
      <c r="H452" s="5">
        <v>1.3609998999999999</v>
      </c>
    </row>
    <row r="453" spans="2:8" ht="15.6" x14ac:dyDescent="0.3">
      <c r="B453" s="5" t="s">
        <v>22</v>
      </c>
      <c r="C453" s="5">
        <v>2011</v>
      </c>
      <c r="D453" s="5">
        <v>0</v>
      </c>
      <c r="E453" s="5">
        <v>34.60022</v>
      </c>
      <c r="F453" s="5">
        <v>47.189999</v>
      </c>
      <c r="G453" s="5">
        <v>49637.601999999999</v>
      </c>
      <c r="H453" s="5">
        <v>0.42199998999999999</v>
      </c>
    </row>
    <row r="454" spans="2:8" ht="15.6" x14ac:dyDescent="0.3">
      <c r="B454" s="5" t="s">
        <v>22</v>
      </c>
      <c r="C454" s="5">
        <v>2012</v>
      </c>
      <c r="D454" s="5">
        <v>3</v>
      </c>
      <c r="E454" s="5">
        <v>34.777081000000003</v>
      </c>
      <c r="F454" s="5">
        <v>42.240001999999997</v>
      </c>
      <c r="G454" s="5">
        <v>45023.101999999999</v>
      </c>
      <c r="H454" s="5">
        <v>1.6779999999999999</v>
      </c>
    </row>
    <row r="455" spans="2:8" ht="15.6" x14ac:dyDescent="0.3">
      <c r="B455" s="5" t="s">
        <v>22</v>
      </c>
      <c r="C455" s="5">
        <v>2013</v>
      </c>
      <c r="D455" s="5">
        <v>0</v>
      </c>
      <c r="E455" s="5">
        <v>34.953941</v>
      </c>
      <c r="F455" s="5">
        <v>40.419998</v>
      </c>
      <c r="G455" s="5">
        <v>39660.699000000001</v>
      </c>
      <c r="H455" s="5">
        <v>1.476</v>
      </c>
    </row>
    <row r="456" spans="2:8" ht="15.6" x14ac:dyDescent="0.3">
      <c r="B456" s="5" t="s">
        <v>22</v>
      </c>
      <c r="C456" s="5">
        <v>2014</v>
      </c>
      <c r="D456" s="5">
        <v>5</v>
      </c>
      <c r="E456" s="5">
        <v>35.130802000000003</v>
      </c>
      <c r="F456" s="5">
        <v>39.740001999999997</v>
      </c>
      <c r="G456" s="5">
        <v>42054.398000000001</v>
      </c>
      <c r="H456" s="5">
        <v>1.196</v>
      </c>
    </row>
    <row r="457" spans="2:8" ht="15.6" x14ac:dyDescent="0.3">
      <c r="B457" s="5" t="s">
        <v>22</v>
      </c>
      <c r="C457" s="5">
        <v>2015</v>
      </c>
      <c r="D457" s="5">
        <v>1</v>
      </c>
      <c r="E457" s="5">
        <v>35.307662999999998</v>
      </c>
      <c r="F457" s="5">
        <v>41.610000999999997</v>
      </c>
      <c r="G457" s="5">
        <v>44556.5</v>
      </c>
      <c r="H457" s="5">
        <v>1.4379999999999999</v>
      </c>
    </row>
    <row r="458" spans="2:8" ht="15.6" x14ac:dyDescent="0.3">
      <c r="B458" s="5" t="s">
        <v>22</v>
      </c>
      <c r="C458" s="5">
        <v>2016</v>
      </c>
      <c r="D458" s="5">
        <v>0</v>
      </c>
      <c r="E458" s="5">
        <v>35.381354999999999</v>
      </c>
      <c r="F458" s="5">
        <v>42.049999</v>
      </c>
      <c r="G458" s="5">
        <v>41586.699000000001</v>
      </c>
      <c r="H458" s="5">
        <v>1.899</v>
      </c>
    </row>
    <row r="459" spans="2:8" ht="15.6" x14ac:dyDescent="0.3">
      <c r="B459" s="5" t="s">
        <v>22</v>
      </c>
      <c r="C459" s="5">
        <v>2017</v>
      </c>
      <c r="D459" s="5">
        <v>0</v>
      </c>
      <c r="E459" s="5">
        <v>35.501106</v>
      </c>
      <c r="F459" s="5">
        <v>41.82</v>
      </c>
      <c r="G459" s="5">
        <v>43885.101999999999</v>
      </c>
      <c r="H459" s="5">
        <v>0.95399999999999996</v>
      </c>
    </row>
    <row r="460" spans="2:8" ht="15.6" x14ac:dyDescent="0.3">
      <c r="B460" s="5" t="s">
        <v>22</v>
      </c>
      <c r="C460" s="5">
        <v>2018</v>
      </c>
      <c r="D460" s="5">
        <v>1</v>
      </c>
      <c r="E460" s="5">
        <v>35.620852999999997</v>
      </c>
      <c r="F460" s="5">
        <v>40.099997999999999</v>
      </c>
      <c r="G460" s="5">
        <v>40898.199000000001</v>
      </c>
      <c r="H460" s="5">
        <v>2.1919998999999999</v>
      </c>
    </row>
    <row r="461" spans="2:8" ht="15.6" x14ac:dyDescent="0.3">
      <c r="B461" s="5" t="s">
        <v>22</v>
      </c>
      <c r="C461" s="5">
        <v>2019</v>
      </c>
      <c r="D461" s="5">
        <v>0</v>
      </c>
      <c r="E461" s="5">
        <v>35.740603999999998</v>
      </c>
      <c r="F461" s="5">
        <v>40.080002</v>
      </c>
      <c r="G461" s="5">
        <v>39159.898000000001</v>
      </c>
      <c r="H461" s="5">
        <v>2.1120000000000001</v>
      </c>
    </row>
    <row r="462" spans="2:8" ht="15.6" x14ac:dyDescent="0.3">
      <c r="B462" s="5" t="s">
        <v>22</v>
      </c>
      <c r="C462" s="5">
        <v>2020</v>
      </c>
      <c r="D462" s="5">
        <v>0</v>
      </c>
      <c r="E462" s="5">
        <v>35.860354999999998</v>
      </c>
      <c r="F462" s="5">
        <v>37.520000000000003</v>
      </c>
      <c r="G462" s="5">
        <v>34138.101999999999</v>
      </c>
      <c r="H462" s="5">
        <v>2.0369999000000001</v>
      </c>
    </row>
    <row r="463" spans="2:8" ht="15.6" x14ac:dyDescent="0.3">
      <c r="B463" s="5" t="s">
        <v>23</v>
      </c>
      <c r="C463" s="5">
        <v>2001</v>
      </c>
      <c r="D463" s="5">
        <v>1</v>
      </c>
      <c r="E463" s="5">
        <v>26.193348</v>
      </c>
      <c r="F463" s="5">
        <v>6.52</v>
      </c>
      <c r="G463" s="5">
        <v>1024.23</v>
      </c>
      <c r="H463" s="5">
        <v>0.50199996999999996</v>
      </c>
    </row>
    <row r="464" spans="2:8" ht="15.6" x14ac:dyDescent="0.3">
      <c r="B464" s="5" t="s">
        <v>23</v>
      </c>
      <c r="C464" s="5">
        <v>2002</v>
      </c>
      <c r="D464" s="5">
        <v>0</v>
      </c>
      <c r="E464" s="5">
        <v>26.010598999999999</v>
      </c>
      <c r="F464" s="5">
        <v>6.8499999000000003</v>
      </c>
      <c r="G464" s="5">
        <v>1027.23</v>
      </c>
      <c r="H464" s="5">
        <v>1.0149999999999999</v>
      </c>
    </row>
    <row r="465" spans="2:8" ht="15.6" x14ac:dyDescent="0.3">
      <c r="B465" s="5" t="s">
        <v>23</v>
      </c>
      <c r="C465" s="5">
        <v>2003</v>
      </c>
      <c r="D465" s="5">
        <v>1</v>
      </c>
      <c r="E465" s="5">
        <v>25.827850000000002</v>
      </c>
      <c r="F465" s="5">
        <v>7.1700001000000002</v>
      </c>
      <c r="G465" s="5">
        <v>1102.48</v>
      </c>
      <c r="H465" s="5">
        <v>0.98599999999999999</v>
      </c>
    </row>
    <row r="466" spans="2:8" ht="15.6" x14ac:dyDescent="0.3">
      <c r="B466" s="5" t="s">
        <v>23</v>
      </c>
      <c r="C466" s="5">
        <v>2004</v>
      </c>
      <c r="D466" s="5">
        <v>0</v>
      </c>
      <c r="E466" s="5">
        <v>25.645102000000001</v>
      </c>
      <c r="F466" s="5">
        <v>7.5</v>
      </c>
      <c r="G466" s="5">
        <v>1133.8399999999999</v>
      </c>
      <c r="H466" s="5">
        <v>0.86699998</v>
      </c>
    </row>
    <row r="467" spans="2:8" ht="15.6" x14ac:dyDescent="0.3">
      <c r="B467" s="5" t="s">
        <v>23</v>
      </c>
      <c r="C467" s="5">
        <v>2005</v>
      </c>
      <c r="D467" s="5">
        <v>0</v>
      </c>
      <c r="E467" s="5">
        <v>25.462354999999999</v>
      </c>
      <c r="F467" s="5">
        <v>7.8200002</v>
      </c>
      <c r="G467" s="5">
        <v>1151.29</v>
      </c>
      <c r="H467" s="5">
        <v>1.4490000000000001</v>
      </c>
    </row>
    <row r="468" spans="2:8" ht="15.6" x14ac:dyDescent="0.3">
      <c r="B468" s="5" t="s">
        <v>23</v>
      </c>
      <c r="C468" s="5">
        <v>2006</v>
      </c>
      <c r="D468" s="5">
        <v>2</v>
      </c>
      <c r="E468" s="5">
        <v>25.279606000000001</v>
      </c>
      <c r="F468" s="5">
        <v>7.8200002</v>
      </c>
      <c r="G468" s="5">
        <v>1400.48</v>
      </c>
      <c r="H468" s="5">
        <v>1.1619999000000001</v>
      </c>
    </row>
    <row r="469" spans="2:8" ht="15.6" x14ac:dyDescent="0.3">
      <c r="B469" s="5" t="s">
        <v>23</v>
      </c>
      <c r="C469" s="5">
        <v>2007</v>
      </c>
      <c r="D469" s="5">
        <v>1</v>
      </c>
      <c r="E469" s="5">
        <v>25.096857</v>
      </c>
      <c r="F469" s="5">
        <v>7.8200002</v>
      </c>
      <c r="G469" s="5">
        <v>1682.8199</v>
      </c>
      <c r="H469" s="5">
        <v>0.86699998</v>
      </c>
    </row>
    <row r="470" spans="2:8" ht="15.6" x14ac:dyDescent="0.3">
      <c r="B470" s="5" t="s">
        <v>23</v>
      </c>
      <c r="C470" s="5">
        <v>2008</v>
      </c>
      <c r="D470" s="5">
        <v>2</v>
      </c>
      <c r="E470" s="5">
        <v>24.914107999999999</v>
      </c>
      <c r="F470" s="5">
        <v>7.8200002</v>
      </c>
      <c r="G470" s="5">
        <v>1909.6</v>
      </c>
      <c r="H470" s="5">
        <v>0.29699998999999999</v>
      </c>
    </row>
    <row r="471" spans="2:8" ht="15.6" x14ac:dyDescent="0.3">
      <c r="B471" s="5" t="s">
        <v>23</v>
      </c>
      <c r="C471" s="5">
        <v>2009</v>
      </c>
      <c r="D471" s="5">
        <v>2</v>
      </c>
      <c r="E471" s="5">
        <v>24.731359000000001</v>
      </c>
      <c r="F471" s="5">
        <v>7.8200002</v>
      </c>
      <c r="G471" s="5">
        <v>1930.1</v>
      </c>
      <c r="H471" s="5">
        <v>0.94199997000000002</v>
      </c>
    </row>
    <row r="472" spans="2:8" ht="15.6" x14ac:dyDescent="0.3">
      <c r="B472" s="5" t="s">
        <v>23</v>
      </c>
      <c r="C472" s="5">
        <v>2010</v>
      </c>
      <c r="D472" s="5">
        <v>1</v>
      </c>
      <c r="E472" s="5">
        <v>24.548611000000001</v>
      </c>
      <c r="F472" s="5">
        <v>7.8200002</v>
      </c>
      <c r="G472" s="5">
        <v>2094.3000000000002</v>
      </c>
      <c r="H472" s="5">
        <v>1.25</v>
      </c>
    </row>
    <row r="473" spans="2:8" ht="15.6" x14ac:dyDescent="0.3">
      <c r="B473" s="5" t="s">
        <v>23</v>
      </c>
      <c r="C473" s="5">
        <v>2011</v>
      </c>
      <c r="D473" s="5">
        <v>1</v>
      </c>
      <c r="E473" s="5">
        <v>24.365788999999999</v>
      </c>
      <c r="F473" s="5">
        <v>7.8200002</v>
      </c>
      <c r="G473" s="5">
        <v>2200.3998999999999</v>
      </c>
      <c r="H473" s="5">
        <v>1.0009999999999999</v>
      </c>
    </row>
    <row r="474" spans="2:8" ht="15.6" x14ac:dyDescent="0.3">
      <c r="B474" s="5" t="s">
        <v>23</v>
      </c>
      <c r="C474" s="5">
        <v>2012</v>
      </c>
      <c r="D474" s="5">
        <v>1</v>
      </c>
      <c r="E474" s="5">
        <v>24.182967999999999</v>
      </c>
      <c r="F474" s="5">
        <v>7.8200002</v>
      </c>
      <c r="G474" s="5">
        <v>2693</v>
      </c>
      <c r="H474" s="5">
        <v>0.49200000999999999</v>
      </c>
    </row>
    <row r="475" spans="2:8" ht="15.6" x14ac:dyDescent="0.3">
      <c r="B475" s="5" t="s">
        <v>23</v>
      </c>
      <c r="C475" s="5">
        <v>2013</v>
      </c>
      <c r="D475" s="5">
        <v>1</v>
      </c>
      <c r="E475" s="5">
        <v>24.000146999999998</v>
      </c>
      <c r="F475" s="5">
        <v>7.8200002</v>
      </c>
      <c r="G475" s="5">
        <v>2947</v>
      </c>
      <c r="H475" s="5">
        <v>0.84899997999999999</v>
      </c>
    </row>
    <row r="476" spans="2:8" ht="15.6" x14ac:dyDescent="0.3">
      <c r="B476" s="5" t="s">
        <v>23</v>
      </c>
      <c r="C476" s="5">
        <v>2014</v>
      </c>
      <c r="D476" s="5">
        <v>1</v>
      </c>
      <c r="E476" s="5">
        <v>23.817323999999999</v>
      </c>
      <c r="F476" s="5">
        <v>7.8200002</v>
      </c>
      <c r="G476" s="5">
        <v>2997</v>
      </c>
      <c r="H476" s="5">
        <v>0.88800000999999995</v>
      </c>
    </row>
    <row r="477" spans="2:8" ht="15.6" x14ac:dyDescent="0.3">
      <c r="B477" s="5" t="s">
        <v>23</v>
      </c>
      <c r="C477" s="5">
        <v>2015</v>
      </c>
      <c r="D477" s="5">
        <v>1</v>
      </c>
      <c r="E477" s="5">
        <v>23.634502000000001</v>
      </c>
      <c r="F477" s="5">
        <v>7.8200002</v>
      </c>
      <c r="G477" s="5">
        <v>3801.8</v>
      </c>
      <c r="H477" s="5">
        <v>1.1109998999999999</v>
      </c>
    </row>
    <row r="478" spans="2:8" ht="15.6" x14ac:dyDescent="0.3">
      <c r="B478" s="5" t="s">
        <v>23</v>
      </c>
      <c r="C478" s="5">
        <v>2016</v>
      </c>
      <c r="D478" s="5">
        <v>1</v>
      </c>
      <c r="E478" s="5">
        <v>23.451754000000001</v>
      </c>
      <c r="F478" s="5">
        <v>7.8200002</v>
      </c>
      <c r="G478" s="5">
        <v>3997.8</v>
      </c>
      <c r="H478" s="5">
        <v>1.075</v>
      </c>
    </row>
    <row r="479" spans="2:8" ht="15.6" x14ac:dyDescent="0.3">
      <c r="B479" s="5" t="s">
        <v>23</v>
      </c>
      <c r="C479" s="5">
        <v>2017</v>
      </c>
      <c r="D479" s="5">
        <v>1</v>
      </c>
      <c r="E479" s="5">
        <v>23.269006999999998</v>
      </c>
      <c r="F479" s="5">
        <v>7.8200002</v>
      </c>
      <c r="G479" s="5">
        <v>4625.2002000000002</v>
      </c>
      <c r="H479" s="5">
        <v>1.212</v>
      </c>
    </row>
    <row r="480" spans="2:8" ht="15.6" x14ac:dyDescent="0.3">
      <c r="B480" s="5" t="s">
        <v>23</v>
      </c>
      <c r="C480" s="5">
        <v>2018</v>
      </c>
      <c r="D480" s="5">
        <v>0</v>
      </c>
      <c r="E480" s="5">
        <v>23.086258000000001</v>
      </c>
      <c r="F480" s="5">
        <v>7.8200002</v>
      </c>
      <c r="G480" s="5">
        <v>5147.7002000000002</v>
      </c>
      <c r="H480" s="5">
        <v>1.1559999999999999</v>
      </c>
    </row>
    <row r="481" spans="2:8" ht="15.6" x14ac:dyDescent="0.3">
      <c r="B481" s="5" t="s">
        <v>23</v>
      </c>
      <c r="C481" s="5">
        <v>2019</v>
      </c>
      <c r="D481" s="5">
        <v>0</v>
      </c>
      <c r="E481" s="5">
        <v>22.903509</v>
      </c>
      <c r="F481" s="5">
        <v>7.8200002</v>
      </c>
      <c r="G481" s="5">
        <v>5646.5</v>
      </c>
      <c r="H481" s="5">
        <v>1.0650001</v>
      </c>
    </row>
    <row r="482" spans="2:8" ht="15.6" x14ac:dyDescent="0.3">
      <c r="B482" s="5" t="s">
        <v>23</v>
      </c>
      <c r="C482" s="5">
        <v>2020</v>
      </c>
      <c r="D482" s="5">
        <v>4</v>
      </c>
      <c r="E482" s="5">
        <v>22.720759999999999</v>
      </c>
      <c r="F482" s="5">
        <v>7.8200002</v>
      </c>
      <c r="G482" s="5">
        <v>5456.7002000000002</v>
      </c>
      <c r="H482" s="5">
        <v>1.044</v>
      </c>
    </row>
    <row r="483" spans="2:8" ht="15.6" x14ac:dyDescent="0.3">
      <c r="B483" s="5" t="s">
        <v>24</v>
      </c>
      <c r="C483" s="5">
        <v>2001</v>
      </c>
      <c r="D483" s="5">
        <v>0</v>
      </c>
      <c r="E483" s="5">
        <v>7.5521808000000004</v>
      </c>
      <c r="F483" s="5">
        <v>10.42</v>
      </c>
      <c r="G483" s="5">
        <v>210.2</v>
      </c>
      <c r="H483" s="5">
        <v>0.45899999000000002</v>
      </c>
    </row>
    <row r="484" spans="2:8" ht="15.6" x14ac:dyDescent="0.3">
      <c r="B484" s="5" t="s">
        <v>24</v>
      </c>
      <c r="C484" s="5">
        <v>2002</v>
      </c>
      <c r="D484" s="5">
        <v>2</v>
      </c>
      <c r="E484" s="5">
        <v>7.5521808000000004</v>
      </c>
      <c r="F484" s="5">
        <v>10.37</v>
      </c>
      <c r="G484" s="5">
        <v>218.10001</v>
      </c>
      <c r="H484" s="5">
        <v>0.88700002</v>
      </c>
    </row>
    <row r="485" spans="2:8" ht="15.6" x14ac:dyDescent="0.3">
      <c r="B485" s="5" t="s">
        <v>24</v>
      </c>
      <c r="C485" s="5">
        <v>2003</v>
      </c>
      <c r="D485" s="5">
        <v>1</v>
      </c>
      <c r="E485" s="5">
        <v>7.5521808000000004</v>
      </c>
      <c r="F485" s="5">
        <v>10.31</v>
      </c>
      <c r="G485" s="5">
        <v>171.2</v>
      </c>
      <c r="H485" s="5">
        <v>1.0319999</v>
      </c>
    </row>
    <row r="486" spans="2:8" ht="15.6" x14ac:dyDescent="0.3">
      <c r="B486" s="5" t="s">
        <v>24</v>
      </c>
      <c r="C486" s="5">
        <v>2004</v>
      </c>
      <c r="D486" s="5">
        <v>3</v>
      </c>
      <c r="E486" s="5">
        <v>7.5521808000000004</v>
      </c>
      <c r="F486" s="5">
        <v>10.25</v>
      </c>
      <c r="G486" s="5">
        <v>159.60001</v>
      </c>
      <c r="H486" s="5">
        <v>1.1220000000000001</v>
      </c>
    </row>
    <row r="487" spans="2:8" ht="15.6" x14ac:dyDescent="0.3">
      <c r="B487" s="5" t="s">
        <v>24</v>
      </c>
      <c r="C487" s="5">
        <v>2005</v>
      </c>
      <c r="D487" s="5">
        <v>2</v>
      </c>
      <c r="E487" s="5">
        <v>7.5521808000000004</v>
      </c>
      <c r="F487" s="5">
        <v>10.19</v>
      </c>
      <c r="G487" s="5">
        <v>161</v>
      </c>
      <c r="H487" s="5">
        <v>1.1619999999999999</v>
      </c>
    </row>
    <row r="488" spans="2:8" ht="15.6" x14ac:dyDescent="0.3">
      <c r="B488" s="5" t="s">
        <v>24</v>
      </c>
      <c r="C488" s="5">
        <v>2006</v>
      </c>
      <c r="D488" s="5">
        <v>7</v>
      </c>
      <c r="E488" s="5">
        <v>7.5521808000000004</v>
      </c>
      <c r="F488" s="5">
        <v>10.19</v>
      </c>
      <c r="G488" s="5">
        <v>191.60001</v>
      </c>
      <c r="H488" s="5">
        <v>1.202</v>
      </c>
    </row>
    <row r="489" spans="2:8" ht="15.6" x14ac:dyDescent="0.3">
      <c r="B489" s="5" t="s">
        <v>24</v>
      </c>
      <c r="C489" s="5">
        <v>2007</v>
      </c>
      <c r="D489" s="5">
        <v>2</v>
      </c>
      <c r="E489" s="5">
        <v>7.5521808000000004</v>
      </c>
      <c r="F489" s="5">
        <v>10.19</v>
      </c>
      <c r="G489" s="5">
        <v>192.10001</v>
      </c>
      <c r="H489" s="5">
        <v>1.242</v>
      </c>
    </row>
    <row r="490" spans="2:8" ht="15.6" x14ac:dyDescent="0.3">
      <c r="B490" s="5" t="s">
        <v>24</v>
      </c>
      <c r="C490" s="5">
        <v>2008</v>
      </c>
      <c r="D490" s="5">
        <v>3</v>
      </c>
      <c r="E490" s="5">
        <v>7.5521808000000004</v>
      </c>
      <c r="F490" s="5">
        <v>10.19</v>
      </c>
      <c r="G490" s="5">
        <v>198.7</v>
      </c>
      <c r="H490" s="5">
        <v>1.282</v>
      </c>
    </row>
    <row r="491" spans="2:8" ht="15.6" x14ac:dyDescent="0.3">
      <c r="B491" s="5" t="s">
        <v>24</v>
      </c>
      <c r="C491" s="5">
        <v>2009</v>
      </c>
      <c r="D491" s="5">
        <v>2</v>
      </c>
      <c r="E491" s="5">
        <v>7.5521808000000004</v>
      </c>
      <c r="F491" s="5">
        <v>10.19</v>
      </c>
      <c r="G491" s="5">
        <v>198.10001</v>
      </c>
      <c r="H491" s="5">
        <v>1.3220000000000001</v>
      </c>
    </row>
    <row r="492" spans="2:8" ht="15.6" x14ac:dyDescent="0.3">
      <c r="B492" s="5" t="s">
        <v>24</v>
      </c>
      <c r="C492" s="5">
        <v>2010</v>
      </c>
      <c r="D492" s="5">
        <v>4</v>
      </c>
      <c r="E492" s="5">
        <v>7.5521808000000004</v>
      </c>
      <c r="F492" s="5">
        <v>10.19</v>
      </c>
      <c r="G492" s="5">
        <v>323.29998999999998</v>
      </c>
      <c r="H492" s="5">
        <v>1.3620000000000001</v>
      </c>
    </row>
    <row r="493" spans="2:8" ht="15.6" x14ac:dyDescent="0.3">
      <c r="B493" s="5" t="s">
        <v>24</v>
      </c>
      <c r="C493" s="5">
        <v>2011</v>
      </c>
      <c r="D493" s="5">
        <v>2</v>
      </c>
      <c r="E493" s="5">
        <v>8.2196263999999992</v>
      </c>
      <c r="F493" s="5">
        <v>10.19</v>
      </c>
      <c r="G493" s="5">
        <v>359.29998999999998</v>
      </c>
      <c r="H493" s="5">
        <v>1.4019999999999999</v>
      </c>
    </row>
    <row r="494" spans="2:8" ht="15.6" x14ac:dyDescent="0.3">
      <c r="B494" s="5" t="s">
        <v>24</v>
      </c>
      <c r="C494" s="5">
        <v>2012</v>
      </c>
      <c r="D494" s="5">
        <v>0</v>
      </c>
      <c r="E494" s="5">
        <v>8.8870716000000005</v>
      </c>
      <c r="F494" s="5">
        <v>10.19</v>
      </c>
      <c r="G494" s="5">
        <v>364.20001000000002</v>
      </c>
      <c r="H494" s="5">
        <v>1.4419999999999999</v>
      </c>
    </row>
    <row r="495" spans="2:8" ht="15.6" x14ac:dyDescent="0.3">
      <c r="B495" s="5" t="s">
        <v>24</v>
      </c>
      <c r="C495" s="5">
        <v>2013</v>
      </c>
      <c r="D495" s="5">
        <v>0</v>
      </c>
      <c r="E495" s="5">
        <v>9.5545168</v>
      </c>
      <c r="F495" s="5">
        <v>10.19</v>
      </c>
      <c r="G495" s="5">
        <v>366.39999</v>
      </c>
      <c r="H495" s="5">
        <v>1.482</v>
      </c>
    </row>
    <row r="496" spans="2:8" ht="15.6" x14ac:dyDescent="0.3">
      <c r="B496" s="5" t="s">
        <v>24</v>
      </c>
      <c r="C496" s="5">
        <v>2014</v>
      </c>
      <c r="D496" s="5">
        <v>1</v>
      </c>
      <c r="E496" s="5">
        <v>10.221963000000001</v>
      </c>
      <c r="F496" s="5">
        <v>10.19</v>
      </c>
      <c r="G496" s="5">
        <v>364.79998999999998</v>
      </c>
      <c r="H496" s="5">
        <v>1.522</v>
      </c>
    </row>
    <row r="497" spans="2:8" ht="15.6" x14ac:dyDescent="0.3">
      <c r="B497" s="5" t="s">
        <v>24</v>
      </c>
      <c r="C497" s="5">
        <v>2015</v>
      </c>
      <c r="D497" s="5">
        <v>2</v>
      </c>
      <c r="E497" s="5">
        <v>10.889408</v>
      </c>
      <c r="F497" s="5">
        <v>10.19</v>
      </c>
      <c r="G497" s="5">
        <v>366.79998999999998</v>
      </c>
      <c r="H497" s="5">
        <v>1.5620000000000001</v>
      </c>
    </row>
    <row r="498" spans="2:8" ht="15.6" x14ac:dyDescent="0.3">
      <c r="B498" s="5" t="s">
        <v>24</v>
      </c>
      <c r="C498" s="5">
        <v>2016</v>
      </c>
      <c r="D498" s="5">
        <v>0</v>
      </c>
      <c r="E498" s="5">
        <v>10.889408</v>
      </c>
      <c r="F498" s="5">
        <v>10.19</v>
      </c>
      <c r="G498" s="5">
        <v>442</v>
      </c>
      <c r="H498" s="5">
        <v>1.6020000000000001</v>
      </c>
    </row>
    <row r="499" spans="2:8" ht="15.6" x14ac:dyDescent="0.3">
      <c r="B499" s="5" t="s">
        <v>24</v>
      </c>
      <c r="C499" s="5">
        <v>2017</v>
      </c>
      <c r="D499" s="5">
        <v>1</v>
      </c>
      <c r="E499" s="5">
        <v>10.889408</v>
      </c>
      <c r="F499" s="5">
        <v>10.19</v>
      </c>
      <c r="G499" s="5">
        <v>529.09997999999996</v>
      </c>
      <c r="H499" s="5">
        <v>1.6419999999999999</v>
      </c>
    </row>
    <row r="500" spans="2:8" ht="15.6" x14ac:dyDescent="0.3">
      <c r="B500" s="5" t="s">
        <v>24</v>
      </c>
      <c r="C500" s="5">
        <v>2018</v>
      </c>
      <c r="D500" s="5">
        <v>3</v>
      </c>
      <c r="E500" s="5">
        <v>10.889408</v>
      </c>
      <c r="F500" s="5">
        <v>10.19</v>
      </c>
      <c r="G500" s="5">
        <v>664.90002000000004</v>
      </c>
      <c r="H500" s="5">
        <v>1.6819999999999999</v>
      </c>
    </row>
    <row r="501" spans="2:8" ht="15.6" x14ac:dyDescent="0.3">
      <c r="B501" s="5" t="s">
        <v>24</v>
      </c>
      <c r="C501" s="5">
        <v>2019</v>
      </c>
      <c r="D501" s="5">
        <v>3</v>
      </c>
      <c r="E501" s="5">
        <v>10.889408</v>
      </c>
      <c r="F501" s="5">
        <v>10.19</v>
      </c>
      <c r="G501" s="5">
        <v>707.40002000000004</v>
      </c>
      <c r="H501" s="5">
        <v>1.722</v>
      </c>
    </row>
    <row r="502" spans="2:8" ht="15.6" x14ac:dyDescent="0.3">
      <c r="B502" s="5" t="s">
        <v>24</v>
      </c>
      <c r="C502" s="5">
        <v>2020</v>
      </c>
      <c r="D502" s="5">
        <v>3</v>
      </c>
      <c r="E502" s="5">
        <v>10.889408</v>
      </c>
      <c r="F502" s="5">
        <v>10.19</v>
      </c>
      <c r="G502" s="5">
        <v>713.46600000000001</v>
      </c>
      <c r="H502" s="5">
        <v>1.762</v>
      </c>
    </row>
    <row r="503" spans="2:8" ht="15.6" x14ac:dyDescent="0.3">
      <c r="B503" s="5" t="s">
        <v>25</v>
      </c>
      <c r="C503" s="5">
        <v>2001</v>
      </c>
      <c r="D503" s="5">
        <v>0</v>
      </c>
      <c r="E503" s="5">
        <v>9.9305210000000006</v>
      </c>
      <c r="F503" s="5">
        <v>7.1799998</v>
      </c>
      <c r="G503" s="5">
        <v>358.5</v>
      </c>
      <c r="H503" s="5">
        <v>1.329</v>
      </c>
    </row>
    <row r="504" spans="2:8" ht="15.6" x14ac:dyDescent="0.3">
      <c r="B504" s="5" t="s">
        <v>25</v>
      </c>
      <c r="C504" s="5">
        <v>2002</v>
      </c>
      <c r="D504" s="5">
        <v>1</v>
      </c>
      <c r="E504" s="5">
        <v>10.004963</v>
      </c>
      <c r="F504" s="5">
        <v>7.5999999000000003</v>
      </c>
      <c r="G504" s="5">
        <v>392</v>
      </c>
      <c r="H504" s="5">
        <v>1.478</v>
      </c>
    </row>
    <row r="505" spans="2:8" ht="15.6" x14ac:dyDescent="0.3">
      <c r="B505" s="5" t="s">
        <v>25</v>
      </c>
      <c r="C505" s="5">
        <v>2003</v>
      </c>
      <c r="D505" s="5">
        <v>0</v>
      </c>
      <c r="E505" s="5">
        <v>10.079405</v>
      </c>
      <c r="F505" s="5">
        <v>8.0200005000000001</v>
      </c>
      <c r="G505" s="5">
        <v>419.10001</v>
      </c>
      <c r="H505" s="5">
        <v>1.569</v>
      </c>
    </row>
    <row r="506" spans="2:8" ht="15.6" x14ac:dyDescent="0.3">
      <c r="B506" s="5" t="s">
        <v>25</v>
      </c>
      <c r="C506" s="5">
        <v>2004</v>
      </c>
      <c r="D506" s="5">
        <v>0</v>
      </c>
      <c r="E506" s="5">
        <v>10.153846</v>
      </c>
      <c r="F506" s="5">
        <v>8.4300002999999997</v>
      </c>
      <c r="G506" s="5">
        <v>416</v>
      </c>
      <c r="H506" s="5">
        <v>1.6040000000000001</v>
      </c>
    </row>
    <row r="507" spans="2:8" ht="15.6" x14ac:dyDescent="0.3">
      <c r="B507" s="5" t="s">
        <v>25</v>
      </c>
      <c r="C507" s="5">
        <v>2005</v>
      </c>
      <c r="D507" s="5">
        <v>0</v>
      </c>
      <c r="E507" s="5">
        <v>10.228287999999999</v>
      </c>
      <c r="F507" s="5">
        <v>8.4300002999999997</v>
      </c>
      <c r="G507" s="5">
        <v>451.5</v>
      </c>
      <c r="H507" s="5">
        <v>1.171</v>
      </c>
    </row>
    <row r="508" spans="2:8" ht="15.6" x14ac:dyDescent="0.3">
      <c r="B508" s="5" t="s">
        <v>25</v>
      </c>
      <c r="C508" s="5">
        <v>2006</v>
      </c>
      <c r="D508" s="5">
        <v>0</v>
      </c>
      <c r="E508" s="5">
        <v>10.30273</v>
      </c>
      <c r="F508" s="5">
        <v>8.4300002999999997</v>
      </c>
      <c r="G508" s="5">
        <v>518.70001000000002</v>
      </c>
      <c r="H508" s="5">
        <v>1.3559999</v>
      </c>
    </row>
    <row r="509" spans="2:8" ht="15.6" x14ac:dyDescent="0.3">
      <c r="B509" s="5" t="s">
        <v>25</v>
      </c>
      <c r="C509" s="5">
        <v>2007</v>
      </c>
      <c r="D509" s="5">
        <v>0</v>
      </c>
      <c r="E509" s="5">
        <v>10.377172</v>
      </c>
      <c r="F509" s="5">
        <v>8.4300002999999997</v>
      </c>
      <c r="G509" s="5">
        <v>460</v>
      </c>
      <c r="H509" s="5">
        <v>0.82099997999999996</v>
      </c>
    </row>
    <row r="510" spans="2:8" ht="15.6" x14ac:dyDescent="0.3">
      <c r="B510" s="5" t="s">
        <v>25</v>
      </c>
      <c r="C510" s="5">
        <v>2008</v>
      </c>
      <c r="D510" s="5">
        <v>0</v>
      </c>
      <c r="E510" s="5">
        <v>10.451612000000001</v>
      </c>
      <c r="F510" s="5">
        <v>8.4300002999999997</v>
      </c>
      <c r="G510" s="5">
        <v>475.70001000000002</v>
      </c>
      <c r="H510" s="5">
        <v>1.302</v>
      </c>
    </row>
    <row r="511" spans="2:8" ht="15.6" x14ac:dyDescent="0.3">
      <c r="B511" s="5" t="s">
        <v>25</v>
      </c>
      <c r="C511" s="5">
        <v>2009</v>
      </c>
      <c r="D511" s="5">
        <v>1</v>
      </c>
      <c r="E511" s="5">
        <v>10.526054</v>
      </c>
      <c r="F511" s="5">
        <v>8.4300002999999997</v>
      </c>
      <c r="G511" s="5">
        <v>510.60001</v>
      </c>
      <c r="H511" s="5">
        <v>0.77200000999999996</v>
      </c>
    </row>
    <row r="512" spans="2:8" ht="15.6" x14ac:dyDescent="0.3">
      <c r="B512" s="5" t="s">
        <v>25</v>
      </c>
      <c r="C512" s="5">
        <v>2010</v>
      </c>
      <c r="D512" s="5">
        <v>0</v>
      </c>
      <c r="E512" s="5">
        <v>10.600496</v>
      </c>
      <c r="F512" s="5">
        <v>8.4300002999999997</v>
      </c>
      <c r="G512" s="5">
        <v>540.70001000000002</v>
      </c>
      <c r="H512" s="5">
        <v>1.0720000000000001</v>
      </c>
    </row>
    <row r="513" spans="2:8" ht="15.6" x14ac:dyDescent="0.3">
      <c r="B513" s="5" t="s">
        <v>25</v>
      </c>
      <c r="C513" s="5">
        <v>2011</v>
      </c>
      <c r="D513" s="5">
        <v>0</v>
      </c>
      <c r="E513" s="5">
        <v>10.674937999999999</v>
      </c>
      <c r="F513" s="5">
        <v>8.4300002999999997</v>
      </c>
      <c r="G513" s="5">
        <v>566.79998999999998</v>
      </c>
      <c r="H513" s="5">
        <v>1.3720000000000001</v>
      </c>
    </row>
    <row r="514" spans="2:8" ht="15.6" x14ac:dyDescent="0.3">
      <c r="B514" s="5" t="s">
        <v>25</v>
      </c>
      <c r="C514" s="5">
        <v>2012</v>
      </c>
      <c r="D514" s="5">
        <v>0</v>
      </c>
      <c r="E514" s="5">
        <v>10.74938</v>
      </c>
      <c r="F514" s="5">
        <v>8.4300002999999997</v>
      </c>
      <c r="G514" s="5">
        <v>525.59997999999996</v>
      </c>
      <c r="H514" s="5">
        <v>1.3380000999999999</v>
      </c>
    </row>
    <row r="515" spans="2:8" ht="15.6" x14ac:dyDescent="0.3">
      <c r="B515" s="5" t="s">
        <v>25</v>
      </c>
      <c r="C515" s="5">
        <v>2013</v>
      </c>
      <c r="D515" s="5">
        <v>0</v>
      </c>
      <c r="E515" s="5">
        <v>10.823821000000001</v>
      </c>
      <c r="F515" s="5">
        <v>8.4300002999999997</v>
      </c>
      <c r="G515" s="5">
        <v>502</v>
      </c>
      <c r="H515" s="5">
        <v>1.331</v>
      </c>
    </row>
    <row r="516" spans="2:8" ht="15.6" x14ac:dyDescent="0.3">
      <c r="B516" s="5" t="s">
        <v>25</v>
      </c>
      <c r="C516" s="5">
        <v>2014</v>
      </c>
      <c r="D516" s="5">
        <v>0</v>
      </c>
      <c r="E516" s="5">
        <v>10.898263</v>
      </c>
      <c r="F516" s="5">
        <v>8.4300002999999997</v>
      </c>
      <c r="G516" s="5">
        <v>496.39999</v>
      </c>
      <c r="H516" s="5">
        <v>1.0829998999999999</v>
      </c>
    </row>
    <row r="517" spans="2:8" ht="15.6" x14ac:dyDescent="0.3">
      <c r="B517" s="5" t="s">
        <v>25</v>
      </c>
      <c r="C517" s="5">
        <v>2015</v>
      </c>
      <c r="D517" s="5">
        <v>1</v>
      </c>
      <c r="E517" s="5">
        <v>10.972704999999999</v>
      </c>
      <c r="F517" s="5">
        <v>8.4300002999999997</v>
      </c>
      <c r="G517" s="5">
        <v>499.89999</v>
      </c>
      <c r="H517" s="5">
        <v>1.071</v>
      </c>
    </row>
    <row r="518" spans="2:8" ht="15.6" x14ac:dyDescent="0.3">
      <c r="B518" s="5" t="s">
        <v>25</v>
      </c>
      <c r="C518" s="5">
        <v>2016</v>
      </c>
      <c r="D518" s="5">
        <v>0</v>
      </c>
      <c r="E518" s="5">
        <v>11.047147000000001</v>
      </c>
      <c r="F518" s="5">
        <v>8.4300002999999997</v>
      </c>
      <c r="G518" s="5">
        <v>542.90002000000004</v>
      </c>
      <c r="H518" s="5">
        <v>1.6919999999999999</v>
      </c>
    </row>
    <row r="519" spans="2:8" ht="15.6" x14ac:dyDescent="0.3">
      <c r="B519" s="5" t="s">
        <v>25</v>
      </c>
      <c r="C519" s="5">
        <v>2017</v>
      </c>
      <c r="D519" s="5">
        <v>1</v>
      </c>
      <c r="E519" s="5">
        <v>11.121587999999999</v>
      </c>
      <c r="F519" s="5">
        <v>8.4300002999999997</v>
      </c>
      <c r="G519" s="5">
        <v>584.70001000000002</v>
      </c>
      <c r="H519" s="5">
        <v>2</v>
      </c>
    </row>
    <row r="520" spans="2:8" ht="15.6" x14ac:dyDescent="0.3">
      <c r="B520" s="5" t="s">
        <v>25</v>
      </c>
      <c r="C520" s="5">
        <v>2018</v>
      </c>
      <c r="D520" s="5">
        <v>0</v>
      </c>
      <c r="E520" s="5">
        <v>11.19603</v>
      </c>
      <c r="F520" s="5">
        <v>8.4300002999999997</v>
      </c>
      <c r="G520" s="5">
        <v>594.70001000000002</v>
      </c>
      <c r="H520" s="5">
        <v>0.92600000000000005</v>
      </c>
    </row>
    <row r="521" spans="2:8" ht="15.6" x14ac:dyDescent="0.3">
      <c r="B521" s="5" t="s">
        <v>25</v>
      </c>
      <c r="C521" s="5">
        <v>2019</v>
      </c>
      <c r="D521" s="5">
        <v>0</v>
      </c>
      <c r="E521" s="5">
        <v>11.270472</v>
      </c>
      <c r="F521" s="5">
        <v>8.4300002999999997</v>
      </c>
      <c r="G521" s="5">
        <v>617.20001000000002</v>
      </c>
      <c r="H521" s="5">
        <v>1.6220000000000001</v>
      </c>
    </row>
    <row r="522" spans="2:8" ht="15.6" x14ac:dyDescent="0.3">
      <c r="B522" s="5" t="s">
        <v>25</v>
      </c>
      <c r="C522" s="5">
        <v>2020</v>
      </c>
      <c r="D522" s="5">
        <v>1</v>
      </c>
      <c r="E522" s="5">
        <v>11.344913</v>
      </c>
      <c r="F522" s="5">
        <v>8.4300002999999997</v>
      </c>
      <c r="G522" s="5">
        <v>620.59997999999996</v>
      </c>
      <c r="H522" s="5">
        <v>2.3180000000000001</v>
      </c>
    </row>
    <row r="523" spans="2:8" ht="15.6" x14ac:dyDescent="0.3">
      <c r="B523" s="5" t="s">
        <v>26</v>
      </c>
      <c r="C523" s="5">
        <v>2001</v>
      </c>
      <c r="D523" s="5">
        <v>2</v>
      </c>
      <c r="E523" s="5">
        <v>60.966594999999998</v>
      </c>
      <c r="F523" s="5">
        <v>1.04</v>
      </c>
      <c r="G523" s="5">
        <v>2152.6001000000001</v>
      </c>
      <c r="H523" s="5">
        <v>0.57099997999999996</v>
      </c>
    </row>
    <row r="524" spans="2:8" ht="15.6" x14ac:dyDescent="0.3">
      <c r="B524" s="5" t="s">
        <v>26</v>
      </c>
      <c r="C524" s="5">
        <v>2002</v>
      </c>
      <c r="D524" s="5">
        <v>2</v>
      </c>
      <c r="E524" s="5">
        <v>60.857951999999997</v>
      </c>
      <c r="F524" s="5">
        <v>1.04</v>
      </c>
      <c r="G524" s="5">
        <v>2210.8998999999999</v>
      </c>
      <c r="H524" s="5">
        <v>0.83600003000000001</v>
      </c>
    </row>
    <row r="525" spans="2:8" ht="15.6" x14ac:dyDescent="0.3">
      <c r="B525" s="5" t="s">
        <v>26</v>
      </c>
      <c r="C525" s="5">
        <v>2003</v>
      </c>
      <c r="D525" s="5">
        <v>0</v>
      </c>
      <c r="E525" s="5">
        <v>60.749313000000001</v>
      </c>
      <c r="F525" s="5">
        <v>1.04</v>
      </c>
      <c r="G525" s="5">
        <v>2378.1999999999998</v>
      </c>
      <c r="H525" s="5">
        <v>0.71100003000000001</v>
      </c>
    </row>
    <row r="526" spans="2:8" ht="15.6" x14ac:dyDescent="0.3">
      <c r="B526" s="5" t="s">
        <v>26</v>
      </c>
      <c r="C526" s="5">
        <v>2004</v>
      </c>
      <c r="D526" s="5">
        <v>1</v>
      </c>
      <c r="E526" s="5">
        <v>60.640675000000002</v>
      </c>
      <c r="F526" s="5">
        <v>1.04</v>
      </c>
      <c r="G526" s="5">
        <v>2377.8000000000002</v>
      </c>
      <c r="H526" s="5">
        <v>0.59399997999999998</v>
      </c>
    </row>
    <row r="527" spans="2:8" ht="15.6" x14ac:dyDescent="0.3">
      <c r="B527" s="5" t="s">
        <v>26</v>
      </c>
      <c r="C527" s="5">
        <v>2005</v>
      </c>
      <c r="D527" s="5">
        <v>2</v>
      </c>
      <c r="E527" s="5">
        <v>60.532035999999998</v>
      </c>
      <c r="F527" s="5">
        <v>1.04</v>
      </c>
      <c r="G527" s="5">
        <v>2657.5</v>
      </c>
      <c r="H527" s="5">
        <v>0.78100002000000002</v>
      </c>
    </row>
    <row r="528" spans="2:8" ht="15.6" x14ac:dyDescent="0.3">
      <c r="B528" s="5" t="s">
        <v>26</v>
      </c>
      <c r="C528" s="5">
        <v>2006</v>
      </c>
      <c r="D528" s="5">
        <v>2</v>
      </c>
      <c r="E528" s="5">
        <v>60.423397000000001</v>
      </c>
      <c r="F528" s="5">
        <v>1.04</v>
      </c>
      <c r="G528" s="5">
        <v>2963</v>
      </c>
      <c r="H528" s="5">
        <v>0.76700002</v>
      </c>
    </row>
    <row r="529" spans="2:8" ht="15.6" x14ac:dyDescent="0.3">
      <c r="B529" s="5" t="s">
        <v>26</v>
      </c>
      <c r="C529" s="5">
        <v>2007</v>
      </c>
      <c r="D529" s="5">
        <v>1</v>
      </c>
      <c r="E529" s="5">
        <v>60.314757999999998</v>
      </c>
      <c r="F529" s="5">
        <v>1.04</v>
      </c>
      <c r="G529" s="5">
        <v>3660.73</v>
      </c>
      <c r="H529" s="5">
        <v>0.60399997000000005</v>
      </c>
    </row>
    <row r="530" spans="2:8" ht="15.6" x14ac:dyDescent="0.3">
      <c r="B530" s="5" t="s">
        <v>26</v>
      </c>
      <c r="C530" s="5">
        <v>2008</v>
      </c>
      <c r="D530" s="5">
        <v>0</v>
      </c>
      <c r="E530" s="5">
        <v>60.206119999999999</v>
      </c>
      <c r="F530" s="5">
        <v>1.04</v>
      </c>
      <c r="G530" s="5">
        <v>4055.5</v>
      </c>
      <c r="H530" s="5">
        <v>0.43000000999999999</v>
      </c>
    </row>
    <row r="531" spans="2:8" ht="15.6" x14ac:dyDescent="0.3">
      <c r="B531" s="5" t="s">
        <v>26</v>
      </c>
      <c r="C531" s="5">
        <v>2009</v>
      </c>
      <c r="D531" s="5">
        <v>2</v>
      </c>
      <c r="E531" s="5">
        <v>60.097481000000002</v>
      </c>
      <c r="F531" s="5">
        <v>1.04</v>
      </c>
      <c r="G531" s="5">
        <v>4745</v>
      </c>
      <c r="H531" s="5">
        <v>0.45300001000000001</v>
      </c>
    </row>
    <row r="532" spans="2:8" ht="15.6" x14ac:dyDescent="0.3">
      <c r="B532" s="5" t="s">
        <v>26</v>
      </c>
      <c r="C532" s="5">
        <v>2010</v>
      </c>
      <c r="D532" s="5">
        <v>1</v>
      </c>
      <c r="E532" s="5">
        <v>59.988838000000001</v>
      </c>
      <c r="F532" s="5">
        <v>1.04</v>
      </c>
      <c r="G532" s="5">
        <v>5140.7997999999998</v>
      </c>
      <c r="H532" s="5">
        <v>1.2250000000000001</v>
      </c>
    </row>
    <row r="533" spans="2:8" ht="15.6" x14ac:dyDescent="0.3">
      <c r="B533" s="5" t="s">
        <v>26</v>
      </c>
      <c r="C533" s="5">
        <v>2011</v>
      </c>
      <c r="D533" s="5">
        <v>1</v>
      </c>
      <c r="E533" s="5">
        <v>58.014659999999999</v>
      </c>
      <c r="F533" s="5">
        <v>1.04</v>
      </c>
      <c r="G533" s="5">
        <v>5363.7002000000002</v>
      </c>
      <c r="H533" s="5">
        <v>0.42399998999999999</v>
      </c>
    </row>
    <row r="534" spans="2:8" ht="15.6" x14ac:dyDescent="0.3">
      <c r="B534" s="5" t="s">
        <v>26</v>
      </c>
      <c r="C534" s="5">
        <v>2012</v>
      </c>
      <c r="D534" s="5">
        <v>1</v>
      </c>
      <c r="E534" s="5">
        <v>56.040481999999997</v>
      </c>
      <c r="F534" s="5">
        <v>1.04</v>
      </c>
      <c r="G534" s="5">
        <v>5673.8999000000003</v>
      </c>
      <c r="H534" s="5">
        <v>0.875</v>
      </c>
    </row>
    <row r="535" spans="2:8" ht="15.6" x14ac:dyDescent="0.3">
      <c r="B535" s="5" t="s">
        <v>26</v>
      </c>
      <c r="C535" s="5">
        <v>2013</v>
      </c>
      <c r="D535" s="5">
        <v>1</v>
      </c>
      <c r="E535" s="5">
        <v>54.066302999999998</v>
      </c>
      <c r="F535" s="5">
        <v>1.04</v>
      </c>
      <c r="G535" s="5">
        <v>5737.6000999999997</v>
      </c>
      <c r="H535" s="5">
        <v>1.0049999999999999</v>
      </c>
    </row>
    <row r="536" spans="2:8" ht="15.6" x14ac:dyDescent="0.3">
      <c r="B536" s="5" t="s">
        <v>26</v>
      </c>
      <c r="C536" s="5">
        <v>2014</v>
      </c>
      <c r="D536" s="5">
        <v>1</v>
      </c>
      <c r="E536" s="5">
        <v>52.092125000000003</v>
      </c>
      <c r="F536" s="5">
        <v>1.04</v>
      </c>
      <c r="G536" s="5">
        <v>6947.2002000000002</v>
      </c>
      <c r="H536" s="5">
        <v>0.61400001999999998</v>
      </c>
    </row>
    <row r="537" spans="2:8" ht="15.6" x14ac:dyDescent="0.3">
      <c r="B537" s="5" t="s">
        <v>26</v>
      </c>
      <c r="C537" s="5">
        <v>2015</v>
      </c>
      <c r="D537" s="5">
        <v>2</v>
      </c>
      <c r="E537" s="5">
        <v>50.117947000000001</v>
      </c>
      <c r="F537" s="5">
        <v>1.04</v>
      </c>
      <c r="G537" s="5">
        <v>8432.5995999999996</v>
      </c>
      <c r="H537" s="5">
        <v>1.081</v>
      </c>
    </row>
    <row r="538" spans="2:8" ht="15.6" x14ac:dyDescent="0.3">
      <c r="B538" s="5" t="s">
        <v>26</v>
      </c>
      <c r="C538" s="5">
        <v>2016</v>
      </c>
      <c r="D538" s="5">
        <v>1</v>
      </c>
      <c r="E538" s="5">
        <v>49.235950000000003</v>
      </c>
      <c r="F538" s="5">
        <v>1.04</v>
      </c>
      <c r="G538" s="5">
        <v>11066.4</v>
      </c>
      <c r="H538" s="5">
        <v>1.4730000000000001</v>
      </c>
    </row>
    <row r="539" spans="2:8" ht="15.6" x14ac:dyDescent="0.3">
      <c r="B539" s="5" t="s">
        <v>26</v>
      </c>
      <c r="C539" s="5">
        <v>2017</v>
      </c>
      <c r="D539" s="5">
        <v>0</v>
      </c>
      <c r="E539" s="5">
        <v>48.353954000000002</v>
      </c>
      <c r="F539" s="5">
        <v>1.04</v>
      </c>
      <c r="G539" s="5">
        <v>12660.5</v>
      </c>
      <c r="H539" s="5">
        <v>1.095</v>
      </c>
    </row>
    <row r="540" spans="2:8" ht="15.6" x14ac:dyDescent="0.3">
      <c r="B540" s="5" t="s">
        <v>26</v>
      </c>
      <c r="C540" s="5">
        <v>2018</v>
      </c>
      <c r="D540" s="5">
        <v>1</v>
      </c>
      <c r="E540" s="5">
        <v>47.471958000000001</v>
      </c>
      <c r="F540" s="5">
        <v>1.04</v>
      </c>
      <c r="G540" s="5">
        <v>13555.7</v>
      </c>
      <c r="H540" s="5">
        <v>0.78700000000000003</v>
      </c>
    </row>
    <row r="541" spans="2:8" ht="15.6" x14ac:dyDescent="0.3">
      <c r="B541" s="5" t="s">
        <v>26</v>
      </c>
      <c r="C541" s="5">
        <v>2019</v>
      </c>
      <c r="D541" s="5">
        <v>1</v>
      </c>
      <c r="E541" s="5">
        <v>46.589962</v>
      </c>
      <c r="F541" s="5">
        <v>1.04</v>
      </c>
      <c r="G541" s="5">
        <v>18093.199000000001</v>
      </c>
      <c r="H541" s="5">
        <v>1.552</v>
      </c>
    </row>
    <row r="542" spans="2:8" ht="15.6" x14ac:dyDescent="0.3">
      <c r="B542" s="5" t="s">
        <v>26</v>
      </c>
      <c r="C542" s="5">
        <v>2020</v>
      </c>
      <c r="D542" s="5">
        <v>2</v>
      </c>
      <c r="E542" s="5">
        <v>45.707965999999999</v>
      </c>
      <c r="F542" s="5">
        <v>1.04</v>
      </c>
      <c r="G542" s="5">
        <v>18652.800999999999</v>
      </c>
      <c r="H542" s="5">
        <v>1.401</v>
      </c>
    </row>
    <row r="543" spans="2:8" ht="15.6" x14ac:dyDescent="0.3">
      <c r="B543" s="5" t="s">
        <v>27</v>
      </c>
      <c r="C543" s="5">
        <v>2001</v>
      </c>
      <c r="D543" s="5">
        <v>2</v>
      </c>
      <c r="E543" s="5">
        <v>45.541218000000001</v>
      </c>
      <c r="F543" s="5">
        <v>1.42</v>
      </c>
      <c r="G543" s="5">
        <v>5156.7997999999998</v>
      </c>
      <c r="H543" s="5">
        <v>0.19800000000000001</v>
      </c>
    </row>
    <row r="544" spans="2:8" ht="15.6" x14ac:dyDescent="0.3">
      <c r="B544" s="5" t="s">
        <v>27</v>
      </c>
      <c r="C544" s="5">
        <v>2002</v>
      </c>
      <c r="D544" s="5">
        <v>0</v>
      </c>
      <c r="E544" s="5">
        <v>45.393768000000001</v>
      </c>
      <c r="F544" s="5">
        <v>1.46</v>
      </c>
      <c r="G544" s="5">
        <v>5133.2997999999998</v>
      </c>
      <c r="H544" s="5">
        <v>0.76999998000000003</v>
      </c>
    </row>
    <row r="545" spans="2:8" ht="15.6" x14ac:dyDescent="0.3">
      <c r="B545" s="5" t="s">
        <v>27</v>
      </c>
      <c r="C545" s="5">
        <v>2003</v>
      </c>
      <c r="D545" s="5">
        <v>1</v>
      </c>
      <c r="E545" s="5">
        <v>45.246319</v>
      </c>
      <c r="F545" s="5">
        <v>1.49</v>
      </c>
      <c r="G545" s="5">
        <v>5206</v>
      </c>
      <c r="H545" s="5">
        <v>0.70700001999999995</v>
      </c>
    </row>
    <row r="546" spans="2:8" ht="15.6" x14ac:dyDescent="0.3">
      <c r="B546" s="5" t="s">
        <v>27</v>
      </c>
      <c r="C546" s="5">
        <v>2004</v>
      </c>
      <c r="D546" s="5">
        <v>0</v>
      </c>
      <c r="E546" s="5">
        <v>45.098869000000001</v>
      </c>
      <c r="F546" s="5">
        <v>1.53</v>
      </c>
      <c r="G546" s="5">
        <v>5122.6000999999997</v>
      </c>
      <c r="H546" s="5">
        <v>0.77899998000000004</v>
      </c>
    </row>
    <row r="547" spans="2:8" ht="15.6" x14ac:dyDescent="0.3">
      <c r="B547" s="5" t="s">
        <v>27</v>
      </c>
      <c r="C547" s="5">
        <v>2005</v>
      </c>
      <c r="D547" s="5">
        <v>2</v>
      </c>
      <c r="E547" s="5">
        <v>44.951419999999999</v>
      </c>
      <c r="F547" s="5">
        <v>1.5599999</v>
      </c>
      <c r="G547" s="5">
        <v>5016.2997999999998</v>
      </c>
      <c r="H547" s="5">
        <v>1.0039998999999999</v>
      </c>
    </row>
    <row r="548" spans="2:8" ht="15.6" x14ac:dyDescent="0.3">
      <c r="B548" s="5" t="s">
        <v>27</v>
      </c>
      <c r="C548" s="5">
        <v>2006</v>
      </c>
      <c r="D548" s="5">
        <v>0</v>
      </c>
      <c r="E548" s="5">
        <v>44.80397</v>
      </c>
      <c r="F548" s="5">
        <v>1.5599999</v>
      </c>
      <c r="G548" s="5">
        <v>5091.7002000000002</v>
      </c>
      <c r="H548" s="5">
        <v>0.98299998</v>
      </c>
    </row>
    <row r="549" spans="2:8" ht="15.6" x14ac:dyDescent="0.3">
      <c r="B549" s="5" t="s">
        <v>27</v>
      </c>
      <c r="C549" s="5">
        <v>2007</v>
      </c>
      <c r="D549" s="5">
        <v>1</v>
      </c>
      <c r="E549" s="5">
        <v>44.656517000000001</v>
      </c>
      <c r="F549" s="5">
        <v>1.5599999</v>
      </c>
      <c r="G549" s="5">
        <v>6131.5</v>
      </c>
      <c r="H549" s="5">
        <v>0.62599998999999995</v>
      </c>
    </row>
    <row r="550" spans="2:8" ht="15.6" x14ac:dyDescent="0.3">
      <c r="B550" s="5" t="s">
        <v>27</v>
      </c>
      <c r="C550" s="5">
        <v>2008</v>
      </c>
      <c r="D550" s="5">
        <v>1</v>
      </c>
      <c r="E550" s="5">
        <v>44.509067999999999</v>
      </c>
      <c r="F550" s="5">
        <v>1.5599999</v>
      </c>
      <c r="G550" s="5">
        <v>6393.5</v>
      </c>
      <c r="H550" s="5">
        <v>0.65300000000000002</v>
      </c>
    </row>
    <row r="551" spans="2:8" ht="15.6" x14ac:dyDescent="0.3">
      <c r="B551" s="5" t="s">
        <v>27</v>
      </c>
      <c r="C551" s="5">
        <v>2009</v>
      </c>
      <c r="D551" s="5">
        <v>0</v>
      </c>
      <c r="E551" s="5">
        <v>44.361618</v>
      </c>
      <c r="F551" s="5">
        <v>1.5599999</v>
      </c>
      <c r="G551" s="5">
        <v>7032.3999000000003</v>
      </c>
      <c r="H551" s="5">
        <v>1.0470001</v>
      </c>
    </row>
    <row r="552" spans="2:8" ht="15.6" x14ac:dyDescent="0.3">
      <c r="B552" s="5" t="s">
        <v>27</v>
      </c>
      <c r="C552" s="5">
        <v>2010</v>
      </c>
      <c r="D552" s="5">
        <v>1</v>
      </c>
      <c r="E552" s="5">
        <v>44.214168999999998</v>
      </c>
      <c r="F552" s="5">
        <v>1.5599999</v>
      </c>
      <c r="G552" s="5">
        <v>7014.3999000000003</v>
      </c>
      <c r="H552" s="5">
        <v>1.181</v>
      </c>
    </row>
    <row r="553" spans="2:8" ht="15.6" x14ac:dyDescent="0.3">
      <c r="B553" s="5" t="s">
        <v>27</v>
      </c>
      <c r="C553" s="5">
        <v>2011</v>
      </c>
      <c r="D553" s="5">
        <v>0</v>
      </c>
      <c r="E553" s="5">
        <v>44.095703</v>
      </c>
      <c r="F553" s="5">
        <v>1.5599999</v>
      </c>
      <c r="G553" s="5">
        <v>6801.5</v>
      </c>
      <c r="H553" s="5">
        <v>0.65499996999999999</v>
      </c>
    </row>
    <row r="554" spans="2:8" ht="15.6" x14ac:dyDescent="0.3">
      <c r="B554" s="5" t="s">
        <v>27</v>
      </c>
      <c r="C554" s="5">
        <v>2012</v>
      </c>
      <c r="D554" s="5">
        <v>3</v>
      </c>
      <c r="E554" s="5">
        <v>43.977238</v>
      </c>
      <c r="F554" s="5">
        <v>1.5599999</v>
      </c>
      <c r="G554" s="5">
        <v>6866.7002000000002</v>
      </c>
      <c r="H554" s="5">
        <v>0.41600000999999998</v>
      </c>
    </row>
    <row r="555" spans="2:8" ht="15.6" x14ac:dyDescent="0.3">
      <c r="B555" s="5" t="s">
        <v>27</v>
      </c>
      <c r="C555" s="5">
        <v>2013</v>
      </c>
      <c r="D555" s="5">
        <v>1</v>
      </c>
      <c r="E555" s="5">
        <v>43.858772000000002</v>
      </c>
      <c r="F555" s="5">
        <v>1.5599999</v>
      </c>
      <c r="G555" s="5">
        <v>7526.7997999999998</v>
      </c>
      <c r="H555" s="5">
        <v>0.70700001999999995</v>
      </c>
    </row>
    <row r="556" spans="2:8" ht="15.6" x14ac:dyDescent="0.3">
      <c r="B556" s="5" t="s">
        <v>27</v>
      </c>
      <c r="C556" s="5">
        <v>2014</v>
      </c>
      <c r="D556" s="5">
        <v>1</v>
      </c>
      <c r="E556" s="5">
        <v>43.740307000000001</v>
      </c>
      <c r="F556" s="5">
        <v>1.5599999</v>
      </c>
      <c r="G556" s="5">
        <v>8222.7998000000007</v>
      </c>
      <c r="H556" s="5">
        <v>0.88200003000000005</v>
      </c>
    </row>
    <row r="557" spans="2:8" ht="15.6" x14ac:dyDescent="0.3">
      <c r="B557" s="5" t="s">
        <v>27</v>
      </c>
      <c r="C557" s="5">
        <v>2015</v>
      </c>
      <c r="D557" s="5">
        <v>1</v>
      </c>
      <c r="E557" s="5">
        <v>43.621841000000003</v>
      </c>
      <c r="F557" s="5">
        <v>1.5599999</v>
      </c>
      <c r="G557" s="5">
        <v>8500.2001999999993</v>
      </c>
      <c r="H557" s="5">
        <v>1.1599999999999999</v>
      </c>
    </row>
    <row r="558" spans="2:8" ht="15.6" x14ac:dyDescent="0.3">
      <c r="B558" s="5" t="s">
        <v>27</v>
      </c>
      <c r="C558" s="5">
        <v>2016</v>
      </c>
      <c r="D558" s="5">
        <v>0</v>
      </c>
      <c r="E558" s="5">
        <v>43.503376000000003</v>
      </c>
      <c r="F558" s="5">
        <v>1.5599999</v>
      </c>
      <c r="G558" s="5">
        <v>8974.7001999999993</v>
      </c>
      <c r="H558" s="5">
        <v>1.2130000999999999</v>
      </c>
    </row>
    <row r="559" spans="2:8" ht="15.6" x14ac:dyDescent="0.3">
      <c r="B559" s="5" t="s">
        <v>27</v>
      </c>
      <c r="C559" s="5">
        <v>2017</v>
      </c>
      <c r="D559" s="5">
        <v>1</v>
      </c>
      <c r="E559" s="5">
        <v>43.384906999999998</v>
      </c>
      <c r="F559" s="5">
        <v>1.5599999</v>
      </c>
      <c r="G559" s="5">
        <v>9076</v>
      </c>
      <c r="H559" s="5">
        <v>1.165</v>
      </c>
    </row>
    <row r="560" spans="2:8" ht="15.6" x14ac:dyDescent="0.3">
      <c r="B560" s="5" t="s">
        <v>27</v>
      </c>
      <c r="C560" s="5">
        <v>2018</v>
      </c>
      <c r="D560" s="5">
        <v>0</v>
      </c>
      <c r="E560" s="5">
        <v>43.266441</v>
      </c>
      <c r="F560" s="5">
        <v>1.5599999</v>
      </c>
      <c r="G560" s="5">
        <v>9749.7001999999993</v>
      </c>
      <c r="H560" s="5">
        <v>1.1559999999999999</v>
      </c>
    </row>
    <row r="561" spans="2:8" ht="15.6" x14ac:dyDescent="0.3">
      <c r="B561" s="5" t="s">
        <v>27</v>
      </c>
      <c r="C561" s="5">
        <v>2019</v>
      </c>
      <c r="D561" s="5">
        <v>1</v>
      </c>
      <c r="E561" s="5">
        <v>43.147976</v>
      </c>
      <c r="F561" s="5">
        <v>1.5599999</v>
      </c>
      <c r="G561" s="5">
        <v>9557.2998000000007</v>
      </c>
      <c r="H561" s="5">
        <v>1.45</v>
      </c>
    </row>
    <row r="562" spans="2:8" ht="15.6" x14ac:dyDescent="0.3">
      <c r="B562" s="5" t="s">
        <v>27</v>
      </c>
      <c r="C562" s="5">
        <v>2020</v>
      </c>
      <c r="D562" s="5">
        <v>1</v>
      </c>
      <c r="E562" s="5">
        <v>43.029510000000002</v>
      </c>
      <c r="F562" s="5">
        <v>1.5599999</v>
      </c>
      <c r="G562" s="5">
        <v>9928.4004000000004</v>
      </c>
      <c r="H562" s="5">
        <v>1.2809999999999999</v>
      </c>
    </row>
    <row r="563" spans="2:8" ht="15.6" x14ac:dyDescent="0.3">
      <c r="B563" s="5" t="s">
        <v>28</v>
      </c>
      <c r="C563" s="5">
        <v>2001</v>
      </c>
      <c r="D563" s="5">
        <v>2</v>
      </c>
      <c r="E563" s="5">
        <v>38.787632000000002</v>
      </c>
      <c r="F563" s="5">
        <v>4.3099999000000002</v>
      </c>
      <c r="G563" s="5">
        <v>506615.91</v>
      </c>
      <c r="H563" s="5">
        <v>1.421</v>
      </c>
    </row>
    <row r="564" spans="2:8" ht="15.6" x14ac:dyDescent="0.3">
      <c r="B564" s="5" t="s">
        <v>28</v>
      </c>
      <c r="C564" s="5">
        <v>2002</v>
      </c>
      <c r="D564" s="5">
        <v>2</v>
      </c>
      <c r="E564" s="5">
        <v>38.78228</v>
      </c>
      <c r="F564" s="5">
        <v>4.3000002000000004</v>
      </c>
      <c r="G564" s="5">
        <v>524353.38</v>
      </c>
      <c r="H564" s="5">
        <v>0.54000002000000003</v>
      </c>
    </row>
    <row r="565" spans="2:8" ht="15.6" x14ac:dyDescent="0.3">
      <c r="B565" s="5" t="s">
        <v>28</v>
      </c>
      <c r="C565" s="5">
        <v>2003</v>
      </c>
      <c r="D565" s="5">
        <v>7</v>
      </c>
      <c r="E565" s="5">
        <v>38.776927999999998</v>
      </c>
      <c r="F565" s="5">
        <v>4.29</v>
      </c>
      <c r="G565" s="5">
        <v>544541.81000000006</v>
      </c>
      <c r="H565" s="5">
        <v>1.24</v>
      </c>
    </row>
    <row r="566" spans="2:8" ht="15.6" x14ac:dyDescent="0.3">
      <c r="B566" s="5" t="s">
        <v>28</v>
      </c>
      <c r="C566" s="5">
        <v>2004</v>
      </c>
      <c r="D566" s="5">
        <v>4</v>
      </c>
      <c r="E566" s="5">
        <v>38.771576000000003</v>
      </c>
      <c r="F566" s="5">
        <v>4.2800001999999999</v>
      </c>
      <c r="G566" s="5">
        <v>536417.31000000006</v>
      </c>
      <c r="H566" s="5">
        <v>0.48500000999999998</v>
      </c>
    </row>
    <row r="567" spans="2:8" ht="15.6" x14ac:dyDescent="0.3">
      <c r="B567" s="5" t="s">
        <v>28</v>
      </c>
      <c r="C567" s="5">
        <v>2005</v>
      </c>
      <c r="D567" s="5">
        <v>5</v>
      </c>
      <c r="E567" s="5">
        <v>38.766227999999998</v>
      </c>
      <c r="F567" s="5">
        <v>4.2699999999999996</v>
      </c>
      <c r="G567" s="5">
        <v>549032.68999999994</v>
      </c>
      <c r="H567" s="5">
        <v>1.2819999</v>
      </c>
    </row>
    <row r="568" spans="2:8" ht="15.6" x14ac:dyDescent="0.3">
      <c r="B568" s="5" t="s">
        <v>28</v>
      </c>
      <c r="C568" s="5">
        <v>2006</v>
      </c>
      <c r="D568" s="5">
        <v>5</v>
      </c>
      <c r="E568" s="5">
        <v>38.760876000000003</v>
      </c>
      <c r="F568" s="5">
        <v>4.2600002000000003</v>
      </c>
      <c r="G568" s="5">
        <v>540525.63</v>
      </c>
      <c r="H568" s="5">
        <v>2.3429999000000001</v>
      </c>
    </row>
    <row r="569" spans="2:8" ht="15.6" x14ac:dyDescent="0.3">
      <c r="B569" s="5" t="s">
        <v>28</v>
      </c>
      <c r="C569" s="5">
        <v>2007</v>
      </c>
      <c r="D569" s="5">
        <v>3</v>
      </c>
      <c r="E569" s="5">
        <v>38.755524000000001</v>
      </c>
      <c r="F569" s="5">
        <v>4.2600002000000003</v>
      </c>
      <c r="G569" s="5">
        <v>571632</v>
      </c>
      <c r="H569" s="5">
        <v>1.3329998999999999</v>
      </c>
    </row>
    <row r="570" spans="2:8" ht="15.6" x14ac:dyDescent="0.3">
      <c r="B570" s="5" t="s">
        <v>28</v>
      </c>
      <c r="C570" s="5">
        <v>2008</v>
      </c>
      <c r="D570" s="5">
        <v>2</v>
      </c>
      <c r="E570" s="5">
        <v>38.750171999999999</v>
      </c>
      <c r="F570" s="5">
        <v>4.1300001000000002</v>
      </c>
      <c r="G570" s="5">
        <v>550553.18999999994</v>
      </c>
      <c r="H570" s="5">
        <v>0.85100001000000003</v>
      </c>
    </row>
    <row r="571" spans="2:8" ht="15.6" x14ac:dyDescent="0.3">
      <c r="B571" s="5" t="s">
        <v>28</v>
      </c>
      <c r="C571" s="5">
        <v>2009</v>
      </c>
      <c r="D571" s="5">
        <v>3</v>
      </c>
      <c r="E571" s="5">
        <v>38.744822999999997</v>
      </c>
      <c r="F571" s="5">
        <v>4</v>
      </c>
      <c r="G571" s="5">
        <v>521399.41</v>
      </c>
      <c r="H571" s="5">
        <v>0.53899996999999999</v>
      </c>
    </row>
    <row r="572" spans="2:8" ht="15.6" x14ac:dyDescent="0.3">
      <c r="B572" s="5" t="s">
        <v>28</v>
      </c>
      <c r="C572" s="5">
        <v>2010</v>
      </c>
      <c r="D572" s="5">
        <v>1</v>
      </c>
      <c r="E572" s="5">
        <v>38.739471000000002</v>
      </c>
      <c r="F572" s="5">
        <v>3.8299998999999998</v>
      </c>
      <c r="G572" s="5">
        <v>537091.5</v>
      </c>
      <c r="H572" s="5">
        <v>2.915</v>
      </c>
    </row>
    <row r="573" spans="2:8" ht="15.6" x14ac:dyDescent="0.3">
      <c r="B573" s="5" t="s">
        <v>28</v>
      </c>
      <c r="C573" s="5">
        <v>2011</v>
      </c>
      <c r="D573" s="5">
        <v>4</v>
      </c>
      <c r="E573" s="5">
        <v>38.734862999999997</v>
      </c>
      <c r="F573" s="5">
        <v>3.6700001000000002</v>
      </c>
      <c r="G573" s="5">
        <v>549369.88</v>
      </c>
      <c r="H573" s="5">
        <v>1.4379999999999999</v>
      </c>
    </row>
    <row r="574" spans="2:8" ht="15.6" x14ac:dyDescent="0.3">
      <c r="B574" s="5" t="s">
        <v>28</v>
      </c>
      <c r="C574" s="5">
        <v>2012</v>
      </c>
      <c r="D574" s="5">
        <v>3</v>
      </c>
      <c r="E574" s="5">
        <v>38.730258999999997</v>
      </c>
      <c r="F574" s="5">
        <v>3.75</v>
      </c>
      <c r="G574" s="5">
        <v>546291.63</v>
      </c>
      <c r="H574" s="5">
        <v>2.1440001</v>
      </c>
    </row>
    <row r="575" spans="2:8" ht="15.6" x14ac:dyDescent="0.3">
      <c r="B575" s="5" t="s">
        <v>28</v>
      </c>
      <c r="C575" s="5">
        <v>2013</v>
      </c>
      <c r="D575" s="5">
        <v>3</v>
      </c>
      <c r="E575" s="5">
        <v>38.725650999999999</v>
      </c>
      <c r="F575" s="5">
        <v>3.8399999</v>
      </c>
      <c r="G575" s="5">
        <v>555742.38</v>
      </c>
      <c r="H575" s="5">
        <v>1.1819999999999999</v>
      </c>
    </row>
    <row r="576" spans="2:8" ht="15.6" x14ac:dyDescent="0.3">
      <c r="B576" s="5" t="s">
        <v>28</v>
      </c>
      <c r="C576" s="5">
        <v>2014</v>
      </c>
      <c r="D576" s="5">
        <v>2</v>
      </c>
      <c r="E576" s="5">
        <v>38.721046000000001</v>
      </c>
      <c r="F576" s="5">
        <v>3.76</v>
      </c>
      <c r="G576" s="5">
        <v>561760.5</v>
      </c>
      <c r="H576" s="5">
        <v>0.28799998999999998</v>
      </c>
    </row>
    <row r="577" spans="2:8" ht="15.6" x14ac:dyDescent="0.3">
      <c r="B577" s="5" t="s">
        <v>28</v>
      </c>
      <c r="C577" s="5">
        <v>2015</v>
      </c>
      <c r="D577" s="5">
        <v>1</v>
      </c>
      <c r="E577" s="5">
        <v>38.716437999999997</v>
      </c>
      <c r="F577" s="5">
        <v>3.6800001</v>
      </c>
      <c r="G577" s="5">
        <v>558747.18999999994</v>
      </c>
      <c r="H577" s="5">
        <v>1.2309999</v>
      </c>
    </row>
    <row r="578" spans="2:8" ht="15.6" x14ac:dyDescent="0.3">
      <c r="B578" s="5" t="s">
        <v>28</v>
      </c>
      <c r="C578" s="5">
        <v>2016</v>
      </c>
      <c r="D578" s="5">
        <v>2</v>
      </c>
      <c r="E578" s="5">
        <v>38.712012999999999</v>
      </c>
      <c r="F578" s="5">
        <v>3.71</v>
      </c>
      <c r="G578" s="5">
        <v>556874.13</v>
      </c>
      <c r="H578" s="5">
        <v>2.3729998999999999</v>
      </c>
    </row>
    <row r="579" spans="2:8" ht="15.6" x14ac:dyDescent="0.3">
      <c r="B579" s="5" t="s">
        <v>28</v>
      </c>
      <c r="C579" s="5">
        <v>2017</v>
      </c>
      <c r="D579" s="5">
        <v>3</v>
      </c>
      <c r="E579" s="5">
        <v>38.707886000000002</v>
      </c>
      <c r="F579" s="5">
        <v>3.73</v>
      </c>
      <c r="G579" s="5">
        <v>568175.88</v>
      </c>
      <c r="H579" s="5">
        <v>1.48</v>
      </c>
    </row>
    <row r="580" spans="2:8" ht="15.6" x14ac:dyDescent="0.3">
      <c r="B580" s="5" t="s">
        <v>28</v>
      </c>
      <c r="C580" s="5">
        <v>2018</v>
      </c>
      <c r="D580" s="5">
        <v>4</v>
      </c>
      <c r="E580" s="5">
        <v>38.703761999999998</v>
      </c>
      <c r="F580" s="5">
        <v>3.73</v>
      </c>
      <c r="G580" s="5">
        <v>579573.88</v>
      </c>
      <c r="H580" s="5">
        <v>0.47699999999999998</v>
      </c>
    </row>
    <row r="581" spans="2:8" ht="15.6" x14ac:dyDescent="0.3">
      <c r="B581" s="5" t="s">
        <v>28</v>
      </c>
      <c r="C581" s="5">
        <v>2019</v>
      </c>
      <c r="D581" s="5">
        <v>2</v>
      </c>
      <c r="E581" s="5">
        <v>38.699638</v>
      </c>
      <c r="F581" s="5">
        <v>3.73</v>
      </c>
      <c r="G581" s="5">
        <v>566001.81000000006</v>
      </c>
      <c r="H581" s="5">
        <v>1.3109999999999999</v>
      </c>
    </row>
    <row r="582" spans="2:8" ht="15.6" x14ac:dyDescent="0.3">
      <c r="B582" s="5" t="s">
        <v>28</v>
      </c>
      <c r="C582" s="5">
        <v>2020</v>
      </c>
      <c r="D582" s="5">
        <v>2</v>
      </c>
      <c r="E582" s="5">
        <v>38.695511000000003</v>
      </c>
      <c r="F582" s="5">
        <v>3.73</v>
      </c>
      <c r="G582" s="5">
        <v>516873.69</v>
      </c>
      <c r="H582" s="5">
        <v>1.1279999999999999</v>
      </c>
    </row>
    <row r="583" spans="2:8" ht="15.6" x14ac:dyDescent="0.3">
      <c r="B583" s="5" t="s">
        <v>29</v>
      </c>
      <c r="C583" s="5">
        <v>2001</v>
      </c>
      <c r="D583" s="5">
        <v>1</v>
      </c>
      <c r="E583" s="5">
        <v>36.715465999999999</v>
      </c>
      <c r="F583" s="5">
        <v>0.31</v>
      </c>
      <c r="G583" s="5">
        <v>253</v>
      </c>
      <c r="H583" s="5">
        <v>0.40000001000000002</v>
      </c>
    </row>
    <row r="584" spans="2:8" ht="15.6" x14ac:dyDescent="0.3">
      <c r="B584" s="5" t="s">
        <v>29</v>
      </c>
      <c r="C584" s="5">
        <v>2002</v>
      </c>
      <c r="D584" s="5">
        <v>1</v>
      </c>
      <c r="E584" s="5">
        <v>36.667309000000003</v>
      </c>
      <c r="F584" s="5">
        <v>0.31999999000000001</v>
      </c>
      <c r="G584" s="5">
        <v>249.8</v>
      </c>
      <c r="H584" s="5">
        <v>0.745</v>
      </c>
    </row>
    <row r="585" spans="2:8" ht="15.6" x14ac:dyDescent="0.3">
      <c r="B585" s="5" t="s">
        <v>29</v>
      </c>
      <c r="C585" s="5">
        <v>2003</v>
      </c>
      <c r="D585" s="5">
        <v>1</v>
      </c>
      <c r="E585" s="5">
        <v>36.619152</v>
      </c>
      <c r="F585" s="5">
        <v>0.31999999000000001</v>
      </c>
      <c r="G585" s="5">
        <v>231</v>
      </c>
      <c r="H585" s="5">
        <v>0.84500003000000001</v>
      </c>
    </row>
    <row r="586" spans="2:8" ht="15.6" x14ac:dyDescent="0.3">
      <c r="B586" s="5" t="s">
        <v>29</v>
      </c>
      <c r="C586" s="5">
        <v>2004</v>
      </c>
      <c r="D586" s="5">
        <v>1</v>
      </c>
      <c r="E586" s="5">
        <v>36.570999</v>
      </c>
      <c r="F586" s="5">
        <v>0.33000001000000001</v>
      </c>
      <c r="G586" s="5">
        <v>226.2</v>
      </c>
      <c r="H586" s="5">
        <v>0.95700001999999995</v>
      </c>
    </row>
    <row r="587" spans="2:8" ht="15.6" x14ac:dyDescent="0.3">
      <c r="B587" s="5" t="s">
        <v>29</v>
      </c>
      <c r="C587" s="5">
        <v>2005</v>
      </c>
      <c r="D587" s="5">
        <v>1</v>
      </c>
      <c r="E587" s="5">
        <v>36.522841999999997</v>
      </c>
      <c r="F587" s="5">
        <v>0.34</v>
      </c>
      <c r="G587" s="5">
        <v>224.10001</v>
      </c>
      <c r="H587" s="5">
        <v>0.98299998</v>
      </c>
    </row>
    <row r="588" spans="2:8" ht="15.6" x14ac:dyDescent="0.3">
      <c r="B588" s="5" t="s">
        <v>29</v>
      </c>
      <c r="C588" s="5">
        <v>2006</v>
      </c>
      <c r="D588" s="5">
        <v>0</v>
      </c>
      <c r="E588" s="5">
        <v>36.474685999999998</v>
      </c>
      <c r="F588" s="5">
        <v>0.34</v>
      </c>
      <c r="G588" s="5">
        <v>234.3</v>
      </c>
      <c r="H588" s="5">
        <v>0.96700001000000002</v>
      </c>
    </row>
    <row r="589" spans="2:8" ht="15.6" x14ac:dyDescent="0.3">
      <c r="B589" s="5" t="s">
        <v>29</v>
      </c>
      <c r="C589" s="5">
        <v>2007</v>
      </c>
      <c r="D589" s="5">
        <v>1</v>
      </c>
      <c r="E589" s="5">
        <v>36.426529000000002</v>
      </c>
      <c r="F589" s="5">
        <v>0.34</v>
      </c>
      <c r="G589" s="5">
        <v>237.8</v>
      </c>
      <c r="H589" s="5">
        <v>0.53700000000000003</v>
      </c>
    </row>
    <row r="590" spans="2:8" ht="15.6" x14ac:dyDescent="0.3">
      <c r="B590" s="5" t="s">
        <v>29</v>
      </c>
      <c r="C590" s="5">
        <v>2008</v>
      </c>
      <c r="D590" s="5">
        <v>1</v>
      </c>
      <c r="E590" s="5">
        <v>36.378376000000003</v>
      </c>
      <c r="F590" s="5">
        <v>0.34</v>
      </c>
      <c r="G590" s="5">
        <v>171.39999</v>
      </c>
      <c r="H590" s="5">
        <v>0.68199997999999995</v>
      </c>
    </row>
    <row r="591" spans="2:8" ht="15.6" x14ac:dyDescent="0.3">
      <c r="B591" s="5" t="s">
        <v>29</v>
      </c>
      <c r="C591" s="5">
        <v>2009</v>
      </c>
      <c r="D591" s="5">
        <v>3</v>
      </c>
      <c r="E591" s="5">
        <v>36.330219</v>
      </c>
      <c r="F591" s="5">
        <v>0.34</v>
      </c>
      <c r="G591" s="5">
        <v>168.2</v>
      </c>
      <c r="H591" s="5">
        <v>1.119</v>
      </c>
    </row>
    <row r="592" spans="2:8" ht="15.6" x14ac:dyDescent="0.3">
      <c r="B592" s="5" t="s">
        <v>29</v>
      </c>
      <c r="C592" s="5">
        <v>2010</v>
      </c>
      <c r="D592" s="5">
        <v>1</v>
      </c>
      <c r="E592" s="5">
        <v>36.282063000000001</v>
      </c>
      <c r="F592" s="5">
        <v>0.34</v>
      </c>
      <c r="G592" s="5">
        <v>174.8</v>
      </c>
      <c r="H592" s="5">
        <v>1.1619999000000001</v>
      </c>
    </row>
    <row r="593" spans="2:8" ht="15.6" x14ac:dyDescent="0.3">
      <c r="B593" s="5" t="s">
        <v>29</v>
      </c>
      <c r="C593" s="5">
        <v>2011</v>
      </c>
      <c r="D593" s="5">
        <v>2</v>
      </c>
      <c r="E593" s="5">
        <v>36.233910000000002</v>
      </c>
      <c r="F593" s="5">
        <v>0.34</v>
      </c>
      <c r="G593" s="5">
        <v>194.2</v>
      </c>
      <c r="H593" s="5">
        <v>0.76300000999999995</v>
      </c>
    </row>
    <row r="594" spans="2:8" ht="15.6" x14ac:dyDescent="0.3">
      <c r="B594" s="5" t="s">
        <v>29</v>
      </c>
      <c r="C594" s="5">
        <v>2012</v>
      </c>
      <c r="D594" s="5">
        <v>2</v>
      </c>
      <c r="E594" s="5">
        <v>36.185752999999998</v>
      </c>
      <c r="F594" s="5">
        <v>0.34</v>
      </c>
      <c r="G594" s="5">
        <v>197.2</v>
      </c>
      <c r="H594" s="5">
        <v>0.49099999999999999</v>
      </c>
    </row>
    <row r="595" spans="2:8" ht="15.6" x14ac:dyDescent="0.3">
      <c r="B595" s="5" t="s">
        <v>29</v>
      </c>
      <c r="C595" s="5">
        <v>2013</v>
      </c>
      <c r="D595" s="5">
        <v>2</v>
      </c>
      <c r="E595" s="5">
        <v>36.137596000000002</v>
      </c>
      <c r="F595" s="5">
        <v>0.34</v>
      </c>
      <c r="G595" s="5">
        <v>120.6</v>
      </c>
      <c r="H595" s="5">
        <v>0.86500001000000004</v>
      </c>
    </row>
    <row r="596" spans="2:8" ht="15.6" x14ac:dyDescent="0.3">
      <c r="B596" s="5" t="s">
        <v>29</v>
      </c>
      <c r="C596" s="5">
        <v>2014</v>
      </c>
      <c r="D596" s="5">
        <v>0</v>
      </c>
      <c r="E596" s="5">
        <v>36.089438999999999</v>
      </c>
      <c r="F596" s="5">
        <v>0.34</v>
      </c>
      <c r="G596" s="5">
        <v>130.39999</v>
      </c>
      <c r="H596" s="5">
        <v>0.69700002999999999</v>
      </c>
    </row>
    <row r="597" spans="2:8" ht="15.6" x14ac:dyDescent="0.3">
      <c r="B597" s="5" t="s">
        <v>29</v>
      </c>
      <c r="C597" s="5">
        <v>2015</v>
      </c>
      <c r="D597" s="5">
        <v>1</v>
      </c>
      <c r="E597" s="5">
        <v>36.041285999999999</v>
      </c>
      <c r="F597" s="5">
        <v>0.34</v>
      </c>
      <c r="G597" s="5">
        <v>184.39999</v>
      </c>
      <c r="H597" s="5">
        <v>0.98299998</v>
      </c>
    </row>
    <row r="598" spans="2:8" ht="15.6" x14ac:dyDescent="0.3">
      <c r="B598" s="5" t="s">
        <v>29</v>
      </c>
      <c r="C598" s="5">
        <v>2016</v>
      </c>
      <c r="D598" s="5">
        <v>0</v>
      </c>
      <c r="E598" s="5">
        <v>35.993130000000001</v>
      </c>
      <c r="F598" s="5">
        <v>0.34</v>
      </c>
      <c r="G598" s="5">
        <v>206.39999</v>
      </c>
      <c r="H598" s="5">
        <v>1.222</v>
      </c>
    </row>
    <row r="599" spans="2:8" ht="15.6" x14ac:dyDescent="0.3">
      <c r="B599" s="5" t="s">
        <v>29</v>
      </c>
      <c r="C599" s="5">
        <v>2017</v>
      </c>
      <c r="D599" s="5">
        <v>2</v>
      </c>
      <c r="E599" s="5">
        <v>35.944972999999997</v>
      </c>
      <c r="F599" s="5">
        <v>0.34</v>
      </c>
      <c r="G599" s="5">
        <v>222.39999</v>
      </c>
      <c r="H599" s="5">
        <v>1.224</v>
      </c>
    </row>
    <row r="600" spans="2:8" ht="15.6" x14ac:dyDescent="0.3">
      <c r="B600" s="5" t="s">
        <v>29</v>
      </c>
      <c r="C600" s="5">
        <v>2018</v>
      </c>
      <c r="D600" s="5">
        <v>0</v>
      </c>
      <c r="E600" s="5">
        <v>35.896819999999998</v>
      </c>
      <c r="F600" s="5">
        <v>0.34</v>
      </c>
      <c r="G600" s="5">
        <v>229.10001</v>
      </c>
      <c r="H600" s="5">
        <v>1.145</v>
      </c>
    </row>
    <row r="601" spans="2:8" ht="15.6" x14ac:dyDescent="0.3">
      <c r="B601" s="5" t="s">
        <v>29</v>
      </c>
      <c r="C601" s="5">
        <v>2019</v>
      </c>
      <c r="D601" s="5">
        <v>1</v>
      </c>
      <c r="E601" s="5">
        <v>35.848663000000002</v>
      </c>
      <c r="F601" s="5">
        <v>0.34</v>
      </c>
      <c r="G601" s="5">
        <v>235.39999</v>
      </c>
      <c r="H601" s="5">
        <v>1.2640001000000001</v>
      </c>
    </row>
    <row r="602" spans="2:8" ht="15.6" x14ac:dyDescent="0.3">
      <c r="B602" s="5" t="s">
        <v>29</v>
      </c>
      <c r="C602" s="5">
        <v>2020</v>
      </c>
      <c r="D602" s="5">
        <v>0</v>
      </c>
      <c r="E602" s="5">
        <v>35.800507000000003</v>
      </c>
      <c r="F602" s="5">
        <v>0.34</v>
      </c>
      <c r="G602" s="5">
        <v>236.60001</v>
      </c>
      <c r="H602" s="5">
        <v>1.1399999999999999</v>
      </c>
    </row>
    <row r="603" spans="2:8" ht="15.6" x14ac:dyDescent="0.3">
      <c r="B603" s="5" t="s">
        <v>30</v>
      </c>
      <c r="C603" s="5">
        <v>2001</v>
      </c>
      <c r="D603" s="5">
        <v>2</v>
      </c>
      <c r="E603" s="5">
        <v>4.979908</v>
      </c>
      <c r="F603" s="5">
        <v>4.0100002000000003</v>
      </c>
      <c r="G603" s="5">
        <v>521.70001000000002</v>
      </c>
      <c r="H603" s="5">
        <v>0.29100000999999998</v>
      </c>
    </row>
    <row r="604" spans="2:8" ht="15.6" x14ac:dyDescent="0.3">
      <c r="B604" s="5" t="s">
        <v>30</v>
      </c>
      <c r="C604" s="5">
        <v>2002</v>
      </c>
      <c r="D604" s="5">
        <v>0</v>
      </c>
      <c r="E604" s="5">
        <v>4.9145488999999998</v>
      </c>
      <c r="F604" s="5">
        <v>4.21</v>
      </c>
      <c r="G604" s="5">
        <v>532.40002000000004</v>
      </c>
      <c r="H604" s="5">
        <v>0.79699998999999999</v>
      </c>
    </row>
    <row r="605" spans="2:8" ht="15.6" x14ac:dyDescent="0.3">
      <c r="B605" s="5" t="s">
        <v>30</v>
      </c>
      <c r="C605" s="5">
        <v>2003</v>
      </c>
      <c r="D605" s="5">
        <v>0</v>
      </c>
      <c r="E605" s="5">
        <v>4.8491898000000004</v>
      </c>
      <c r="F605" s="5">
        <v>4.2399997999999997</v>
      </c>
      <c r="G605" s="5">
        <v>764.90002000000004</v>
      </c>
      <c r="H605" s="5">
        <v>0.83799999999999997</v>
      </c>
    </row>
    <row r="606" spans="2:8" ht="15.6" x14ac:dyDescent="0.3">
      <c r="B606" s="5" t="s">
        <v>30</v>
      </c>
      <c r="C606" s="5">
        <v>2004</v>
      </c>
      <c r="D606" s="5">
        <v>0</v>
      </c>
      <c r="E606" s="5">
        <v>4.7838310999999996</v>
      </c>
      <c r="F606" s="5">
        <v>4.2699999999999996</v>
      </c>
      <c r="G606" s="5">
        <v>773.09997999999996</v>
      </c>
      <c r="H606" s="5">
        <v>0.83099997000000003</v>
      </c>
    </row>
    <row r="607" spans="2:8" ht="15.6" x14ac:dyDescent="0.3">
      <c r="B607" s="5" t="s">
        <v>30</v>
      </c>
      <c r="C607" s="5">
        <v>2005</v>
      </c>
      <c r="D607" s="5">
        <v>0</v>
      </c>
      <c r="E607" s="5">
        <v>4.7184720000000002</v>
      </c>
      <c r="F607" s="5">
        <v>4.29</v>
      </c>
      <c r="G607" s="5">
        <v>796.59997999999996</v>
      </c>
      <c r="H607" s="5">
        <v>1.1479999999999999</v>
      </c>
    </row>
    <row r="608" spans="2:8" ht="15.6" x14ac:dyDescent="0.3">
      <c r="B608" s="5" t="s">
        <v>30</v>
      </c>
      <c r="C608" s="5">
        <v>2006</v>
      </c>
      <c r="D608" s="5">
        <v>1</v>
      </c>
      <c r="E608" s="5">
        <v>4.6531129</v>
      </c>
      <c r="F608" s="5">
        <v>4.29</v>
      </c>
      <c r="G608" s="5">
        <v>815.20001000000002</v>
      </c>
      <c r="H608" s="5">
        <v>1.3680000000000001</v>
      </c>
    </row>
    <row r="609" spans="2:8" ht="15.6" x14ac:dyDescent="0.3">
      <c r="B609" s="5" t="s">
        <v>30</v>
      </c>
      <c r="C609" s="5">
        <v>2007</v>
      </c>
      <c r="D609" s="5">
        <v>3</v>
      </c>
      <c r="E609" s="5">
        <v>4.5877542</v>
      </c>
      <c r="F609" s="5">
        <v>4.29</v>
      </c>
      <c r="G609" s="5">
        <v>876.5</v>
      </c>
      <c r="H609" s="5">
        <v>0.60500001999999997</v>
      </c>
    </row>
    <row r="610" spans="2:8" ht="15.6" x14ac:dyDescent="0.3">
      <c r="B610" s="5" t="s">
        <v>30</v>
      </c>
      <c r="C610" s="5">
        <v>2008</v>
      </c>
      <c r="D610" s="5">
        <v>2</v>
      </c>
      <c r="E610" s="5">
        <v>4.5223950999999998</v>
      </c>
      <c r="F610" s="5">
        <v>4.29</v>
      </c>
      <c r="G610" s="5">
        <v>1027.7</v>
      </c>
      <c r="H610" s="5">
        <v>0.46599998999999998</v>
      </c>
    </row>
    <row r="611" spans="2:8" ht="15.6" x14ac:dyDescent="0.3">
      <c r="B611" s="5" t="s">
        <v>30</v>
      </c>
      <c r="C611" s="5">
        <v>2009</v>
      </c>
      <c r="D611" s="5">
        <v>3</v>
      </c>
      <c r="E611" s="5">
        <v>4.4570360000000004</v>
      </c>
      <c r="F611" s="5">
        <v>4.29</v>
      </c>
      <c r="G611" s="5">
        <v>1114.2</v>
      </c>
      <c r="H611" s="5">
        <v>1.2359998999999999</v>
      </c>
    </row>
    <row r="612" spans="2:8" ht="15.6" x14ac:dyDescent="0.3">
      <c r="B612" s="5" t="s">
        <v>30</v>
      </c>
      <c r="C612" s="5">
        <v>2010</v>
      </c>
      <c r="D612" s="5">
        <v>1</v>
      </c>
      <c r="E612" s="5">
        <v>4.3916773999999998</v>
      </c>
      <c r="F612" s="5">
        <v>4.29</v>
      </c>
      <c r="G612" s="5">
        <v>1190</v>
      </c>
      <c r="H612" s="5">
        <v>1.181</v>
      </c>
    </row>
    <row r="613" spans="2:8" ht="15.6" x14ac:dyDescent="0.3">
      <c r="B613" s="5" t="s">
        <v>30</v>
      </c>
      <c r="C613" s="5">
        <v>2011</v>
      </c>
      <c r="D613" s="5">
        <v>0</v>
      </c>
      <c r="E613" s="5">
        <v>4.2900251999999996</v>
      </c>
      <c r="F613" s="5">
        <v>4.29</v>
      </c>
      <c r="G613" s="5">
        <v>1003.6649</v>
      </c>
      <c r="H613" s="5">
        <v>0.96899997999999998</v>
      </c>
    </row>
    <row r="614" spans="2:8" ht="15.6" x14ac:dyDescent="0.3">
      <c r="B614" s="5" t="s">
        <v>30</v>
      </c>
      <c r="C614" s="5">
        <v>2012</v>
      </c>
      <c r="D614" s="5">
        <v>3</v>
      </c>
      <c r="E614" s="5">
        <v>4.1883736000000003</v>
      </c>
      <c r="F614" s="5">
        <v>4.29</v>
      </c>
      <c r="G614" s="5">
        <v>1233.73</v>
      </c>
      <c r="H614" s="5">
        <v>0.55299997000000001</v>
      </c>
    </row>
    <row r="615" spans="2:8" ht="15.6" x14ac:dyDescent="0.3">
      <c r="B615" s="5" t="s">
        <v>30</v>
      </c>
      <c r="C615" s="5">
        <v>2013</v>
      </c>
      <c r="D615" s="5">
        <v>0</v>
      </c>
      <c r="E615" s="5">
        <v>4.0867218999999997</v>
      </c>
      <c r="F615" s="5">
        <v>4.29</v>
      </c>
      <c r="G615" s="5">
        <v>1487.26</v>
      </c>
      <c r="H615" s="5">
        <v>1.0129999999999999</v>
      </c>
    </row>
    <row r="616" spans="2:8" ht="15.6" x14ac:dyDescent="0.3">
      <c r="B616" s="5" t="s">
        <v>30</v>
      </c>
      <c r="C616" s="5">
        <v>2014</v>
      </c>
      <c r="D616" s="5">
        <v>0</v>
      </c>
      <c r="E616" s="5">
        <v>3.9850699999999999</v>
      </c>
      <c r="F616" s="5">
        <v>4.29</v>
      </c>
      <c r="G616" s="5">
        <v>1483.1</v>
      </c>
      <c r="H616" s="5">
        <v>0.85600001000000003</v>
      </c>
    </row>
    <row r="617" spans="2:8" ht="15.6" x14ac:dyDescent="0.3">
      <c r="B617" s="5" t="s">
        <v>30</v>
      </c>
      <c r="C617" s="5">
        <v>2015</v>
      </c>
      <c r="D617" s="5">
        <v>0</v>
      </c>
      <c r="E617" s="5">
        <v>3.8834181000000001</v>
      </c>
      <c r="F617" s="5">
        <v>4.29</v>
      </c>
      <c r="G617" s="5">
        <v>1478.55</v>
      </c>
      <c r="H617" s="5">
        <v>1.294</v>
      </c>
    </row>
    <row r="618" spans="2:8" ht="15.6" x14ac:dyDescent="0.3">
      <c r="B618" s="5" t="s">
        <v>30</v>
      </c>
      <c r="C618" s="5">
        <v>2016</v>
      </c>
      <c r="D618" s="5">
        <v>0</v>
      </c>
      <c r="E618" s="5">
        <v>3.7873253999999998</v>
      </c>
      <c r="F618" s="5">
        <v>4.29</v>
      </c>
      <c r="G618" s="5">
        <v>1469.87</v>
      </c>
      <c r="H618" s="5">
        <v>0.93900001</v>
      </c>
    </row>
    <row r="619" spans="2:8" ht="15.6" x14ac:dyDescent="0.3">
      <c r="B619" s="5" t="s">
        <v>30</v>
      </c>
      <c r="C619" s="5">
        <v>2017</v>
      </c>
      <c r="D619" s="5">
        <v>1</v>
      </c>
      <c r="E619" s="5">
        <v>3.6936149999999999</v>
      </c>
      <c r="F619" s="5">
        <v>4.29</v>
      </c>
      <c r="G619" s="5">
        <v>1488.2</v>
      </c>
      <c r="H619" s="5">
        <v>1.026</v>
      </c>
    </row>
    <row r="620" spans="2:8" ht="15.6" x14ac:dyDescent="0.3">
      <c r="B620" s="5" t="s">
        <v>30</v>
      </c>
      <c r="C620" s="5">
        <v>2018</v>
      </c>
      <c r="D620" s="5">
        <v>0</v>
      </c>
      <c r="E620" s="5">
        <v>3.6014930999999999</v>
      </c>
      <c r="F620" s="5">
        <v>4.29</v>
      </c>
      <c r="G620" s="5">
        <v>1557.4</v>
      </c>
      <c r="H620" s="5">
        <v>1.5269999999999999</v>
      </c>
    </row>
    <row r="621" spans="2:8" ht="15.6" x14ac:dyDescent="0.3">
      <c r="B621" s="5" t="s">
        <v>30</v>
      </c>
      <c r="C621" s="5">
        <v>2019</v>
      </c>
      <c r="D621" s="5">
        <v>2</v>
      </c>
      <c r="E621" s="5">
        <v>3.5117536</v>
      </c>
      <c r="F621" s="5">
        <v>4.29</v>
      </c>
      <c r="G621" s="5">
        <v>1583.6</v>
      </c>
      <c r="H621" s="5">
        <v>1.306</v>
      </c>
    </row>
    <row r="622" spans="2:8" ht="15.6" x14ac:dyDescent="0.3">
      <c r="B622" s="5" t="s">
        <v>30</v>
      </c>
      <c r="C622" s="5">
        <v>2020</v>
      </c>
      <c r="D622" s="5">
        <v>2</v>
      </c>
      <c r="E622" s="5">
        <v>3.4251906999999999</v>
      </c>
      <c r="F622" s="5">
        <v>4.29</v>
      </c>
      <c r="G622" s="5">
        <v>1568.4</v>
      </c>
      <c r="H622" s="5">
        <v>1.1919999999999999</v>
      </c>
    </row>
    <row r="623" spans="2:8" ht="15.6" x14ac:dyDescent="0.3">
      <c r="B623" s="5" t="s">
        <v>31</v>
      </c>
      <c r="C623" s="5">
        <v>2001</v>
      </c>
      <c r="D623" s="5">
        <v>4</v>
      </c>
      <c r="E623" s="5">
        <v>21.395018</v>
      </c>
      <c r="F623" s="5">
        <v>7.6199998999999998</v>
      </c>
      <c r="G623" s="5">
        <v>48425.101999999999</v>
      </c>
      <c r="H623" s="5">
        <v>5.3999999999999999E-2</v>
      </c>
    </row>
    <row r="624" spans="2:8" ht="15.6" x14ac:dyDescent="0.3">
      <c r="B624" s="5" t="s">
        <v>31</v>
      </c>
      <c r="C624" s="5">
        <v>2002</v>
      </c>
      <c r="D624" s="5">
        <v>5</v>
      </c>
      <c r="E624" s="5">
        <v>21.517164000000001</v>
      </c>
      <c r="F624" s="5">
        <v>7.9000000999999997</v>
      </c>
      <c r="G624" s="5">
        <v>49121.398000000001</v>
      </c>
      <c r="H624" s="5">
        <v>0.14000000000000001</v>
      </c>
    </row>
    <row r="625" spans="2:8" ht="15.6" x14ac:dyDescent="0.3">
      <c r="B625" s="5" t="s">
        <v>31</v>
      </c>
      <c r="C625" s="5">
        <v>2003</v>
      </c>
      <c r="D625" s="5">
        <v>1</v>
      </c>
      <c r="E625" s="5">
        <v>21.639310999999999</v>
      </c>
      <c r="F625" s="5">
        <v>8.1599997999999996</v>
      </c>
      <c r="G625" s="5">
        <v>50200.601999999999</v>
      </c>
      <c r="H625" s="5">
        <v>0.31200000999999999</v>
      </c>
    </row>
    <row r="626" spans="2:8" ht="15.6" x14ac:dyDescent="0.3">
      <c r="B626" s="5" t="s">
        <v>31</v>
      </c>
      <c r="C626" s="5">
        <v>2004</v>
      </c>
      <c r="D626" s="5">
        <v>2</v>
      </c>
      <c r="E626" s="5">
        <v>21.761457</v>
      </c>
      <c r="F626" s="5">
        <v>8.4300002999999997</v>
      </c>
      <c r="G626" s="5">
        <v>54972.101999999999</v>
      </c>
      <c r="H626" s="5">
        <v>0.56300002000000005</v>
      </c>
    </row>
    <row r="627" spans="2:8" ht="15.6" x14ac:dyDescent="0.3">
      <c r="B627" s="5" t="s">
        <v>31</v>
      </c>
      <c r="C627" s="5">
        <v>2005</v>
      </c>
      <c r="D627" s="5">
        <v>3</v>
      </c>
      <c r="E627" s="5">
        <v>21.883603999999998</v>
      </c>
      <c r="F627" s="5">
        <v>8.7100000000000009</v>
      </c>
      <c r="G627" s="5">
        <v>55968.898000000001</v>
      </c>
      <c r="H627" s="5">
        <v>0.27500001000000002</v>
      </c>
    </row>
    <row r="628" spans="2:8" ht="15.6" x14ac:dyDescent="0.3">
      <c r="B628" s="5" t="s">
        <v>31</v>
      </c>
      <c r="C628" s="5">
        <v>2006</v>
      </c>
      <c r="D628" s="5">
        <v>1</v>
      </c>
      <c r="E628" s="5">
        <v>22.005751</v>
      </c>
      <c r="F628" s="5">
        <v>8.9799994999999999</v>
      </c>
      <c r="G628" s="5">
        <v>57148.101999999999</v>
      </c>
      <c r="H628" s="5">
        <v>0.57499999000000002</v>
      </c>
    </row>
    <row r="629" spans="2:8" ht="15.6" x14ac:dyDescent="0.3">
      <c r="B629" s="5" t="s">
        <v>31</v>
      </c>
      <c r="C629" s="5">
        <v>2007</v>
      </c>
      <c r="D629" s="5">
        <v>1</v>
      </c>
      <c r="E629" s="5">
        <v>22.127897000000001</v>
      </c>
      <c r="F629" s="5">
        <v>8.9799994999999999</v>
      </c>
      <c r="G629" s="5">
        <v>64574</v>
      </c>
      <c r="H629" s="5">
        <v>-0.219</v>
      </c>
    </row>
    <row r="630" spans="2:8" ht="15.6" x14ac:dyDescent="0.3">
      <c r="B630" s="5" t="s">
        <v>31</v>
      </c>
      <c r="C630" s="5">
        <v>2008</v>
      </c>
      <c r="D630" s="5">
        <v>2</v>
      </c>
      <c r="E630" s="5">
        <v>22.250043999999999</v>
      </c>
      <c r="F630" s="5">
        <v>8.9799994999999999</v>
      </c>
      <c r="G630" s="5">
        <v>67991.601999999999</v>
      </c>
      <c r="H630" s="5">
        <v>0.50199996999999996</v>
      </c>
    </row>
    <row r="631" spans="2:8" ht="15.6" x14ac:dyDescent="0.3">
      <c r="B631" s="5" t="s">
        <v>31</v>
      </c>
      <c r="C631" s="5">
        <v>2009</v>
      </c>
      <c r="D631" s="5">
        <v>0</v>
      </c>
      <c r="E631" s="5">
        <v>22.37219</v>
      </c>
      <c r="F631" s="5">
        <v>8.9799994999999999</v>
      </c>
      <c r="G631" s="5">
        <v>65450.601999999999</v>
      </c>
      <c r="H631" s="5">
        <v>0.51999998000000003</v>
      </c>
    </row>
    <row r="632" spans="2:8" ht="15.6" x14ac:dyDescent="0.3">
      <c r="B632" s="5" t="s">
        <v>31</v>
      </c>
      <c r="C632" s="5">
        <v>2010</v>
      </c>
      <c r="D632" s="5">
        <v>1</v>
      </c>
      <c r="E632" s="5">
        <v>22.494337000000002</v>
      </c>
      <c r="F632" s="5">
        <v>8.9799994999999999</v>
      </c>
      <c r="G632" s="5">
        <v>69749.101999999999</v>
      </c>
      <c r="H632" s="5">
        <v>-1.4999999999999999E-2</v>
      </c>
    </row>
    <row r="633" spans="2:8" ht="15.6" x14ac:dyDescent="0.3">
      <c r="B633" s="5" t="s">
        <v>31</v>
      </c>
      <c r="C633" s="5">
        <v>2011</v>
      </c>
      <c r="D633" s="5">
        <v>3</v>
      </c>
      <c r="E633" s="5">
        <v>22.728577000000001</v>
      </c>
      <c r="F633" s="5">
        <v>8.9799994999999999</v>
      </c>
      <c r="G633" s="5">
        <v>76470.5</v>
      </c>
      <c r="H633" s="5">
        <v>0.20599999999999999</v>
      </c>
    </row>
    <row r="634" spans="2:8" ht="15.6" x14ac:dyDescent="0.3">
      <c r="B634" s="5" t="s">
        <v>31</v>
      </c>
      <c r="C634" s="5">
        <v>2012</v>
      </c>
      <c r="D634" s="5">
        <v>2</v>
      </c>
      <c r="E634" s="5">
        <v>22.962816</v>
      </c>
      <c r="F634" s="5">
        <v>8.9799994999999999</v>
      </c>
      <c r="G634" s="5">
        <v>78412.601999999999</v>
      </c>
      <c r="H634" s="5">
        <v>0.69899999999999995</v>
      </c>
    </row>
    <row r="635" spans="2:8" ht="15.6" x14ac:dyDescent="0.3">
      <c r="B635" s="5" t="s">
        <v>31</v>
      </c>
      <c r="C635" s="5">
        <v>2013</v>
      </c>
      <c r="D635" s="5">
        <v>1</v>
      </c>
      <c r="E635" s="5">
        <v>23.197054000000001</v>
      </c>
      <c r="F635" s="5">
        <v>8.9799994999999999</v>
      </c>
      <c r="G635" s="5">
        <v>82998.5</v>
      </c>
      <c r="H635" s="5">
        <v>0.43399999</v>
      </c>
    </row>
    <row r="636" spans="2:8" ht="15.6" x14ac:dyDescent="0.3">
      <c r="B636" s="5" t="s">
        <v>31</v>
      </c>
      <c r="C636" s="5">
        <v>2014</v>
      </c>
      <c r="D636" s="5">
        <v>2</v>
      </c>
      <c r="E636" s="5">
        <v>23.431293</v>
      </c>
      <c r="F636" s="5">
        <v>8.9799994999999999</v>
      </c>
      <c r="G636" s="5">
        <v>76560.297000000006</v>
      </c>
      <c r="H636" s="5">
        <v>0.48800000999999998</v>
      </c>
    </row>
    <row r="637" spans="2:8" ht="15.6" x14ac:dyDescent="0.3">
      <c r="B637" s="5" t="s">
        <v>31</v>
      </c>
      <c r="C637" s="5">
        <v>2015</v>
      </c>
      <c r="D637" s="5">
        <v>4</v>
      </c>
      <c r="E637" s="5">
        <v>23.665531000000001</v>
      </c>
      <c r="F637" s="5">
        <v>8.9799994999999999</v>
      </c>
      <c r="G637" s="5">
        <v>82260.398000000001</v>
      </c>
      <c r="H637" s="5">
        <v>0.84799999000000004</v>
      </c>
    </row>
    <row r="638" spans="2:8" ht="15.6" x14ac:dyDescent="0.3">
      <c r="B638" s="5" t="s">
        <v>31</v>
      </c>
      <c r="C638" s="5">
        <v>2016</v>
      </c>
      <c r="D638" s="5">
        <v>1</v>
      </c>
      <c r="E638" s="5">
        <v>23.830863999999998</v>
      </c>
      <c r="F638" s="5">
        <v>8.9799994999999999</v>
      </c>
      <c r="G638" s="5">
        <v>86504.702999999994</v>
      </c>
      <c r="H638" s="5">
        <v>1.022</v>
      </c>
    </row>
    <row r="639" spans="2:8" ht="15.6" x14ac:dyDescent="0.3">
      <c r="B639" s="5" t="s">
        <v>31</v>
      </c>
      <c r="C639" s="5">
        <v>2017</v>
      </c>
      <c r="D639" s="5">
        <v>5</v>
      </c>
      <c r="E639" s="5">
        <v>23.996196999999999</v>
      </c>
      <c r="F639" s="5">
        <v>8.9799994999999999</v>
      </c>
      <c r="G639" s="5">
        <v>87136.898000000001</v>
      </c>
      <c r="H639" s="5">
        <v>0.87300003000000004</v>
      </c>
    </row>
    <row r="640" spans="2:8" ht="15.6" x14ac:dyDescent="0.3">
      <c r="B640" s="5" t="s">
        <v>31</v>
      </c>
      <c r="C640" s="5">
        <v>2018</v>
      </c>
      <c r="D640" s="5">
        <v>0</v>
      </c>
      <c r="E640" s="5">
        <v>24.161529999999999</v>
      </c>
      <c r="F640" s="5">
        <v>8.9799994999999999</v>
      </c>
      <c r="G640" s="5">
        <v>86581.297000000006</v>
      </c>
      <c r="H640" s="5">
        <v>0.53799998999999998</v>
      </c>
    </row>
    <row r="641" spans="2:8" ht="15.6" x14ac:dyDescent="0.3">
      <c r="B641" s="5" t="s">
        <v>31</v>
      </c>
      <c r="C641" s="5">
        <v>2019</v>
      </c>
      <c r="D641" s="5">
        <v>2</v>
      </c>
      <c r="E641" s="5">
        <v>24.326861999999998</v>
      </c>
      <c r="F641" s="5">
        <v>8.9799994999999999</v>
      </c>
      <c r="G641" s="5">
        <v>91915.398000000001</v>
      </c>
      <c r="H641" s="5">
        <v>0.68300002999999998</v>
      </c>
    </row>
    <row r="642" spans="2:8" ht="15.6" x14ac:dyDescent="0.3">
      <c r="B642" s="5" t="s">
        <v>31</v>
      </c>
      <c r="C642" s="5">
        <v>2020</v>
      </c>
      <c r="D642" s="5">
        <v>0</v>
      </c>
      <c r="E642" s="5">
        <v>24.492152999999998</v>
      </c>
      <c r="F642" s="5">
        <v>8.9799994999999999</v>
      </c>
      <c r="G642" s="5">
        <v>84827.797000000006</v>
      </c>
      <c r="H642" s="5">
        <v>0.94700002999999999</v>
      </c>
    </row>
    <row r="643" spans="2:8" ht="15.6" x14ac:dyDescent="0.3">
      <c r="B643" s="5" t="s">
        <v>32</v>
      </c>
      <c r="C643" s="5">
        <v>2001</v>
      </c>
      <c r="D643" s="5">
        <v>27</v>
      </c>
      <c r="E643" s="5">
        <v>19.104969000000001</v>
      </c>
      <c r="F643" s="5">
        <v>40.279998999999997</v>
      </c>
      <c r="G643" s="5">
        <v>3529081.3</v>
      </c>
      <c r="H643" s="5">
        <v>1.038</v>
      </c>
    </row>
    <row r="644" spans="2:8" ht="15.6" x14ac:dyDescent="0.3">
      <c r="B644" s="5" t="s">
        <v>32</v>
      </c>
      <c r="C644" s="5">
        <v>2002</v>
      </c>
      <c r="D644" s="5">
        <v>24</v>
      </c>
      <c r="E644" s="5">
        <v>19.356455</v>
      </c>
      <c r="F644" s="5">
        <v>40.330002</v>
      </c>
      <c r="G644" s="5">
        <v>3796157</v>
      </c>
      <c r="H644" s="5">
        <v>1.131</v>
      </c>
    </row>
    <row r="645" spans="2:8" ht="15.6" x14ac:dyDescent="0.3">
      <c r="B645" s="5" t="s">
        <v>32</v>
      </c>
      <c r="C645" s="5">
        <v>2003</v>
      </c>
      <c r="D645" s="5">
        <v>16</v>
      </c>
      <c r="E645" s="5">
        <v>19.607938999999998</v>
      </c>
      <c r="F645" s="5">
        <v>40.369999</v>
      </c>
      <c r="G645" s="5">
        <v>4424412.5</v>
      </c>
      <c r="H645" s="5">
        <v>0.82200002999999999</v>
      </c>
    </row>
    <row r="646" spans="2:8" ht="15.6" x14ac:dyDescent="0.3">
      <c r="B646" s="5" t="s">
        <v>32</v>
      </c>
      <c r="C646" s="5">
        <v>2004</v>
      </c>
      <c r="D646" s="5">
        <v>18</v>
      </c>
      <c r="E646" s="5">
        <v>19.859423</v>
      </c>
      <c r="F646" s="5">
        <v>40.419998</v>
      </c>
      <c r="G646" s="5">
        <v>5113216.5</v>
      </c>
      <c r="H646" s="5">
        <v>1.1120000000000001</v>
      </c>
    </row>
    <row r="647" spans="2:8" ht="15.6" x14ac:dyDescent="0.3">
      <c r="B647" s="5" t="s">
        <v>32</v>
      </c>
      <c r="C647" s="5">
        <v>2005</v>
      </c>
      <c r="D647" s="5">
        <v>28</v>
      </c>
      <c r="E647" s="5">
        <v>20.110908999999999</v>
      </c>
      <c r="F647" s="5">
        <v>40.470001000000003</v>
      </c>
      <c r="G647" s="5">
        <v>5824625</v>
      </c>
      <c r="H647" s="5">
        <v>1.048</v>
      </c>
    </row>
    <row r="648" spans="2:8" ht="15.6" x14ac:dyDescent="0.3">
      <c r="B648" s="5" t="s">
        <v>32</v>
      </c>
      <c r="C648" s="5">
        <v>2006</v>
      </c>
      <c r="D648" s="5">
        <v>30</v>
      </c>
      <c r="E648" s="5">
        <v>20.362392</v>
      </c>
      <c r="F648" s="5">
        <v>41.48</v>
      </c>
      <c r="G648" s="5">
        <v>6437470.5</v>
      </c>
      <c r="H648" s="5">
        <v>1.232</v>
      </c>
    </row>
    <row r="649" spans="2:8" ht="15.6" x14ac:dyDescent="0.3">
      <c r="B649" s="5" t="s">
        <v>32</v>
      </c>
      <c r="C649" s="5">
        <v>2007</v>
      </c>
      <c r="D649" s="5">
        <v>18</v>
      </c>
      <c r="E649" s="5">
        <v>20.613878</v>
      </c>
      <c r="F649" s="5">
        <v>41.529998999999997</v>
      </c>
      <c r="G649" s="5">
        <v>6993183</v>
      </c>
      <c r="H649" s="5">
        <v>1.538</v>
      </c>
    </row>
    <row r="650" spans="2:8" ht="15.6" x14ac:dyDescent="0.3">
      <c r="B650" s="5" t="s">
        <v>32</v>
      </c>
      <c r="C650" s="5">
        <v>2008</v>
      </c>
      <c r="D650" s="5">
        <v>23</v>
      </c>
      <c r="E650" s="5">
        <v>20.865362000000001</v>
      </c>
      <c r="F650" s="5">
        <v>42.080002</v>
      </c>
      <c r="G650" s="5">
        <v>7199604.5</v>
      </c>
      <c r="H650" s="5">
        <v>1.0900000000000001</v>
      </c>
    </row>
    <row r="651" spans="2:8" ht="15.6" x14ac:dyDescent="0.3">
      <c r="B651" s="5" t="s">
        <v>32</v>
      </c>
      <c r="C651" s="5">
        <v>2009</v>
      </c>
      <c r="D651" s="5">
        <v>24</v>
      </c>
      <c r="E651" s="5">
        <v>21.116844</v>
      </c>
      <c r="F651" s="5">
        <v>42.59</v>
      </c>
      <c r="G651" s="5">
        <v>7719071.5</v>
      </c>
      <c r="H651" s="5">
        <v>1.3360000000000001</v>
      </c>
    </row>
    <row r="652" spans="2:8" ht="15.6" x14ac:dyDescent="0.3">
      <c r="B652" s="5" t="s">
        <v>32</v>
      </c>
      <c r="C652" s="5">
        <v>2010</v>
      </c>
      <c r="D652" s="5">
        <v>21</v>
      </c>
      <c r="E652" s="5">
        <v>21.368328000000002</v>
      </c>
      <c r="F652" s="5">
        <v>42.860000999999997</v>
      </c>
      <c r="G652" s="5">
        <v>8474923</v>
      </c>
      <c r="H652" s="5">
        <v>0.96799999000000003</v>
      </c>
    </row>
    <row r="653" spans="2:8" ht="15.6" x14ac:dyDescent="0.3">
      <c r="B653" s="5" t="s">
        <v>32</v>
      </c>
      <c r="C653" s="5">
        <v>2011</v>
      </c>
      <c r="D653" s="5">
        <v>13</v>
      </c>
      <c r="E653" s="5">
        <v>21.574627</v>
      </c>
      <c r="F653" s="5">
        <v>43.459999000000003</v>
      </c>
      <c r="G653" s="5">
        <v>9282554</v>
      </c>
      <c r="H653" s="5">
        <v>0.79200000000000004</v>
      </c>
    </row>
    <row r="654" spans="2:8" ht="15.6" x14ac:dyDescent="0.3">
      <c r="B654" s="5" t="s">
        <v>32</v>
      </c>
      <c r="C654" s="5">
        <v>2012</v>
      </c>
      <c r="D654" s="5">
        <v>22</v>
      </c>
      <c r="E654" s="5">
        <v>21.780926000000001</v>
      </c>
      <c r="F654" s="5">
        <v>43.73</v>
      </c>
      <c r="G654" s="5">
        <v>9540540</v>
      </c>
      <c r="H654" s="5">
        <v>0.62599998999999995</v>
      </c>
    </row>
    <row r="655" spans="2:8" ht="15.6" x14ac:dyDescent="0.3">
      <c r="B655" s="5" t="s">
        <v>32</v>
      </c>
      <c r="C655" s="5">
        <v>2013</v>
      </c>
      <c r="D655" s="5">
        <v>34</v>
      </c>
      <c r="E655" s="5">
        <v>21.987224999999999</v>
      </c>
      <c r="F655" s="5">
        <v>44.029998999999997</v>
      </c>
      <c r="G655" s="5">
        <v>9979128</v>
      </c>
      <c r="H655" s="5">
        <v>1.073</v>
      </c>
    </row>
    <row r="656" spans="2:8" ht="15.6" x14ac:dyDescent="0.3">
      <c r="B656" s="5" t="s">
        <v>32</v>
      </c>
      <c r="C656" s="5">
        <v>2014</v>
      </c>
      <c r="D656" s="5">
        <v>33</v>
      </c>
      <c r="E656" s="5">
        <v>22.193522999999999</v>
      </c>
      <c r="F656" s="5">
        <v>43.34</v>
      </c>
      <c r="G656" s="5">
        <v>10021043</v>
      </c>
      <c r="H656" s="5">
        <v>1.0620000000000001</v>
      </c>
    </row>
    <row r="657" spans="2:8" ht="15.6" x14ac:dyDescent="0.3">
      <c r="B657" s="5" t="s">
        <v>32</v>
      </c>
      <c r="C657" s="5">
        <v>2015</v>
      </c>
      <c r="D657" s="5">
        <v>31</v>
      </c>
      <c r="E657" s="5">
        <v>22.399822</v>
      </c>
      <c r="F657" s="5">
        <v>43.220001000000003</v>
      </c>
      <c r="G657" s="5">
        <v>9859281</v>
      </c>
      <c r="H657" s="5">
        <v>1.2970001</v>
      </c>
    </row>
    <row r="658" spans="2:8" ht="15.6" x14ac:dyDescent="0.3">
      <c r="B658" s="5" t="s">
        <v>32</v>
      </c>
      <c r="C658" s="5">
        <v>2016</v>
      </c>
      <c r="D658" s="5">
        <v>30</v>
      </c>
      <c r="E658" s="5">
        <v>22.630496999999998</v>
      </c>
      <c r="F658" s="5">
        <v>44.110000999999997</v>
      </c>
      <c r="G658" s="5">
        <v>9860914</v>
      </c>
      <c r="H658" s="5">
        <v>1.319</v>
      </c>
    </row>
    <row r="659" spans="2:8" ht="15.6" x14ac:dyDescent="0.3">
      <c r="B659" s="5" t="s">
        <v>32</v>
      </c>
      <c r="C659" s="5">
        <v>2017</v>
      </c>
      <c r="D659" s="5">
        <v>26</v>
      </c>
      <c r="E659" s="5">
        <v>22.830708000000001</v>
      </c>
      <c r="F659" s="5">
        <v>43.540000999999997</v>
      </c>
      <c r="G659" s="5">
        <v>10089273</v>
      </c>
      <c r="H659" s="5">
        <v>1.573</v>
      </c>
    </row>
    <row r="660" spans="2:8" ht="15.6" x14ac:dyDescent="0.3">
      <c r="B660" s="5" t="s">
        <v>32</v>
      </c>
      <c r="C660" s="5">
        <v>2018</v>
      </c>
      <c r="D660" s="5">
        <v>20</v>
      </c>
      <c r="E660" s="5">
        <v>23.030912000000001</v>
      </c>
      <c r="F660" s="5">
        <v>43.299999</v>
      </c>
      <c r="G660" s="5">
        <v>10567262</v>
      </c>
      <c r="H660" s="5">
        <v>1.3609998999999999</v>
      </c>
    </row>
    <row r="661" spans="2:8" ht="15.6" x14ac:dyDescent="0.3">
      <c r="B661" s="5" t="s">
        <v>32</v>
      </c>
      <c r="C661" s="5">
        <v>2019</v>
      </c>
      <c r="D661" s="5">
        <v>13</v>
      </c>
      <c r="E661" s="5">
        <v>23.231117000000001</v>
      </c>
      <c r="F661" s="5">
        <v>43.98</v>
      </c>
      <c r="G661" s="5">
        <v>10762824</v>
      </c>
      <c r="H661" s="5">
        <v>1.4220001</v>
      </c>
    </row>
    <row r="662" spans="2:8" ht="15.6" x14ac:dyDescent="0.3">
      <c r="B662" s="5" t="s">
        <v>32</v>
      </c>
      <c r="C662" s="5">
        <v>2020</v>
      </c>
      <c r="D662" s="5">
        <v>11</v>
      </c>
      <c r="E662" s="5">
        <v>23.431322000000002</v>
      </c>
      <c r="F662" s="5">
        <v>41.52</v>
      </c>
      <c r="G662" s="5">
        <v>10944686</v>
      </c>
      <c r="H662" s="5">
        <v>1.62</v>
      </c>
    </row>
    <row r="663" spans="2:8" ht="15.6" x14ac:dyDescent="0.3">
      <c r="B663" s="5" t="s">
        <v>33</v>
      </c>
      <c r="C663" s="5">
        <v>2001</v>
      </c>
      <c r="D663" s="5">
        <v>6</v>
      </c>
      <c r="E663" s="5">
        <v>56.370193</v>
      </c>
      <c r="F663" s="5">
        <v>1.23</v>
      </c>
      <c r="G663" s="5">
        <v>59588.300999999999</v>
      </c>
      <c r="H663" s="5">
        <v>0.43799999000000001</v>
      </c>
    </row>
    <row r="664" spans="2:8" ht="15.6" x14ac:dyDescent="0.3">
      <c r="B664" s="5" t="s">
        <v>33</v>
      </c>
      <c r="C664" s="5">
        <v>2002</v>
      </c>
      <c r="D664" s="5">
        <v>5</v>
      </c>
      <c r="E664" s="5">
        <v>56.196444999999997</v>
      </c>
      <c r="F664" s="5">
        <v>1.3099999</v>
      </c>
      <c r="G664" s="5">
        <v>57373</v>
      </c>
      <c r="H664" s="5">
        <v>0.67500000999999998</v>
      </c>
    </row>
    <row r="665" spans="2:8" ht="15.6" x14ac:dyDescent="0.3">
      <c r="B665" s="5" t="s">
        <v>33</v>
      </c>
      <c r="C665" s="5">
        <v>2003</v>
      </c>
      <c r="D665" s="5">
        <v>4</v>
      </c>
      <c r="E665" s="5">
        <v>56.022700999999998</v>
      </c>
      <c r="F665" s="5">
        <v>1.39</v>
      </c>
      <c r="G665" s="5">
        <v>56716</v>
      </c>
      <c r="H665" s="5">
        <v>0.69300002000000005</v>
      </c>
    </row>
    <row r="666" spans="2:8" ht="15.6" x14ac:dyDescent="0.3">
      <c r="B666" s="5" t="s">
        <v>33</v>
      </c>
      <c r="C666" s="5">
        <v>2004</v>
      </c>
      <c r="D666" s="5">
        <v>2</v>
      </c>
      <c r="E666" s="5">
        <v>55.848956999999999</v>
      </c>
      <c r="F666" s="5">
        <v>1.46</v>
      </c>
      <c r="G666" s="5">
        <v>56608.898000000001</v>
      </c>
      <c r="H666" s="5">
        <v>0.58499997999999997</v>
      </c>
    </row>
    <row r="667" spans="2:8" ht="15.6" x14ac:dyDescent="0.3">
      <c r="B667" s="5" t="s">
        <v>33</v>
      </c>
      <c r="C667" s="5">
        <v>2005</v>
      </c>
      <c r="D667" s="5">
        <v>4</v>
      </c>
      <c r="E667" s="5">
        <v>55.675209000000002</v>
      </c>
      <c r="F667" s="5">
        <v>1.54</v>
      </c>
      <c r="G667" s="5">
        <v>58187</v>
      </c>
      <c r="H667" s="5">
        <v>0.68099999</v>
      </c>
    </row>
    <row r="668" spans="2:8" ht="15.6" x14ac:dyDescent="0.3">
      <c r="B668" s="5" t="s">
        <v>33</v>
      </c>
      <c r="C668" s="5">
        <v>2006</v>
      </c>
      <c r="D668" s="5">
        <v>1</v>
      </c>
      <c r="E668" s="5">
        <v>55.501465000000003</v>
      </c>
      <c r="F668" s="5">
        <v>1.61</v>
      </c>
      <c r="G668" s="5">
        <v>58193</v>
      </c>
      <c r="H668" s="5">
        <v>0.53100002000000002</v>
      </c>
    </row>
    <row r="669" spans="2:8" ht="15.6" x14ac:dyDescent="0.3">
      <c r="B669" s="5" t="s">
        <v>33</v>
      </c>
      <c r="C669" s="5">
        <v>2007</v>
      </c>
      <c r="D669" s="5">
        <v>4</v>
      </c>
      <c r="E669" s="5">
        <v>55.327717</v>
      </c>
      <c r="F669" s="5">
        <v>1.6900001</v>
      </c>
      <c r="G669" s="5">
        <v>59709.898000000001</v>
      </c>
      <c r="H669" s="5">
        <v>0.64099996999999997</v>
      </c>
    </row>
    <row r="670" spans="2:8" ht="15.6" x14ac:dyDescent="0.3">
      <c r="B670" s="5" t="s">
        <v>33</v>
      </c>
      <c r="C670" s="5">
        <v>2008</v>
      </c>
      <c r="D670" s="5">
        <v>3</v>
      </c>
      <c r="E670" s="5">
        <v>55.153973000000001</v>
      </c>
      <c r="F670" s="5">
        <v>1.76</v>
      </c>
      <c r="G670" s="5">
        <v>60298.101999999999</v>
      </c>
      <c r="H670" s="5">
        <v>0.38499999000000001</v>
      </c>
    </row>
    <row r="671" spans="2:8" ht="15.6" x14ac:dyDescent="0.3">
      <c r="B671" s="5" t="s">
        <v>33</v>
      </c>
      <c r="C671" s="5">
        <v>2009</v>
      </c>
      <c r="D671" s="5">
        <v>3</v>
      </c>
      <c r="E671" s="5">
        <v>54.980224999999997</v>
      </c>
      <c r="F671" s="5">
        <v>2.0599999000000002</v>
      </c>
      <c r="G671" s="5">
        <v>62670.601999999999</v>
      </c>
      <c r="H671" s="5">
        <v>0.85600001000000003</v>
      </c>
    </row>
    <row r="672" spans="2:8" ht="15.6" x14ac:dyDescent="0.3">
      <c r="B672" s="5" t="s">
        <v>33</v>
      </c>
      <c r="C672" s="5">
        <v>2010</v>
      </c>
      <c r="D672" s="5">
        <v>6</v>
      </c>
      <c r="E672" s="5">
        <v>54.806480000000001</v>
      </c>
      <c r="F672" s="5">
        <v>2.3699998999999998</v>
      </c>
      <c r="G672" s="5">
        <v>64146.101999999999</v>
      </c>
      <c r="H672" s="5">
        <v>1.0369999000000001</v>
      </c>
    </row>
    <row r="673" spans="2:8" ht="15.6" x14ac:dyDescent="0.3">
      <c r="B673" s="5" t="s">
        <v>33</v>
      </c>
      <c r="C673" s="5">
        <v>2011</v>
      </c>
      <c r="D673" s="5">
        <v>3</v>
      </c>
      <c r="E673" s="5">
        <v>54.685142999999997</v>
      </c>
      <c r="F673" s="5">
        <v>2.6700001000000002</v>
      </c>
      <c r="G673" s="5">
        <v>69771.101999999999</v>
      </c>
      <c r="H673" s="5">
        <v>0.46700001000000002</v>
      </c>
    </row>
    <row r="674" spans="2:8" ht="15.6" x14ac:dyDescent="0.3">
      <c r="B674" s="5" t="s">
        <v>33</v>
      </c>
      <c r="C674" s="5">
        <v>2012</v>
      </c>
      <c r="D674" s="5">
        <v>3</v>
      </c>
      <c r="E674" s="5">
        <v>54.563800999999998</v>
      </c>
      <c r="F674" s="5">
        <v>2.98</v>
      </c>
      <c r="G674" s="5">
        <v>70223.202999999994</v>
      </c>
      <c r="H674" s="5">
        <v>0.66799998000000005</v>
      </c>
    </row>
    <row r="675" spans="2:8" ht="15.6" x14ac:dyDescent="0.3">
      <c r="B675" s="5" t="s">
        <v>33</v>
      </c>
      <c r="C675" s="5">
        <v>2013</v>
      </c>
      <c r="D675" s="5">
        <v>1</v>
      </c>
      <c r="E675" s="5">
        <v>54.442462999999996</v>
      </c>
      <c r="F675" s="5">
        <v>3.28</v>
      </c>
      <c r="G675" s="5">
        <v>77725.398000000001</v>
      </c>
      <c r="H675" s="5">
        <v>0.83399999000000002</v>
      </c>
    </row>
    <row r="676" spans="2:8" ht="15.6" x14ac:dyDescent="0.3">
      <c r="B676" s="5" t="s">
        <v>33</v>
      </c>
      <c r="C676" s="5">
        <v>2014</v>
      </c>
      <c r="D676" s="5">
        <v>5</v>
      </c>
      <c r="E676" s="5">
        <v>54.321120999999998</v>
      </c>
      <c r="F676" s="5">
        <v>3.5799998999999998</v>
      </c>
      <c r="G676" s="5">
        <v>80091</v>
      </c>
      <c r="H676" s="5">
        <v>0.85399997000000005</v>
      </c>
    </row>
    <row r="677" spans="2:8" ht="15.6" x14ac:dyDescent="0.3">
      <c r="B677" s="5" t="s">
        <v>33</v>
      </c>
      <c r="C677" s="5">
        <v>2015</v>
      </c>
      <c r="D677" s="5">
        <v>4</v>
      </c>
      <c r="E677" s="5">
        <v>54.199782999999996</v>
      </c>
      <c r="F677" s="5">
        <v>3.8900001</v>
      </c>
      <c r="G677" s="5">
        <v>81017.202999999994</v>
      </c>
      <c r="H677" s="5">
        <v>1.2490000000000001</v>
      </c>
    </row>
    <row r="678" spans="2:8" ht="15.6" x14ac:dyDescent="0.3">
      <c r="B678" s="5" t="s">
        <v>33</v>
      </c>
      <c r="C678" s="5">
        <v>2016</v>
      </c>
      <c r="D678" s="5">
        <v>2</v>
      </c>
      <c r="E678" s="5">
        <v>54.041901000000003</v>
      </c>
      <c r="F678" s="5">
        <v>4.1900000999999998</v>
      </c>
      <c r="G678" s="5">
        <v>83526.202999999994</v>
      </c>
      <c r="H678" s="5">
        <v>1.08</v>
      </c>
    </row>
    <row r="679" spans="2:8" ht="15.6" x14ac:dyDescent="0.3">
      <c r="B679" s="5" t="s">
        <v>33</v>
      </c>
      <c r="C679" s="5">
        <v>2017</v>
      </c>
      <c r="D679" s="5">
        <v>7</v>
      </c>
      <c r="E679" s="5">
        <v>53.843868000000001</v>
      </c>
      <c r="F679" s="5">
        <v>4.1300001000000002</v>
      </c>
      <c r="G679" s="5">
        <v>75674</v>
      </c>
      <c r="H679" s="5">
        <v>0.81999999000000001</v>
      </c>
    </row>
    <row r="680" spans="2:8" ht="15.6" x14ac:dyDescent="0.3">
      <c r="B680" s="5" t="s">
        <v>33</v>
      </c>
      <c r="C680" s="5">
        <v>2018</v>
      </c>
      <c r="D680" s="5">
        <v>2</v>
      </c>
      <c r="E680" s="5">
        <v>53.664245999999999</v>
      </c>
      <c r="F680" s="5">
        <v>4.0599999000000002</v>
      </c>
      <c r="G680" s="5">
        <v>79355.202999999994</v>
      </c>
      <c r="H680" s="5">
        <v>1.137</v>
      </c>
    </row>
    <row r="681" spans="2:8" ht="15.6" x14ac:dyDescent="0.3">
      <c r="B681" s="5" t="s">
        <v>33</v>
      </c>
      <c r="C681" s="5">
        <v>2019</v>
      </c>
      <c r="D681" s="5">
        <v>6</v>
      </c>
      <c r="E681" s="5">
        <v>53.484634</v>
      </c>
      <c r="F681" s="5">
        <v>4.2300000000000004</v>
      </c>
      <c r="G681" s="5">
        <v>79186.702999999994</v>
      </c>
      <c r="H681" s="5">
        <v>1.397</v>
      </c>
    </row>
    <row r="682" spans="2:8" ht="15.6" x14ac:dyDescent="0.3">
      <c r="B682" s="5" t="s">
        <v>33</v>
      </c>
      <c r="C682" s="5">
        <v>2020</v>
      </c>
      <c r="D682" s="5">
        <v>6</v>
      </c>
      <c r="E682" s="5">
        <v>53.305011999999998</v>
      </c>
      <c r="F682" s="5">
        <v>4.3600000999999997</v>
      </c>
      <c r="G682" s="5">
        <v>79057.601999999999</v>
      </c>
      <c r="H682" s="5">
        <v>1.5829998999999999</v>
      </c>
    </row>
    <row r="683" spans="2:8" ht="15.6" x14ac:dyDescent="0.3">
      <c r="B683" s="5" t="s">
        <v>34</v>
      </c>
      <c r="C683" s="5">
        <v>2001</v>
      </c>
      <c r="D683" s="5">
        <v>0</v>
      </c>
      <c r="E683" s="5">
        <v>22.161203</v>
      </c>
      <c r="F683" s="5">
        <v>0.82999997999999997</v>
      </c>
      <c r="G683" s="5">
        <v>109.8</v>
      </c>
      <c r="H683" s="5">
        <v>0.15899999000000001</v>
      </c>
    </row>
    <row r="684" spans="2:8" ht="15.6" x14ac:dyDescent="0.3">
      <c r="B684" s="5" t="s">
        <v>34</v>
      </c>
      <c r="C684" s="5">
        <v>2002</v>
      </c>
      <c r="D684" s="5">
        <v>0</v>
      </c>
      <c r="E684" s="5">
        <v>21.925846</v>
      </c>
      <c r="F684" s="5">
        <v>0.82999997999999997</v>
      </c>
      <c r="G684" s="5">
        <v>109.7</v>
      </c>
      <c r="H684" s="5">
        <v>0.61299998</v>
      </c>
    </row>
    <row r="685" spans="2:8" ht="15.6" x14ac:dyDescent="0.3">
      <c r="B685" s="5" t="s">
        <v>34</v>
      </c>
      <c r="C685" s="5">
        <v>2003</v>
      </c>
      <c r="D685" s="5">
        <v>1</v>
      </c>
      <c r="E685" s="5">
        <v>21.690488999999999</v>
      </c>
      <c r="F685" s="5">
        <v>0.82999997999999997</v>
      </c>
      <c r="G685" s="5">
        <v>139.69999999999999</v>
      </c>
      <c r="H685" s="5">
        <v>0.29100000999999998</v>
      </c>
    </row>
    <row r="686" spans="2:8" ht="15.6" x14ac:dyDescent="0.3">
      <c r="B686" s="5" t="s">
        <v>34</v>
      </c>
      <c r="C686" s="5">
        <v>2004</v>
      </c>
      <c r="D686" s="5">
        <v>0</v>
      </c>
      <c r="E686" s="5">
        <v>21.455131999999999</v>
      </c>
      <c r="F686" s="5">
        <v>0.82999997999999997</v>
      </c>
      <c r="G686" s="5">
        <v>153.19999999999999</v>
      </c>
      <c r="H686" s="5">
        <v>0.21299999999999999</v>
      </c>
    </row>
    <row r="687" spans="2:8" ht="15.6" x14ac:dyDescent="0.3">
      <c r="B687" s="5" t="s">
        <v>34</v>
      </c>
      <c r="C687" s="5">
        <v>2005</v>
      </c>
      <c r="D687" s="5">
        <v>0</v>
      </c>
      <c r="E687" s="5">
        <v>21.219774000000001</v>
      </c>
      <c r="F687" s="5">
        <v>0.82999997999999997</v>
      </c>
      <c r="G687" s="5">
        <v>147</v>
      </c>
      <c r="H687" s="5">
        <v>0.30899999</v>
      </c>
    </row>
    <row r="688" spans="2:8" ht="15.6" x14ac:dyDescent="0.3">
      <c r="B688" s="5" t="s">
        <v>34</v>
      </c>
      <c r="C688" s="5">
        <v>2006</v>
      </c>
      <c r="D688" s="5">
        <v>0</v>
      </c>
      <c r="E688" s="5">
        <v>20.984417000000001</v>
      </c>
      <c r="F688" s="5">
        <v>0.82999997999999997</v>
      </c>
      <c r="G688" s="5">
        <v>172.10001</v>
      </c>
      <c r="H688" s="5">
        <v>0.115</v>
      </c>
    </row>
    <row r="689" spans="2:8" ht="15.6" x14ac:dyDescent="0.3">
      <c r="B689" s="5" t="s">
        <v>34</v>
      </c>
      <c r="C689" s="5">
        <v>2007</v>
      </c>
      <c r="D689" s="5">
        <v>0</v>
      </c>
      <c r="E689" s="5">
        <v>20.74906</v>
      </c>
      <c r="F689" s="5">
        <v>0.82999997999999997</v>
      </c>
      <c r="G689" s="5">
        <v>111.8</v>
      </c>
      <c r="H689" s="5">
        <v>0.44800001</v>
      </c>
    </row>
    <row r="690" spans="2:8" ht="15.6" x14ac:dyDescent="0.3">
      <c r="B690" s="5" t="s">
        <v>34</v>
      </c>
      <c r="C690" s="5">
        <v>2008</v>
      </c>
      <c r="D690" s="5">
        <v>0</v>
      </c>
      <c r="E690" s="5">
        <v>20.513701999999999</v>
      </c>
      <c r="F690" s="5">
        <v>0.82999997999999997</v>
      </c>
      <c r="G690" s="5">
        <v>114.1</v>
      </c>
      <c r="H690" s="5">
        <v>0.28000000000000003</v>
      </c>
    </row>
    <row r="691" spans="2:8" ht="15.6" x14ac:dyDescent="0.3">
      <c r="B691" s="5" t="s">
        <v>34</v>
      </c>
      <c r="C691" s="5">
        <v>2009</v>
      </c>
      <c r="D691" s="5">
        <v>1</v>
      </c>
      <c r="E691" s="5">
        <v>20.278345000000002</v>
      </c>
      <c r="F691" s="5">
        <v>0.82999997999999997</v>
      </c>
      <c r="G691" s="5">
        <v>140.39999</v>
      </c>
      <c r="H691" s="5">
        <v>0.63900000000000001</v>
      </c>
    </row>
    <row r="692" spans="2:8" ht="15.6" x14ac:dyDescent="0.3">
      <c r="B692" s="5" t="s">
        <v>34</v>
      </c>
      <c r="C692" s="5">
        <v>2010</v>
      </c>
      <c r="D692" s="5">
        <v>0</v>
      </c>
      <c r="E692" s="5">
        <v>20.042988000000001</v>
      </c>
      <c r="F692" s="5">
        <v>0.82999997999999997</v>
      </c>
      <c r="G692" s="5">
        <v>167.8</v>
      </c>
      <c r="H692" s="5">
        <v>0.88</v>
      </c>
    </row>
    <row r="693" spans="2:8" ht="15.6" x14ac:dyDescent="0.3">
      <c r="B693" s="5" t="s">
        <v>34</v>
      </c>
      <c r="C693" s="5">
        <v>2011</v>
      </c>
      <c r="D693" s="5">
        <v>0</v>
      </c>
      <c r="E693" s="5">
        <v>19.807631000000001</v>
      </c>
      <c r="F693" s="5">
        <v>0.82999997999999997</v>
      </c>
      <c r="G693" s="5">
        <v>150</v>
      </c>
      <c r="H693" s="5">
        <v>0.51599996999999997</v>
      </c>
    </row>
    <row r="694" spans="2:8" ht="15.6" x14ac:dyDescent="0.3">
      <c r="B694" s="5" t="s">
        <v>34</v>
      </c>
      <c r="C694" s="5">
        <v>2012</v>
      </c>
      <c r="D694" s="5">
        <v>1</v>
      </c>
      <c r="E694" s="5">
        <v>19.572272999999999</v>
      </c>
      <c r="F694" s="5">
        <v>0.82999997999999997</v>
      </c>
      <c r="G694" s="5">
        <v>160.10001</v>
      </c>
      <c r="H694" s="5">
        <v>0.47899999999999998</v>
      </c>
    </row>
    <row r="695" spans="2:8" ht="15.6" x14ac:dyDescent="0.3">
      <c r="B695" s="5" t="s">
        <v>34</v>
      </c>
      <c r="C695" s="5">
        <v>2013</v>
      </c>
      <c r="D695" s="5">
        <v>0</v>
      </c>
      <c r="E695" s="5">
        <v>19.336915999999999</v>
      </c>
      <c r="F695" s="5">
        <v>0.82999997999999997</v>
      </c>
      <c r="G695" s="5">
        <v>192.2</v>
      </c>
      <c r="H695" s="5">
        <v>0.41499998999999999</v>
      </c>
    </row>
    <row r="696" spans="2:8" ht="15.6" x14ac:dyDescent="0.3">
      <c r="B696" s="5" t="s">
        <v>34</v>
      </c>
      <c r="C696" s="5">
        <v>2014</v>
      </c>
      <c r="D696" s="5">
        <v>1</v>
      </c>
      <c r="E696" s="5">
        <v>19.101559000000002</v>
      </c>
      <c r="F696" s="5">
        <v>0.82999997999999997</v>
      </c>
      <c r="G696" s="5">
        <v>171.89999</v>
      </c>
      <c r="H696" s="5">
        <v>0.50900000000000001</v>
      </c>
    </row>
    <row r="697" spans="2:8" ht="15.6" x14ac:dyDescent="0.3">
      <c r="B697" s="5" t="s">
        <v>34</v>
      </c>
      <c r="C697" s="5">
        <v>2015</v>
      </c>
      <c r="D697" s="5">
        <v>0</v>
      </c>
      <c r="E697" s="5">
        <v>18.866201</v>
      </c>
      <c r="F697" s="5">
        <v>0.82999997999999997</v>
      </c>
      <c r="G697" s="5">
        <v>185.89999</v>
      </c>
      <c r="H697" s="5">
        <v>0.72500001999999997</v>
      </c>
    </row>
    <row r="698" spans="2:8" ht="15.6" x14ac:dyDescent="0.3">
      <c r="B698" s="5" t="s">
        <v>34</v>
      </c>
      <c r="C698" s="5">
        <v>2016</v>
      </c>
      <c r="D698" s="5">
        <v>0</v>
      </c>
      <c r="E698" s="5">
        <v>18.629767999999999</v>
      </c>
      <c r="F698" s="5">
        <v>0.82999997999999997</v>
      </c>
      <c r="G698" s="5">
        <v>217.89999</v>
      </c>
      <c r="H698" s="5">
        <v>0.69999999000000002</v>
      </c>
    </row>
    <row r="699" spans="2:8" ht="15.6" x14ac:dyDescent="0.3">
      <c r="B699" s="5" t="s">
        <v>34</v>
      </c>
      <c r="C699" s="5">
        <v>2017</v>
      </c>
      <c r="D699" s="5">
        <v>0</v>
      </c>
      <c r="E699" s="5">
        <v>18.393336999999999</v>
      </c>
      <c r="F699" s="5">
        <v>0.82999997999999997</v>
      </c>
      <c r="G699" s="5">
        <v>279</v>
      </c>
      <c r="H699" s="5">
        <v>0.94999999000000002</v>
      </c>
    </row>
    <row r="700" spans="2:8" ht="15.6" x14ac:dyDescent="0.3">
      <c r="B700" s="5" t="s">
        <v>34</v>
      </c>
      <c r="C700" s="5">
        <v>2018</v>
      </c>
      <c r="D700" s="5">
        <v>0</v>
      </c>
      <c r="E700" s="5">
        <v>18.162279000000002</v>
      </c>
      <c r="F700" s="5">
        <v>0.82999997999999997</v>
      </c>
      <c r="G700" s="5">
        <v>302.70001000000002</v>
      </c>
      <c r="H700" s="5">
        <v>0.70499997999999997</v>
      </c>
    </row>
    <row r="701" spans="2:8" ht="15.6" x14ac:dyDescent="0.3">
      <c r="B701" s="5" t="s">
        <v>34</v>
      </c>
      <c r="C701" s="5">
        <v>2019</v>
      </c>
      <c r="D701" s="5">
        <v>2</v>
      </c>
      <c r="E701" s="5">
        <v>17.925846</v>
      </c>
      <c r="F701" s="5">
        <v>0.82999997999999997</v>
      </c>
      <c r="G701" s="5">
        <v>326.20001000000002</v>
      </c>
      <c r="H701" s="5">
        <v>1.296</v>
      </c>
    </row>
    <row r="702" spans="2:8" ht="15.6" x14ac:dyDescent="0.3">
      <c r="B702" s="5" t="s">
        <v>34</v>
      </c>
      <c r="C702" s="5">
        <v>2020</v>
      </c>
      <c r="D702" s="5">
        <v>0</v>
      </c>
      <c r="E702" s="5">
        <v>17.689415</v>
      </c>
      <c r="F702" s="5">
        <v>0.82999997999999997</v>
      </c>
      <c r="G702" s="5">
        <v>328.20001000000002</v>
      </c>
      <c r="H702" s="5">
        <v>1.03</v>
      </c>
    </row>
    <row r="703" spans="2:8" ht="15.6" x14ac:dyDescent="0.3">
      <c r="B703" s="5" t="s">
        <v>35</v>
      </c>
      <c r="C703" s="5">
        <v>2001</v>
      </c>
      <c r="D703" s="5">
        <v>3</v>
      </c>
      <c r="E703" s="5">
        <v>63.177258000000002</v>
      </c>
      <c r="F703" s="5">
        <v>0.2</v>
      </c>
      <c r="G703" s="5">
        <v>1565.4399000000001</v>
      </c>
      <c r="H703" s="5">
        <v>0.39300001000000001</v>
      </c>
    </row>
    <row r="704" spans="2:8" ht="15.6" x14ac:dyDescent="0.3">
      <c r="B704" s="5" t="s">
        <v>35</v>
      </c>
      <c r="C704" s="5">
        <v>2002</v>
      </c>
      <c r="D704" s="5">
        <v>1</v>
      </c>
      <c r="E704" s="5">
        <v>62.880394000000003</v>
      </c>
      <c r="F704" s="5">
        <v>0.20999999</v>
      </c>
      <c r="G704" s="5">
        <v>1650.2</v>
      </c>
      <c r="H704" s="5">
        <v>0.87199998000000001</v>
      </c>
    </row>
    <row r="705" spans="2:8" ht="15.6" x14ac:dyDescent="0.3">
      <c r="B705" s="5" t="s">
        <v>35</v>
      </c>
      <c r="C705" s="5">
        <v>2003</v>
      </c>
      <c r="D705" s="5">
        <v>4</v>
      </c>
      <c r="E705" s="5">
        <v>62.583534</v>
      </c>
      <c r="F705" s="5">
        <v>0.20999999</v>
      </c>
      <c r="G705" s="5">
        <v>1998.6</v>
      </c>
      <c r="H705" s="5">
        <v>0.96100003000000001</v>
      </c>
    </row>
    <row r="706" spans="2:8" ht="15.6" x14ac:dyDescent="0.3">
      <c r="B706" s="5" t="s">
        <v>35</v>
      </c>
      <c r="C706" s="5">
        <v>2004</v>
      </c>
      <c r="D706" s="5">
        <v>0</v>
      </c>
      <c r="E706" s="5">
        <v>62.286670999999998</v>
      </c>
      <c r="F706" s="5">
        <v>0.22</v>
      </c>
      <c r="G706" s="5">
        <v>1939.7</v>
      </c>
      <c r="H706" s="5">
        <v>0.91299998999999998</v>
      </c>
    </row>
    <row r="707" spans="2:8" ht="15.6" x14ac:dyDescent="0.3">
      <c r="B707" s="5" t="s">
        <v>35</v>
      </c>
      <c r="C707" s="5">
        <v>2005</v>
      </c>
      <c r="D707" s="5">
        <v>1</v>
      </c>
      <c r="E707" s="5">
        <v>61.989811000000003</v>
      </c>
      <c r="F707" s="5">
        <v>0.23</v>
      </c>
      <c r="G707" s="5">
        <v>2208.6999999999998</v>
      </c>
      <c r="H707" s="5">
        <v>1.0140001000000001</v>
      </c>
    </row>
    <row r="708" spans="2:8" ht="15.6" x14ac:dyDescent="0.3">
      <c r="B708" s="5" t="s">
        <v>35</v>
      </c>
      <c r="C708" s="5">
        <v>2006</v>
      </c>
      <c r="D708" s="5">
        <v>4</v>
      </c>
      <c r="E708" s="5">
        <v>61.692946999999997</v>
      </c>
      <c r="F708" s="5">
        <v>0.23</v>
      </c>
      <c r="G708" s="5">
        <v>2282.8000000000002</v>
      </c>
      <c r="H708" s="5">
        <v>0.84399997999999998</v>
      </c>
    </row>
    <row r="709" spans="2:8" ht="15.6" x14ac:dyDescent="0.3">
      <c r="B709" s="5" t="s">
        <v>35</v>
      </c>
      <c r="C709" s="5">
        <v>2007</v>
      </c>
      <c r="D709" s="5">
        <v>1</v>
      </c>
      <c r="E709" s="5">
        <v>61.396087999999999</v>
      </c>
      <c r="F709" s="5">
        <v>0.23</v>
      </c>
      <c r="G709" s="5">
        <v>2472.8000000000002</v>
      </c>
      <c r="H709" s="5">
        <v>0.76800000999999996</v>
      </c>
    </row>
    <row r="710" spans="2:8" ht="15.6" x14ac:dyDescent="0.3">
      <c r="B710" s="5" t="s">
        <v>35</v>
      </c>
      <c r="C710" s="5">
        <v>2008</v>
      </c>
      <c r="D710" s="5">
        <v>2</v>
      </c>
      <c r="E710" s="5">
        <v>61.099224</v>
      </c>
      <c r="F710" s="5">
        <v>0.23</v>
      </c>
      <c r="G710" s="5">
        <v>2553.3000000000002</v>
      </c>
      <c r="H710" s="5">
        <v>0.66399996999999999</v>
      </c>
    </row>
    <row r="711" spans="2:8" ht="15.6" x14ac:dyDescent="0.3">
      <c r="B711" s="5" t="s">
        <v>35</v>
      </c>
      <c r="C711" s="5">
        <v>2009</v>
      </c>
      <c r="D711" s="5">
        <v>2</v>
      </c>
      <c r="E711" s="5">
        <v>60.802363999999997</v>
      </c>
      <c r="F711" s="5">
        <v>0.23</v>
      </c>
      <c r="G711" s="5">
        <v>2502.8000000000002</v>
      </c>
      <c r="H711" s="5">
        <v>0.92799997000000001</v>
      </c>
    </row>
    <row r="712" spans="2:8" ht="15.6" x14ac:dyDescent="0.3">
      <c r="B712" s="5" t="s">
        <v>35</v>
      </c>
      <c r="C712" s="5">
        <v>2010</v>
      </c>
      <c r="D712" s="5">
        <v>4</v>
      </c>
      <c r="E712" s="5">
        <v>60.505504999999999</v>
      </c>
      <c r="F712" s="5">
        <v>0.23</v>
      </c>
      <c r="G712" s="5">
        <v>2653.8998999999999</v>
      </c>
      <c r="H712" s="5">
        <v>1.347</v>
      </c>
    </row>
    <row r="713" spans="2:8" ht="15.6" x14ac:dyDescent="0.3">
      <c r="B713" s="5" t="s">
        <v>35</v>
      </c>
      <c r="C713" s="5">
        <v>2011</v>
      </c>
      <c r="D713" s="5">
        <v>2</v>
      </c>
      <c r="E713" s="5">
        <v>60.019683999999998</v>
      </c>
      <c r="F713" s="5">
        <v>0.23</v>
      </c>
      <c r="G713" s="5">
        <v>3016.8998999999999</v>
      </c>
      <c r="H713" s="5">
        <v>0.84399997999999998</v>
      </c>
    </row>
    <row r="714" spans="2:8" ht="15.6" x14ac:dyDescent="0.3">
      <c r="B714" s="5" t="s">
        <v>35</v>
      </c>
      <c r="C714" s="5">
        <v>2012</v>
      </c>
      <c r="D714" s="5">
        <v>1</v>
      </c>
      <c r="E714" s="5">
        <v>59.533862999999997</v>
      </c>
      <c r="F714" s="5">
        <v>0.23</v>
      </c>
      <c r="G714" s="5">
        <v>2827.3</v>
      </c>
      <c r="H714" s="5">
        <v>0.52300000000000002</v>
      </c>
    </row>
    <row r="715" spans="2:8" ht="15.6" x14ac:dyDescent="0.3">
      <c r="B715" s="5" t="s">
        <v>35</v>
      </c>
      <c r="C715" s="5">
        <v>2013</v>
      </c>
      <c r="D715" s="5">
        <v>0</v>
      </c>
      <c r="E715" s="5">
        <v>59.048045999999999</v>
      </c>
      <c r="F715" s="5">
        <v>0.23</v>
      </c>
      <c r="G715" s="5">
        <v>3959.5</v>
      </c>
      <c r="H715" s="5">
        <v>1.0029999999999999</v>
      </c>
    </row>
    <row r="716" spans="2:8" ht="15.6" x14ac:dyDescent="0.3">
      <c r="B716" s="5" t="s">
        <v>35</v>
      </c>
      <c r="C716" s="5">
        <v>2014</v>
      </c>
      <c r="D716" s="5">
        <v>2</v>
      </c>
      <c r="E716" s="5">
        <v>58.562224999999998</v>
      </c>
      <c r="F716" s="5">
        <v>0.23</v>
      </c>
      <c r="G716" s="5">
        <v>5136.1000999999997</v>
      </c>
      <c r="H716" s="5">
        <v>0.97600001000000003</v>
      </c>
    </row>
    <row r="717" spans="2:8" ht="15.6" x14ac:dyDescent="0.3">
      <c r="B717" s="5" t="s">
        <v>35</v>
      </c>
      <c r="C717" s="5">
        <v>2015</v>
      </c>
      <c r="D717" s="5">
        <v>4</v>
      </c>
      <c r="E717" s="5">
        <v>58.076408000000001</v>
      </c>
      <c r="F717" s="5">
        <v>0.23</v>
      </c>
      <c r="G717" s="5">
        <v>3231.3998999999999</v>
      </c>
      <c r="H717" s="5">
        <v>1.0529999999999999</v>
      </c>
    </row>
    <row r="718" spans="2:8" ht="15.6" x14ac:dyDescent="0.3">
      <c r="B718" s="5" t="s">
        <v>35</v>
      </c>
      <c r="C718" s="5">
        <v>2016</v>
      </c>
      <c r="D718" s="5">
        <v>2</v>
      </c>
      <c r="E718" s="5">
        <v>57.590587999999997</v>
      </c>
      <c r="F718" s="5">
        <v>0.23</v>
      </c>
      <c r="G718" s="5">
        <v>2421.1399000000001</v>
      </c>
      <c r="H718" s="5">
        <v>1.546</v>
      </c>
    </row>
    <row r="719" spans="2:8" ht="15.6" x14ac:dyDescent="0.3">
      <c r="B719" s="5" t="s">
        <v>35</v>
      </c>
      <c r="C719" s="5">
        <v>2017</v>
      </c>
      <c r="D719" s="5">
        <v>2</v>
      </c>
      <c r="E719" s="5">
        <v>57.104771</v>
      </c>
      <c r="F719" s="5">
        <v>0.23</v>
      </c>
      <c r="G719" s="5">
        <v>2845</v>
      </c>
      <c r="H719" s="5">
        <v>1.3200000999999999</v>
      </c>
    </row>
    <row r="720" spans="2:8" ht="15.6" x14ac:dyDescent="0.3">
      <c r="B720" s="5" t="s">
        <v>35</v>
      </c>
      <c r="C720" s="5">
        <v>2018</v>
      </c>
      <c r="D720" s="5">
        <v>1</v>
      </c>
      <c r="E720" s="5">
        <v>56.618949999999998</v>
      </c>
      <c r="F720" s="5">
        <v>0.23</v>
      </c>
      <c r="G720" s="5">
        <v>2813.8998999999999</v>
      </c>
      <c r="H720" s="5">
        <v>1.45</v>
      </c>
    </row>
    <row r="721" spans="2:8" ht="15.6" x14ac:dyDescent="0.3">
      <c r="B721" s="5" t="s">
        <v>35</v>
      </c>
      <c r="C721" s="5">
        <v>2019</v>
      </c>
      <c r="D721" s="5">
        <v>3</v>
      </c>
      <c r="E721" s="5">
        <v>56.133128999999997</v>
      </c>
      <c r="F721" s="5">
        <v>0.23</v>
      </c>
      <c r="G721" s="5">
        <v>3031.2</v>
      </c>
      <c r="H721" s="5">
        <v>1.4830000000000001</v>
      </c>
    </row>
    <row r="722" spans="2:8" ht="15.6" x14ac:dyDescent="0.3">
      <c r="B722" s="5" t="s">
        <v>35</v>
      </c>
      <c r="C722" s="5">
        <v>2020</v>
      </c>
      <c r="D722" s="5">
        <v>6</v>
      </c>
      <c r="E722" s="5">
        <v>55.647311999999999</v>
      </c>
      <c r="F722" s="5">
        <v>0.23</v>
      </c>
      <c r="G722" s="5">
        <v>3025.6001000000001</v>
      </c>
      <c r="H722" s="5">
        <v>1.6919999999999999</v>
      </c>
    </row>
    <row r="723" spans="2:8" ht="15.6" x14ac:dyDescent="0.3">
      <c r="B723" s="5" t="s">
        <v>36</v>
      </c>
      <c r="C723" s="5">
        <v>2001</v>
      </c>
      <c r="D723" s="5">
        <v>0</v>
      </c>
      <c r="E723" s="5">
        <v>64.957542000000004</v>
      </c>
      <c r="F723" s="5">
        <v>0.03</v>
      </c>
      <c r="G723" s="5">
        <v>4243.5</v>
      </c>
      <c r="H723" s="5">
        <v>0.35600000999999998</v>
      </c>
    </row>
    <row r="724" spans="2:8" ht="15.6" x14ac:dyDescent="0.3">
      <c r="B724" s="5" t="s">
        <v>36</v>
      </c>
      <c r="C724" s="5">
        <v>2002</v>
      </c>
      <c r="D724" s="5">
        <v>1</v>
      </c>
      <c r="E724" s="5">
        <v>64.922400999999994</v>
      </c>
      <c r="F724" s="5">
        <v>0.03</v>
      </c>
      <c r="G724" s="5">
        <v>2755.2</v>
      </c>
      <c r="H724" s="5">
        <v>0.75199996999999996</v>
      </c>
    </row>
    <row r="725" spans="2:8" ht="15.6" x14ac:dyDescent="0.3">
      <c r="B725" s="5" t="s">
        <v>36</v>
      </c>
      <c r="C725" s="5">
        <v>2003</v>
      </c>
      <c r="D725" s="5">
        <v>0</v>
      </c>
      <c r="E725" s="5">
        <v>64.887259999999998</v>
      </c>
      <c r="F725" s="5">
        <v>0.03</v>
      </c>
      <c r="G725" s="5">
        <v>3224.8998999999999</v>
      </c>
      <c r="H725" s="5">
        <v>0.85199999999999998</v>
      </c>
    </row>
    <row r="726" spans="2:8" ht="15.6" x14ac:dyDescent="0.3">
      <c r="B726" s="5" t="s">
        <v>36</v>
      </c>
      <c r="C726" s="5">
        <v>2004</v>
      </c>
      <c r="D726" s="5">
        <v>0</v>
      </c>
      <c r="E726" s="5">
        <v>64.852119000000002</v>
      </c>
      <c r="F726" s="5">
        <v>0.03</v>
      </c>
      <c r="G726" s="5">
        <v>3514.5</v>
      </c>
      <c r="H726" s="5">
        <v>0.89099996999999997</v>
      </c>
    </row>
    <row r="727" spans="2:8" ht="15.6" x14ac:dyDescent="0.3">
      <c r="B727" s="5" t="s">
        <v>36</v>
      </c>
      <c r="C727" s="5">
        <v>2005</v>
      </c>
      <c r="D727" s="5">
        <v>1</v>
      </c>
      <c r="E727" s="5">
        <v>64.816986</v>
      </c>
      <c r="F727" s="5">
        <v>0.03</v>
      </c>
      <c r="G727" s="5">
        <v>4313.2299999999996</v>
      </c>
      <c r="H727" s="5">
        <v>0.91200000000000003</v>
      </c>
    </row>
    <row r="728" spans="2:8" ht="15.6" x14ac:dyDescent="0.3">
      <c r="B728" s="5" t="s">
        <v>36</v>
      </c>
      <c r="C728" s="5">
        <v>2006</v>
      </c>
      <c r="D728" s="5">
        <v>1</v>
      </c>
      <c r="E728" s="5">
        <v>64.781845000000004</v>
      </c>
      <c r="F728" s="5">
        <v>0.03</v>
      </c>
      <c r="G728" s="5">
        <v>4777.96</v>
      </c>
      <c r="H728" s="5">
        <v>0.80800002999999998</v>
      </c>
    </row>
    <row r="729" spans="2:8" ht="15.6" x14ac:dyDescent="0.3">
      <c r="B729" s="5" t="s">
        <v>36</v>
      </c>
      <c r="C729" s="5">
        <v>2007</v>
      </c>
      <c r="D729" s="5">
        <v>1</v>
      </c>
      <c r="E729" s="5">
        <v>64.746703999999994</v>
      </c>
      <c r="F729" s="5">
        <v>0.03</v>
      </c>
      <c r="G729" s="5">
        <v>4150.7201999999997</v>
      </c>
      <c r="H729" s="5">
        <v>0.83099997000000003</v>
      </c>
    </row>
    <row r="730" spans="2:8" ht="15.6" x14ac:dyDescent="0.3">
      <c r="B730" s="5" t="s">
        <v>36</v>
      </c>
      <c r="C730" s="5">
        <v>2008</v>
      </c>
      <c r="D730" s="5">
        <v>0</v>
      </c>
      <c r="E730" s="5">
        <v>64.711562999999998</v>
      </c>
      <c r="F730" s="5">
        <v>0.03</v>
      </c>
      <c r="G730" s="5">
        <v>4360.5897999999997</v>
      </c>
      <c r="H730" s="5">
        <v>0.74000001000000004</v>
      </c>
    </row>
    <row r="731" spans="2:8" ht="15.6" x14ac:dyDescent="0.3">
      <c r="B731" s="5" t="s">
        <v>36</v>
      </c>
      <c r="C731" s="5">
        <v>2009</v>
      </c>
      <c r="D731" s="5">
        <v>0</v>
      </c>
      <c r="E731" s="5">
        <v>64.676429999999996</v>
      </c>
      <c r="F731" s="5">
        <v>0.03</v>
      </c>
      <c r="G731" s="5">
        <v>4838.5600999999997</v>
      </c>
      <c r="H731" s="5">
        <v>0.81900001</v>
      </c>
    </row>
    <row r="732" spans="2:8" ht="15.6" x14ac:dyDescent="0.3">
      <c r="B732" s="5" t="s">
        <v>36</v>
      </c>
      <c r="C732" s="5">
        <v>2010</v>
      </c>
      <c r="D732" s="5">
        <v>0</v>
      </c>
      <c r="E732" s="5">
        <v>64.641289</v>
      </c>
      <c r="F732" s="5">
        <v>0.03</v>
      </c>
      <c r="G732" s="5">
        <v>5423.3500999999997</v>
      </c>
      <c r="H732" s="5">
        <v>1.2549999999999999</v>
      </c>
    </row>
    <row r="733" spans="2:8" ht="15.6" x14ac:dyDescent="0.3">
      <c r="B733" s="5" t="s">
        <v>36</v>
      </c>
      <c r="C733" s="5">
        <v>2011</v>
      </c>
      <c r="D733" s="5">
        <v>0</v>
      </c>
      <c r="E733" s="5">
        <v>64.606148000000005</v>
      </c>
      <c r="F733" s="5">
        <v>0.03</v>
      </c>
      <c r="G733" s="5">
        <v>5383.9701999999997</v>
      </c>
      <c r="H733" s="5">
        <v>0.65100002000000001</v>
      </c>
    </row>
    <row r="734" spans="2:8" ht="15.6" x14ac:dyDescent="0.3">
      <c r="B734" s="5" t="s">
        <v>36</v>
      </c>
      <c r="C734" s="5">
        <v>2012</v>
      </c>
      <c r="D734" s="5">
        <v>2</v>
      </c>
      <c r="E734" s="5">
        <v>64.571006999999994</v>
      </c>
      <c r="F734" s="5">
        <v>0.03</v>
      </c>
      <c r="G734" s="5">
        <v>5260.75</v>
      </c>
      <c r="H734" s="5">
        <v>0.66700000000000004</v>
      </c>
    </row>
    <row r="735" spans="2:8" ht="15.6" x14ac:dyDescent="0.3">
      <c r="B735" s="5" t="s">
        <v>36</v>
      </c>
      <c r="C735" s="5">
        <v>2013</v>
      </c>
      <c r="D735" s="5">
        <v>0</v>
      </c>
      <c r="E735" s="5">
        <v>64.535872999999995</v>
      </c>
      <c r="F735" s="5">
        <v>0.03</v>
      </c>
      <c r="G735" s="5">
        <v>5311.6099000000004</v>
      </c>
      <c r="H735" s="5">
        <v>0.81099999</v>
      </c>
    </row>
    <row r="736" spans="2:8" ht="15.6" x14ac:dyDescent="0.3">
      <c r="B736" s="5" t="s">
        <v>36</v>
      </c>
      <c r="C736" s="5">
        <v>2014</v>
      </c>
      <c r="D736" s="5">
        <v>0</v>
      </c>
      <c r="E736" s="5">
        <v>64.500731999999999</v>
      </c>
      <c r="F736" s="5">
        <v>0.03</v>
      </c>
      <c r="G736" s="5">
        <v>5175.1000999999997</v>
      </c>
      <c r="H736" s="5">
        <v>0.74400001999999998</v>
      </c>
    </row>
    <row r="737" spans="2:8" ht="15.6" x14ac:dyDescent="0.3">
      <c r="B737" s="5" t="s">
        <v>36</v>
      </c>
      <c r="C737" s="5">
        <v>2015</v>
      </c>
      <c r="D737" s="5">
        <v>0</v>
      </c>
      <c r="E737" s="5">
        <v>64.465591000000003</v>
      </c>
      <c r="F737" s="5">
        <v>0.03</v>
      </c>
      <c r="G737" s="5">
        <v>5655</v>
      </c>
      <c r="H737" s="5">
        <v>1.075</v>
      </c>
    </row>
    <row r="738" spans="2:8" ht="15.6" x14ac:dyDescent="0.3">
      <c r="B738" s="5" t="s">
        <v>36</v>
      </c>
      <c r="C738" s="5">
        <v>2016</v>
      </c>
      <c r="D738" s="5">
        <v>0</v>
      </c>
      <c r="E738" s="5">
        <v>64.430449999999993</v>
      </c>
      <c r="F738" s="5">
        <v>0.03</v>
      </c>
      <c r="G738" s="5">
        <v>5497.6000999999997</v>
      </c>
      <c r="H738" s="5">
        <v>1.4790000000000001</v>
      </c>
    </row>
    <row r="739" spans="2:8" ht="15.6" x14ac:dyDescent="0.3">
      <c r="B739" s="5" t="s">
        <v>36</v>
      </c>
      <c r="C739" s="5">
        <v>2017</v>
      </c>
      <c r="D739" s="5">
        <v>0</v>
      </c>
      <c r="E739" s="5">
        <v>64.395317000000006</v>
      </c>
      <c r="F739" s="5">
        <v>0.03</v>
      </c>
      <c r="G739" s="5">
        <v>5406.7002000000002</v>
      </c>
      <c r="H739" s="5">
        <v>1.159</v>
      </c>
    </row>
    <row r="740" spans="2:8" ht="15.6" x14ac:dyDescent="0.3">
      <c r="B740" s="5" t="s">
        <v>36</v>
      </c>
      <c r="C740" s="5">
        <v>2018</v>
      </c>
      <c r="D740" s="5">
        <v>0</v>
      </c>
      <c r="E740" s="5">
        <v>64.351394999999997</v>
      </c>
      <c r="F740" s="5">
        <v>0.03</v>
      </c>
      <c r="G740" s="5">
        <v>6216.8999000000003</v>
      </c>
      <c r="H740" s="5">
        <v>1.2450000000000001</v>
      </c>
    </row>
    <row r="741" spans="2:8" ht="15.6" x14ac:dyDescent="0.3">
      <c r="B741" s="5" t="s">
        <v>36</v>
      </c>
      <c r="C741" s="5">
        <v>2019</v>
      </c>
      <c r="D741" s="5">
        <v>2</v>
      </c>
      <c r="E741" s="5">
        <v>64.307464999999993</v>
      </c>
      <c r="F741" s="5">
        <v>0.03</v>
      </c>
      <c r="G741" s="5">
        <v>7006.1000999999997</v>
      </c>
      <c r="H741" s="5">
        <v>1.411</v>
      </c>
    </row>
    <row r="742" spans="2:8" ht="15.6" x14ac:dyDescent="0.3">
      <c r="B742" s="5" t="s">
        <v>36</v>
      </c>
      <c r="C742" s="5">
        <v>2020</v>
      </c>
      <c r="D742" s="5">
        <v>2</v>
      </c>
      <c r="E742" s="5">
        <v>64.263542000000001</v>
      </c>
      <c r="F742" s="5">
        <v>0.03</v>
      </c>
      <c r="G742" s="5">
        <v>7153.8999000000003</v>
      </c>
      <c r="H742" s="5">
        <v>1.5</v>
      </c>
    </row>
    <row r="743" spans="2:8" ht="15.6" x14ac:dyDescent="0.3">
      <c r="B743" s="5" t="s">
        <v>37</v>
      </c>
      <c r="C743" s="5">
        <v>2001</v>
      </c>
      <c r="D743" s="5">
        <v>1</v>
      </c>
      <c r="E743" s="5">
        <v>55.985469999999999</v>
      </c>
      <c r="F743" s="5">
        <v>1.5699997000000001</v>
      </c>
      <c r="G743" s="5">
        <v>5422.7002000000002</v>
      </c>
      <c r="H743" s="5">
        <v>0.60799998</v>
      </c>
    </row>
    <row r="744" spans="2:8" ht="15.6" x14ac:dyDescent="0.3">
      <c r="B744" s="5" t="s">
        <v>37</v>
      </c>
      <c r="C744" s="5">
        <v>2002</v>
      </c>
      <c r="D744" s="5">
        <v>2</v>
      </c>
      <c r="E744" s="5">
        <v>56.012847999999998</v>
      </c>
      <c r="F744" s="5">
        <v>1.7899997000000001</v>
      </c>
      <c r="G744" s="5">
        <v>5523.2002000000002</v>
      </c>
      <c r="H744" s="5">
        <v>0.89399998999999997</v>
      </c>
    </row>
    <row r="745" spans="2:8" ht="15.6" x14ac:dyDescent="0.3">
      <c r="B745" s="5" t="s">
        <v>37</v>
      </c>
      <c r="C745" s="5">
        <v>2003</v>
      </c>
      <c r="D745" s="5">
        <v>1</v>
      </c>
      <c r="E745" s="5">
        <v>56.040225999999997</v>
      </c>
      <c r="F745" s="5">
        <v>2.0099998000000001</v>
      </c>
      <c r="G745" s="5">
        <v>5798.8999000000003</v>
      </c>
      <c r="H745" s="5">
        <v>0.86400001999999998</v>
      </c>
    </row>
    <row r="746" spans="2:8" ht="15.6" x14ac:dyDescent="0.3">
      <c r="B746" s="5" t="s">
        <v>37</v>
      </c>
      <c r="C746" s="5">
        <v>2004</v>
      </c>
      <c r="D746" s="5">
        <v>2</v>
      </c>
      <c r="E746" s="5">
        <v>56.067608</v>
      </c>
      <c r="F746" s="5">
        <v>2.2299997999999999</v>
      </c>
      <c r="G746" s="5">
        <v>5943.6000999999997</v>
      </c>
      <c r="H746" s="5">
        <v>0.79600000000000004</v>
      </c>
    </row>
    <row r="747" spans="2:8" ht="15.6" x14ac:dyDescent="0.3">
      <c r="B747" s="5" t="s">
        <v>37</v>
      </c>
      <c r="C747" s="5">
        <v>2005</v>
      </c>
      <c r="D747" s="5">
        <v>3</v>
      </c>
      <c r="E747" s="5">
        <v>56.094985999999999</v>
      </c>
      <c r="F747" s="5">
        <v>2.4499998000000001</v>
      </c>
      <c r="G747" s="5">
        <v>6273.8999000000003</v>
      </c>
      <c r="H747" s="5">
        <v>0.58399999000000002</v>
      </c>
    </row>
    <row r="748" spans="2:8" ht="15.6" x14ac:dyDescent="0.3">
      <c r="B748" s="5" t="s">
        <v>37</v>
      </c>
      <c r="C748" s="5">
        <v>2006</v>
      </c>
      <c r="D748" s="5">
        <v>0</v>
      </c>
      <c r="E748" s="5">
        <v>56.122363999999997</v>
      </c>
      <c r="F748" s="5">
        <v>2.6699997999999998</v>
      </c>
      <c r="G748" s="5">
        <v>6557</v>
      </c>
      <c r="H748" s="5">
        <v>0.77499998000000003</v>
      </c>
    </row>
    <row r="749" spans="2:8" ht="15.6" x14ac:dyDescent="0.3">
      <c r="B749" s="5" t="s">
        <v>37</v>
      </c>
      <c r="C749" s="5">
        <v>2007</v>
      </c>
      <c r="D749" s="5">
        <v>2</v>
      </c>
      <c r="E749" s="5">
        <v>56.149746</v>
      </c>
      <c r="F749" s="5">
        <v>2.8899998999999998</v>
      </c>
      <c r="G749" s="5">
        <v>7602.5</v>
      </c>
      <c r="H749" s="5">
        <v>0.75</v>
      </c>
    </row>
    <row r="750" spans="2:8" ht="15.6" x14ac:dyDescent="0.3">
      <c r="B750" s="5" t="s">
        <v>37</v>
      </c>
      <c r="C750" s="5">
        <v>2008</v>
      </c>
      <c r="D750" s="5">
        <v>4</v>
      </c>
      <c r="E750" s="5">
        <v>56.177123999999999</v>
      </c>
      <c r="F750" s="5">
        <v>3.1099999</v>
      </c>
      <c r="G750" s="5">
        <v>7515.2997999999998</v>
      </c>
      <c r="H750" s="5">
        <v>0.34900001000000003</v>
      </c>
    </row>
    <row r="751" spans="2:8" ht="15.6" x14ac:dyDescent="0.3">
      <c r="B751" s="5" t="s">
        <v>37</v>
      </c>
      <c r="C751" s="5">
        <v>2009</v>
      </c>
      <c r="D751" s="5">
        <v>0</v>
      </c>
      <c r="E751" s="5">
        <v>56.204506000000002</v>
      </c>
      <c r="F751" s="5">
        <v>3.3299998999999998</v>
      </c>
      <c r="G751" s="5">
        <v>7198.5</v>
      </c>
      <c r="H751" s="5">
        <v>1.052</v>
      </c>
    </row>
    <row r="752" spans="2:8" ht="15.6" x14ac:dyDescent="0.3">
      <c r="B752" s="5" t="s">
        <v>37</v>
      </c>
      <c r="C752" s="5">
        <v>2010</v>
      </c>
      <c r="D752" s="5">
        <v>2</v>
      </c>
      <c r="E752" s="5">
        <v>56.231884000000001</v>
      </c>
      <c r="F752" s="5">
        <v>3.55</v>
      </c>
      <c r="G752" s="5">
        <v>7105.5</v>
      </c>
      <c r="H752" s="5">
        <v>0.98900001999999998</v>
      </c>
    </row>
    <row r="753" spans="2:8" ht="15.6" x14ac:dyDescent="0.3">
      <c r="B753" s="5" t="s">
        <v>37</v>
      </c>
      <c r="C753" s="5">
        <v>2011</v>
      </c>
      <c r="D753" s="5">
        <v>1</v>
      </c>
      <c r="E753" s="5">
        <v>56.552410000000002</v>
      </c>
      <c r="F753" s="5">
        <v>3.77</v>
      </c>
      <c r="G753" s="5">
        <v>7430.7997999999998</v>
      </c>
      <c r="H753" s="5">
        <v>0.56400001</v>
      </c>
    </row>
    <row r="754" spans="2:8" ht="15.6" x14ac:dyDescent="0.3">
      <c r="B754" s="5" t="s">
        <v>37</v>
      </c>
      <c r="C754" s="5">
        <v>2012</v>
      </c>
      <c r="D754" s="5">
        <v>1</v>
      </c>
      <c r="E754" s="5">
        <v>56.872931999999999</v>
      </c>
      <c r="F754" s="5">
        <v>3.99</v>
      </c>
      <c r="G754" s="5">
        <v>7446.7002000000002</v>
      </c>
      <c r="H754" s="5">
        <v>0.13900000000000001</v>
      </c>
    </row>
    <row r="755" spans="2:8" ht="15.6" x14ac:dyDescent="0.3">
      <c r="B755" s="5" t="s">
        <v>37</v>
      </c>
      <c r="C755" s="5">
        <v>2013</v>
      </c>
      <c r="D755" s="5">
        <v>0</v>
      </c>
      <c r="E755" s="5">
        <v>57.193458999999997</v>
      </c>
      <c r="F755" s="5">
        <v>4.21</v>
      </c>
      <c r="G755" s="5">
        <v>7778.7002000000002</v>
      </c>
      <c r="H755" s="5">
        <v>-0.28600001000000003</v>
      </c>
    </row>
    <row r="756" spans="2:8" ht="15.6" x14ac:dyDescent="0.3">
      <c r="B756" s="5" t="s">
        <v>37</v>
      </c>
      <c r="C756" s="5">
        <v>2014</v>
      </c>
      <c r="D756" s="5">
        <v>1</v>
      </c>
      <c r="E756" s="5">
        <v>57.513984999999998</v>
      </c>
      <c r="F756" s="5">
        <v>4.6799998</v>
      </c>
      <c r="G756" s="5">
        <v>7832.2997999999998</v>
      </c>
      <c r="H756" s="5">
        <v>-0.71100003000000001</v>
      </c>
    </row>
    <row r="757" spans="2:8" ht="15.6" x14ac:dyDescent="0.3">
      <c r="B757" s="5" t="s">
        <v>37</v>
      </c>
      <c r="C757" s="5">
        <v>2015</v>
      </c>
      <c r="D757" s="5">
        <v>1</v>
      </c>
      <c r="E757" s="5">
        <v>57.834507000000002</v>
      </c>
      <c r="F757" s="5">
        <v>5.4499997999999996</v>
      </c>
      <c r="G757" s="5">
        <v>7537.8999000000003</v>
      </c>
      <c r="H757" s="5">
        <v>-1.1359999999999999</v>
      </c>
    </row>
    <row r="758" spans="2:8" ht="15.6" x14ac:dyDescent="0.3">
      <c r="B758" s="5" t="s">
        <v>37</v>
      </c>
      <c r="C758" s="5">
        <v>2016</v>
      </c>
      <c r="D758" s="5">
        <v>1</v>
      </c>
      <c r="E758" s="5">
        <v>58.155113</v>
      </c>
      <c r="F758" s="5">
        <v>4.9899997999999997</v>
      </c>
      <c r="G758" s="5">
        <v>8008.8999000000003</v>
      </c>
      <c r="H758" s="5">
        <v>-1.5609999999999999</v>
      </c>
    </row>
    <row r="759" spans="2:8" ht="15.6" x14ac:dyDescent="0.3">
      <c r="B759" s="5" t="s">
        <v>37</v>
      </c>
      <c r="C759" s="5">
        <v>2017</v>
      </c>
      <c r="D759" s="5">
        <v>1</v>
      </c>
      <c r="E759" s="5">
        <v>58.475715999999998</v>
      </c>
      <c r="F759" s="5">
        <v>4.1599997999999996</v>
      </c>
      <c r="G759" s="5">
        <v>8173.5</v>
      </c>
      <c r="H759" s="5">
        <v>-1.9860001</v>
      </c>
    </row>
    <row r="760" spans="2:8" ht="15.6" x14ac:dyDescent="0.3">
      <c r="B760" s="5" t="s">
        <v>37</v>
      </c>
      <c r="C760" s="5">
        <v>2018</v>
      </c>
      <c r="D760" s="5">
        <v>2</v>
      </c>
      <c r="E760" s="5">
        <v>58.796123999999999</v>
      </c>
      <c r="F760" s="5">
        <v>5.21</v>
      </c>
      <c r="G760" s="5">
        <v>8166.6000999999997</v>
      </c>
      <c r="H760" s="5">
        <v>-2.4110000999999999</v>
      </c>
    </row>
    <row r="761" spans="2:8" ht="15.6" x14ac:dyDescent="0.3">
      <c r="B761" s="5" t="s">
        <v>37</v>
      </c>
      <c r="C761" s="5">
        <v>2019</v>
      </c>
      <c r="D761" s="5">
        <v>0</v>
      </c>
      <c r="E761" s="5">
        <v>59.116726</v>
      </c>
      <c r="F761" s="5">
        <v>5.3600000999999997</v>
      </c>
      <c r="G761" s="5">
        <v>7956.3999000000003</v>
      </c>
      <c r="H761" s="5">
        <v>-2.8360001000000001</v>
      </c>
    </row>
    <row r="762" spans="2:8" ht="15.6" x14ac:dyDescent="0.3">
      <c r="B762" s="5" t="s">
        <v>37</v>
      </c>
      <c r="C762" s="5">
        <v>2020</v>
      </c>
      <c r="D762" s="5">
        <v>1</v>
      </c>
      <c r="E762" s="5">
        <v>59.437328000000001</v>
      </c>
      <c r="F762" s="5">
        <v>5.3499999000000003</v>
      </c>
      <c r="G762" s="5">
        <v>6967.3999000000003</v>
      </c>
      <c r="H762" s="5">
        <v>-3.2610001</v>
      </c>
    </row>
    <row r="763" spans="2:8" ht="15.6" x14ac:dyDescent="0.3">
      <c r="B763" s="5" t="s">
        <v>38</v>
      </c>
      <c r="C763" s="5">
        <v>2001</v>
      </c>
      <c r="D763" s="5">
        <v>0</v>
      </c>
      <c r="E763" s="5">
        <v>15.665293</v>
      </c>
      <c r="F763" s="5">
        <v>6.29</v>
      </c>
      <c r="G763" s="5">
        <v>6494.2997999999998</v>
      </c>
      <c r="H763" s="5">
        <v>0.06</v>
      </c>
    </row>
    <row r="764" spans="2:8" ht="15.6" x14ac:dyDescent="0.3">
      <c r="B764" s="5" t="s">
        <v>38</v>
      </c>
      <c r="C764" s="5">
        <v>2002</v>
      </c>
      <c r="D764" s="5">
        <v>0</v>
      </c>
      <c r="E764" s="5">
        <v>15.310302</v>
      </c>
      <c r="F764" s="5">
        <v>6.4099997999999996</v>
      </c>
      <c r="G764" s="5">
        <v>6838.8999000000003</v>
      </c>
      <c r="H764" s="5">
        <v>0.25</v>
      </c>
    </row>
    <row r="765" spans="2:8" ht="15.6" x14ac:dyDescent="0.3">
      <c r="B765" s="5" t="s">
        <v>38</v>
      </c>
      <c r="C765" s="5">
        <v>2003</v>
      </c>
      <c r="D765" s="5">
        <v>0</v>
      </c>
      <c r="E765" s="5">
        <v>14.955311999999999</v>
      </c>
      <c r="F765" s="5">
        <v>6.54</v>
      </c>
      <c r="G765" s="5">
        <v>5307.6000999999997</v>
      </c>
      <c r="H765" s="5">
        <v>-0.05</v>
      </c>
    </row>
    <row r="766" spans="2:8" ht="15.6" x14ac:dyDescent="0.3">
      <c r="B766" s="5" t="s">
        <v>38</v>
      </c>
      <c r="C766" s="5">
        <v>2004</v>
      </c>
      <c r="D766" s="5">
        <v>0</v>
      </c>
      <c r="E766" s="5">
        <v>14.600320999999999</v>
      </c>
      <c r="F766" s="5">
        <v>6.6599997999999996</v>
      </c>
      <c r="G766" s="5">
        <v>5466.1000999999997</v>
      </c>
      <c r="H766" s="5">
        <v>0.03</v>
      </c>
    </row>
    <row r="767" spans="2:8" ht="15.6" x14ac:dyDescent="0.3">
      <c r="B767" s="5" t="s">
        <v>38</v>
      </c>
      <c r="C767" s="5">
        <v>2005</v>
      </c>
      <c r="D767" s="5">
        <v>0</v>
      </c>
      <c r="E767" s="5">
        <v>14.245329999999999</v>
      </c>
      <c r="F767" s="5">
        <v>6.7800001999999999</v>
      </c>
      <c r="G767" s="5">
        <v>5876.5</v>
      </c>
      <c r="H767" s="5">
        <v>0.15000000999999999</v>
      </c>
    </row>
    <row r="768" spans="2:8" ht="15.6" x14ac:dyDescent="0.3">
      <c r="B768" s="5" t="s">
        <v>38</v>
      </c>
      <c r="C768" s="5">
        <v>2006</v>
      </c>
      <c r="D768" s="5">
        <v>0</v>
      </c>
      <c r="E768" s="5">
        <v>13.89034</v>
      </c>
      <c r="F768" s="5">
        <v>6.5900002000000004</v>
      </c>
      <c r="G768" s="5">
        <v>5698.7002000000002</v>
      </c>
      <c r="H768" s="5">
        <v>-0.23</v>
      </c>
    </row>
    <row r="769" spans="2:8" ht="15.6" x14ac:dyDescent="0.3">
      <c r="B769" s="5" t="s">
        <v>38</v>
      </c>
      <c r="C769" s="5">
        <v>2007</v>
      </c>
      <c r="D769" s="5">
        <v>1</v>
      </c>
      <c r="E769" s="5">
        <v>13.535349</v>
      </c>
      <c r="F769" s="5">
        <v>6.4000000999999997</v>
      </c>
      <c r="G769" s="5">
        <v>5657.7997999999998</v>
      </c>
      <c r="H769" s="5">
        <v>0.13</v>
      </c>
    </row>
    <row r="770" spans="2:8" ht="15.6" x14ac:dyDescent="0.3">
      <c r="B770" s="5" t="s">
        <v>38</v>
      </c>
      <c r="C770" s="5">
        <v>2008</v>
      </c>
      <c r="D770" s="5">
        <v>1</v>
      </c>
      <c r="E770" s="5">
        <v>13.180358999999999</v>
      </c>
      <c r="F770" s="5">
        <v>6.21</v>
      </c>
      <c r="G770" s="5">
        <v>6474.7002000000002</v>
      </c>
      <c r="H770" s="5">
        <v>-0.41999998999999999</v>
      </c>
    </row>
    <row r="771" spans="2:8" ht="15.6" x14ac:dyDescent="0.3">
      <c r="B771" s="5" t="s">
        <v>38</v>
      </c>
      <c r="C771" s="5">
        <v>2009</v>
      </c>
      <c r="D771" s="5">
        <v>1</v>
      </c>
      <c r="E771" s="5">
        <v>12.825367999999999</v>
      </c>
      <c r="F771" s="5">
        <v>6.02</v>
      </c>
      <c r="G771" s="5">
        <v>6031.2002000000002</v>
      </c>
      <c r="H771" s="5">
        <v>0.38</v>
      </c>
    </row>
    <row r="772" spans="2:8" ht="15.6" x14ac:dyDescent="0.3">
      <c r="B772" s="5" t="s">
        <v>38</v>
      </c>
      <c r="C772" s="5">
        <v>2010</v>
      </c>
      <c r="D772" s="5">
        <v>2</v>
      </c>
      <c r="E772" s="5">
        <v>12.470376999999999</v>
      </c>
      <c r="F772" s="5">
        <v>5.8400002000000004</v>
      </c>
      <c r="G772" s="5">
        <v>6350.6000999999997</v>
      </c>
      <c r="H772" s="5">
        <v>0.28999998999999999</v>
      </c>
    </row>
    <row r="773" spans="2:8" ht="15.6" x14ac:dyDescent="0.3">
      <c r="B773" s="5" t="s">
        <v>38</v>
      </c>
      <c r="C773" s="5">
        <v>2011</v>
      </c>
      <c r="D773" s="5">
        <v>0</v>
      </c>
      <c r="E773" s="5">
        <v>12.11539</v>
      </c>
      <c r="F773" s="5">
        <v>5.6500000999999997</v>
      </c>
      <c r="G773" s="5">
        <v>6118.2997999999998</v>
      </c>
      <c r="H773" s="5">
        <v>-0.33000001000000001</v>
      </c>
    </row>
    <row r="774" spans="2:8" ht="15.6" x14ac:dyDescent="0.3">
      <c r="B774" s="5" t="s">
        <v>38</v>
      </c>
      <c r="C774" s="5">
        <v>2012</v>
      </c>
      <c r="D774" s="5">
        <v>0</v>
      </c>
      <c r="E774" s="5">
        <v>11.760403</v>
      </c>
      <c r="F774" s="5">
        <v>5.46</v>
      </c>
      <c r="G774" s="5">
        <v>8037.7002000000002</v>
      </c>
      <c r="H774" s="5">
        <v>-0.27000001000000001</v>
      </c>
    </row>
    <row r="775" spans="2:8" ht="15.6" x14ac:dyDescent="0.3">
      <c r="B775" s="5" t="s">
        <v>38</v>
      </c>
      <c r="C775" s="5">
        <v>2013</v>
      </c>
      <c r="D775" s="5">
        <v>0</v>
      </c>
      <c r="E775" s="5">
        <v>11.405416000000001</v>
      </c>
      <c r="F775" s="5">
        <v>5.2800001999999999</v>
      </c>
      <c r="G775" s="5">
        <v>8692.4004000000004</v>
      </c>
      <c r="H775" s="5">
        <v>0.23</v>
      </c>
    </row>
    <row r="776" spans="2:8" ht="15.6" x14ac:dyDescent="0.3">
      <c r="B776" s="5" t="s">
        <v>38</v>
      </c>
      <c r="C776" s="5">
        <v>2014</v>
      </c>
      <c r="D776" s="5">
        <v>2</v>
      </c>
      <c r="E776" s="5">
        <v>11.050427000000001</v>
      </c>
      <c r="F776" s="5">
        <v>5.0900002000000004</v>
      </c>
      <c r="G776" s="5">
        <v>9196.9004000000004</v>
      </c>
      <c r="H776" s="5">
        <v>0.05</v>
      </c>
    </row>
    <row r="777" spans="2:8" ht="15.6" x14ac:dyDescent="0.3">
      <c r="B777" s="5" t="s">
        <v>38</v>
      </c>
      <c r="C777" s="5">
        <v>2015</v>
      </c>
      <c r="D777" s="5">
        <v>1</v>
      </c>
      <c r="E777" s="5">
        <v>10.69544</v>
      </c>
      <c r="F777" s="5">
        <v>5.0900002000000004</v>
      </c>
      <c r="G777" s="5">
        <v>9805.7001999999993</v>
      </c>
      <c r="H777" s="5">
        <v>0.18000000999999999</v>
      </c>
    </row>
    <row r="778" spans="2:8" ht="15.6" x14ac:dyDescent="0.3">
      <c r="B778" s="5" t="s">
        <v>38</v>
      </c>
      <c r="C778" s="5">
        <v>2016</v>
      </c>
      <c r="D778" s="5">
        <v>1</v>
      </c>
      <c r="E778" s="5">
        <v>10.340439999999999</v>
      </c>
      <c r="F778" s="5">
        <v>5.0900002000000004</v>
      </c>
      <c r="G778" s="5">
        <v>9593.5</v>
      </c>
      <c r="H778" s="5">
        <v>0.28000000000000003</v>
      </c>
    </row>
    <row r="779" spans="2:8" ht="15.6" x14ac:dyDescent="0.3">
      <c r="B779" s="5" t="s">
        <v>38</v>
      </c>
      <c r="C779" s="5">
        <v>2017</v>
      </c>
      <c r="D779" s="5">
        <v>1</v>
      </c>
      <c r="E779" s="5">
        <v>9.9854403000000005</v>
      </c>
      <c r="F779" s="5">
        <v>5.0900002000000004</v>
      </c>
      <c r="G779" s="5">
        <v>10563.8</v>
      </c>
      <c r="H779" s="5">
        <v>-0.14000000000000001</v>
      </c>
    </row>
    <row r="780" spans="2:8" ht="15.6" x14ac:dyDescent="0.3">
      <c r="B780" s="5" t="s">
        <v>38</v>
      </c>
      <c r="C780" s="5">
        <v>2018</v>
      </c>
      <c r="D780" s="5">
        <v>1</v>
      </c>
      <c r="E780" s="5">
        <v>9.6304406999999994</v>
      </c>
      <c r="F780" s="5">
        <v>5.0900002000000004</v>
      </c>
      <c r="G780" s="5">
        <v>10194.799999999999</v>
      </c>
      <c r="H780" s="5">
        <v>-0.15000000999999999</v>
      </c>
    </row>
    <row r="781" spans="2:8" ht="15.6" x14ac:dyDescent="0.3">
      <c r="B781" s="5" t="s">
        <v>38</v>
      </c>
      <c r="C781" s="5">
        <v>2019</v>
      </c>
      <c r="D781" s="5">
        <v>1</v>
      </c>
      <c r="E781" s="5">
        <v>9.2754717000000007</v>
      </c>
      <c r="F781" s="5">
        <v>5.0900002000000004</v>
      </c>
      <c r="G781" s="5">
        <v>10838.9</v>
      </c>
      <c r="H781" s="5">
        <v>-0.19</v>
      </c>
    </row>
    <row r="782" spans="2:8" ht="15.6" x14ac:dyDescent="0.3">
      <c r="B782" s="5" t="s">
        <v>38</v>
      </c>
      <c r="C782" s="5">
        <v>2020</v>
      </c>
      <c r="D782" s="5">
        <v>1</v>
      </c>
      <c r="E782" s="5">
        <v>8.9204720999999996</v>
      </c>
      <c r="F782" s="5">
        <v>5.0900002000000004</v>
      </c>
      <c r="G782" s="5">
        <v>10894.9</v>
      </c>
      <c r="H782" s="5">
        <v>0.34999998999999998</v>
      </c>
    </row>
    <row r="783" spans="2:8" ht="15.6" x14ac:dyDescent="0.3">
      <c r="B783" s="5" t="s">
        <v>39</v>
      </c>
      <c r="C783" s="5">
        <v>2001</v>
      </c>
      <c r="D783" s="5">
        <v>1</v>
      </c>
      <c r="E783" s="5">
        <v>33.776291000000001</v>
      </c>
      <c r="F783" s="5">
        <v>1.1999998999999999</v>
      </c>
      <c r="G783" s="5">
        <v>19196</v>
      </c>
      <c r="H783" s="5">
        <v>1.5700000999999999</v>
      </c>
    </row>
    <row r="784" spans="2:8" ht="15.6" x14ac:dyDescent="0.3">
      <c r="B784" s="5" t="s">
        <v>39</v>
      </c>
      <c r="C784" s="5">
        <v>2002</v>
      </c>
      <c r="D784" s="5">
        <v>0</v>
      </c>
      <c r="E784" s="5">
        <v>33.838889999999999</v>
      </c>
      <c r="F784" s="5">
        <v>1.28</v>
      </c>
      <c r="G784" s="5">
        <v>20276.699000000001</v>
      </c>
      <c r="H784" s="5">
        <v>1.2330000000000001</v>
      </c>
    </row>
    <row r="785" spans="2:8" ht="15.6" x14ac:dyDescent="0.3">
      <c r="B785" s="5" t="s">
        <v>39</v>
      </c>
      <c r="C785" s="5">
        <v>2003</v>
      </c>
      <c r="D785" s="5">
        <v>3</v>
      </c>
      <c r="E785" s="5">
        <v>33.869987000000002</v>
      </c>
      <c r="F785" s="5">
        <v>1.36</v>
      </c>
      <c r="G785" s="5">
        <v>21607.9</v>
      </c>
      <c r="H785" s="5">
        <v>1.244</v>
      </c>
    </row>
    <row r="786" spans="2:8" ht="15.6" x14ac:dyDescent="0.3">
      <c r="B786" s="5" t="s">
        <v>39</v>
      </c>
      <c r="C786" s="5">
        <v>2004</v>
      </c>
      <c r="D786" s="5">
        <v>0</v>
      </c>
      <c r="E786" s="5">
        <v>33.932529000000002</v>
      </c>
      <c r="F786" s="5">
        <v>1.35</v>
      </c>
      <c r="G786" s="5">
        <v>21092.699000000001</v>
      </c>
      <c r="H786" s="5">
        <v>0.63300002</v>
      </c>
    </row>
    <row r="787" spans="2:8" ht="15.6" x14ac:dyDescent="0.3">
      <c r="B787" s="5" t="s">
        <v>39</v>
      </c>
      <c r="C787" s="5">
        <v>2005</v>
      </c>
      <c r="D787" s="5">
        <v>3</v>
      </c>
      <c r="E787" s="5">
        <v>33.995068000000003</v>
      </c>
      <c r="F787" s="5">
        <v>1.37</v>
      </c>
      <c r="G787" s="5">
        <v>21445</v>
      </c>
      <c r="H787" s="5">
        <v>0.25299999000000001</v>
      </c>
    </row>
    <row r="788" spans="2:8" ht="15.6" x14ac:dyDescent="0.3">
      <c r="B788" s="5" t="s">
        <v>39</v>
      </c>
      <c r="C788" s="5">
        <v>2006</v>
      </c>
      <c r="D788" s="5">
        <v>1</v>
      </c>
      <c r="E788" s="5">
        <v>34.057609999999997</v>
      </c>
      <c r="F788" s="5">
        <v>1.41</v>
      </c>
      <c r="G788" s="5">
        <v>21598.300999999999</v>
      </c>
      <c r="H788" s="5">
        <v>0.68000000999999999</v>
      </c>
    </row>
    <row r="789" spans="2:8" ht="15.6" x14ac:dyDescent="0.3">
      <c r="B789" s="5" t="s">
        <v>39</v>
      </c>
      <c r="C789" s="5">
        <v>2007</v>
      </c>
      <c r="D789" s="5">
        <v>2</v>
      </c>
      <c r="E789" s="5">
        <v>34.120148</v>
      </c>
      <c r="F789" s="5">
        <v>1.45</v>
      </c>
      <c r="G789" s="5">
        <v>22872</v>
      </c>
      <c r="H789" s="5">
        <v>1.9379999999999999</v>
      </c>
    </row>
    <row r="790" spans="2:8" ht="15.6" x14ac:dyDescent="0.3">
      <c r="B790" s="5" t="s">
        <v>39</v>
      </c>
      <c r="C790" s="5">
        <v>2008</v>
      </c>
      <c r="D790" s="5">
        <v>0</v>
      </c>
      <c r="E790" s="5">
        <v>34.182690000000001</v>
      </c>
      <c r="F790" s="5">
        <v>1.47</v>
      </c>
      <c r="G790" s="5">
        <v>21726.300999999999</v>
      </c>
      <c r="H790" s="5">
        <v>1.4159999999999999</v>
      </c>
    </row>
    <row r="791" spans="2:8" ht="15.6" x14ac:dyDescent="0.3">
      <c r="B791" s="5" t="s">
        <v>39</v>
      </c>
      <c r="C791" s="5">
        <v>2009</v>
      </c>
      <c r="D791" s="5">
        <v>0</v>
      </c>
      <c r="E791" s="5">
        <v>34.245227999999997</v>
      </c>
      <c r="F791" s="5">
        <v>1.53</v>
      </c>
      <c r="G791" s="5">
        <v>20305.900000000001</v>
      </c>
      <c r="H791" s="5">
        <v>1.454</v>
      </c>
    </row>
    <row r="792" spans="2:8" ht="15.6" x14ac:dyDescent="0.3">
      <c r="B792" s="5" t="s">
        <v>39</v>
      </c>
      <c r="C792" s="5">
        <v>2010</v>
      </c>
      <c r="D792" s="5">
        <v>3</v>
      </c>
      <c r="E792" s="5">
        <v>34.307769999999998</v>
      </c>
      <c r="F792" s="5">
        <v>1.5</v>
      </c>
      <c r="G792" s="5">
        <v>19457.300999999999</v>
      </c>
      <c r="H792" s="5">
        <v>0.82099997999999996</v>
      </c>
    </row>
    <row r="793" spans="2:8" ht="15.6" x14ac:dyDescent="0.3">
      <c r="B793" s="5" t="s">
        <v>39</v>
      </c>
      <c r="C793" s="5">
        <v>2011</v>
      </c>
      <c r="D793" s="5">
        <v>0</v>
      </c>
      <c r="E793" s="5">
        <v>34.314919000000003</v>
      </c>
      <c r="F793" s="5">
        <v>1.49</v>
      </c>
      <c r="G793" s="5">
        <v>19027.599999999999</v>
      </c>
      <c r="H793" s="5">
        <v>1.22</v>
      </c>
    </row>
    <row r="794" spans="2:8" ht="15.6" x14ac:dyDescent="0.3">
      <c r="B794" s="5" t="s">
        <v>39</v>
      </c>
      <c r="C794" s="5">
        <v>2012</v>
      </c>
      <c r="D794" s="5">
        <v>3</v>
      </c>
      <c r="E794" s="5">
        <v>34.322063</v>
      </c>
      <c r="F794" s="5">
        <v>1.47</v>
      </c>
      <c r="G794" s="5">
        <v>17403</v>
      </c>
      <c r="H794" s="5">
        <v>1.8089999999999999</v>
      </c>
    </row>
    <row r="795" spans="2:8" ht="15.6" x14ac:dyDescent="0.3">
      <c r="B795" s="5" t="s">
        <v>39</v>
      </c>
      <c r="C795" s="5">
        <v>2013</v>
      </c>
      <c r="D795" s="5">
        <v>0</v>
      </c>
      <c r="E795" s="5">
        <v>34.329211999999998</v>
      </c>
      <c r="F795" s="5">
        <v>1.5700000999999999</v>
      </c>
      <c r="G795" s="5">
        <v>17010.599999999999</v>
      </c>
      <c r="H795" s="5">
        <v>1.232</v>
      </c>
    </row>
    <row r="796" spans="2:8" ht="15.6" x14ac:dyDescent="0.3">
      <c r="B796" s="5" t="s">
        <v>39</v>
      </c>
      <c r="C796" s="5">
        <v>2014</v>
      </c>
      <c r="D796" s="5">
        <v>2</v>
      </c>
      <c r="E796" s="5">
        <v>34.336360999999997</v>
      </c>
      <c r="F796" s="5">
        <v>1.54</v>
      </c>
      <c r="G796" s="5">
        <v>16236.4</v>
      </c>
      <c r="H796" s="5">
        <v>2.0039999000000002</v>
      </c>
    </row>
    <row r="797" spans="2:8" ht="15.6" x14ac:dyDescent="0.3">
      <c r="B797" s="5" t="s">
        <v>39</v>
      </c>
      <c r="C797" s="5">
        <v>2015</v>
      </c>
      <c r="D797" s="5">
        <v>1</v>
      </c>
      <c r="E797" s="5">
        <v>34.343505999999998</v>
      </c>
      <c r="F797" s="5">
        <v>1.52</v>
      </c>
      <c r="G797" s="5">
        <v>16602.300999999999</v>
      </c>
      <c r="H797" s="5">
        <v>1.895</v>
      </c>
    </row>
    <row r="798" spans="2:8" ht="15.6" x14ac:dyDescent="0.3">
      <c r="B798" s="5" t="s">
        <v>39</v>
      </c>
      <c r="C798" s="5">
        <v>2016</v>
      </c>
      <c r="D798" s="5">
        <v>0</v>
      </c>
      <c r="E798" s="5">
        <v>34.381393000000003</v>
      </c>
      <c r="F798" s="5">
        <v>1.48</v>
      </c>
      <c r="G798" s="5">
        <v>16876.800999999999</v>
      </c>
      <c r="H798" s="5">
        <v>1.8069999999999999</v>
      </c>
    </row>
    <row r="799" spans="2:8" ht="15.6" x14ac:dyDescent="0.3">
      <c r="B799" s="5" t="s">
        <v>39</v>
      </c>
      <c r="C799" s="5">
        <v>2017</v>
      </c>
      <c r="D799" s="5">
        <v>2</v>
      </c>
      <c r="E799" s="5">
        <v>34.515194000000001</v>
      </c>
      <c r="F799" s="5">
        <v>1.5</v>
      </c>
      <c r="G799" s="5">
        <v>17407.900000000001</v>
      </c>
      <c r="H799" s="5">
        <v>1.5229999999999999</v>
      </c>
    </row>
    <row r="800" spans="2:8" ht="15.6" x14ac:dyDescent="0.3">
      <c r="B800" s="5" t="s">
        <v>39</v>
      </c>
      <c r="C800" s="5">
        <v>2018</v>
      </c>
      <c r="D800" s="5">
        <v>1</v>
      </c>
      <c r="E800" s="5">
        <v>34.559894999999997</v>
      </c>
      <c r="F800" s="5">
        <v>1.5</v>
      </c>
      <c r="G800" s="5">
        <v>16433.400000000001</v>
      </c>
      <c r="H800" s="5">
        <v>2.2820000999999999</v>
      </c>
    </row>
    <row r="801" spans="2:8" ht="15.6" x14ac:dyDescent="0.3">
      <c r="B801" s="5" t="s">
        <v>39</v>
      </c>
      <c r="C801" s="5">
        <v>2019</v>
      </c>
      <c r="D801" s="5">
        <v>1</v>
      </c>
      <c r="E801" s="5">
        <v>34.604568</v>
      </c>
      <c r="F801" s="5">
        <v>1.49</v>
      </c>
      <c r="G801" s="5">
        <v>16523.300999999999</v>
      </c>
      <c r="H801" s="5">
        <v>2.0819999999999999</v>
      </c>
    </row>
    <row r="802" spans="2:8" ht="15.6" x14ac:dyDescent="0.3">
      <c r="B802" s="5" t="s">
        <v>39</v>
      </c>
      <c r="C802" s="5">
        <v>2020</v>
      </c>
      <c r="D802" s="5">
        <v>0</v>
      </c>
      <c r="E802" s="5">
        <v>34.651713999999998</v>
      </c>
      <c r="F802" s="5">
        <v>1.48</v>
      </c>
      <c r="G802" s="5">
        <v>15626.9</v>
      </c>
      <c r="H802" s="5">
        <v>1.9890000000000001</v>
      </c>
    </row>
    <row r="803" spans="2:8" ht="15.6" x14ac:dyDescent="0.3">
      <c r="B803" s="5" t="s">
        <v>40</v>
      </c>
      <c r="C803" s="5">
        <v>2001</v>
      </c>
      <c r="D803" s="5">
        <v>1</v>
      </c>
      <c r="E803" s="5">
        <v>23.135010000000001</v>
      </c>
      <c r="F803" s="5">
        <v>18.030000999999999</v>
      </c>
      <c r="G803" s="5">
        <v>27465.1</v>
      </c>
      <c r="H803" s="5">
        <v>0.53500002999999996</v>
      </c>
    </row>
    <row r="804" spans="2:8" ht="15.6" x14ac:dyDescent="0.3">
      <c r="B804" s="5" t="s">
        <v>40</v>
      </c>
      <c r="C804" s="5">
        <v>2002</v>
      </c>
      <c r="D804" s="5">
        <v>3</v>
      </c>
      <c r="E804" s="5">
        <v>23.821787</v>
      </c>
      <c r="F804" s="5">
        <v>18.049999</v>
      </c>
      <c r="G804" s="5">
        <v>26423.5</v>
      </c>
      <c r="H804" s="5">
        <v>0.94499999000000001</v>
      </c>
    </row>
    <row r="805" spans="2:8" ht="15.6" x14ac:dyDescent="0.3">
      <c r="B805" s="5" t="s">
        <v>40</v>
      </c>
      <c r="C805" s="5">
        <v>2003</v>
      </c>
      <c r="D805" s="5">
        <v>1</v>
      </c>
      <c r="E805" s="5">
        <v>24.286653999999999</v>
      </c>
      <c r="F805" s="5">
        <v>18.07</v>
      </c>
      <c r="G805" s="5">
        <v>25628.6</v>
      </c>
      <c r="H805" s="5">
        <v>1.089</v>
      </c>
    </row>
    <row r="806" spans="2:8" ht="15.6" x14ac:dyDescent="0.3">
      <c r="B806" s="5" t="s">
        <v>40</v>
      </c>
      <c r="C806" s="5">
        <v>2004</v>
      </c>
      <c r="D806" s="5">
        <v>3</v>
      </c>
      <c r="E806" s="5">
        <v>24.751432000000001</v>
      </c>
      <c r="F806" s="5">
        <v>18.079999999999998</v>
      </c>
      <c r="G806" s="5">
        <v>25364.800999999999</v>
      </c>
      <c r="H806" s="5">
        <v>0.87199998000000001</v>
      </c>
    </row>
    <row r="807" spans="2:8" ht="15.6" x14ac:dyDescent="0.3">
      <c r="B807" s="5" t="s">
        <v>40</v>
      </c>
      <c r="C807" s="5">
        <v>2005</v>
      </c>
      <c r="D807" s="5">
        <v>2</v>
      </c>
      <c r="E807" s="5">
        <v>25.211387999999999</v>
      </c>
      <c r="F807" s="5">
        <v>18.100000000000001</v>
      </c>
      <c r="G807" s="5">
        <v>26317.9</v>
      </c>
      <c r="H807" s="5">
        <v>0.78700000000000003</v>
      </c>
    </row>
    <row r="808" spans="2:8" ht="15.6" x14ac:dyDescent="0.3">
      <c r="B808" s="5" t="s">
        <v>40</v>
      </c>
      <c r="C808" s="5">
        <v>2006</v>
      </c>
      <c r="D808" s="5">
        <v>2</v>
      </c>
      <c r="E808" s="5">
        <v>25.680728999999999</v>
      </c>
      <c r="F808" s="5">
        <v>18.120000999999998</v>
      </c>
      <c r="G808" s="5">
        <v>26780.199000000001</v>
      </c>
      <c r="H808" s="5">
        <v>0.91399996999999999</v>
      </c>
    </row>
    <row r="809" spans="2:8" ht="15.6" x14ac:dyDescent="0.3">
      <c r="B809" s="5" t="s">
        <v>40</v>
      </c>
      <c r="C809" s="5">
        <v>2007</v>
      </c>
      <c r="D809" s="5">
        <v>3</v>
      </c>
      <c r="E809" s="5">
        <v>26.145247000000001</v>
      </c>
      <c r="F809" s="5">
        <v>16.98</v>
      </c>
      <c r="G809" s="5">
        <v>27677.5</v>
      </c>
      <c r="H809" s="5">
        <v>0.90200000999999996</v>
      </c>
    </row>
    <row r="810" spans="2:8" ht="15.6" x14ac:dyDescent="0.3">
      <c r="B810" s="5" t="s">
        <v>40</v>
      </c>
      <c r="C810" s="5">
        <v>2008</v>
      </c>
      <c r="D810" s="5">
        <v>5</v>
      </c>
      <c r="E810" s="5">
        <v>26.612175000000001</v>
      </c>
      <c r="F810" s="5">
        <v>19.739999999999998</v>
      </c>
      <c r="G810" s="5">
        <v>26747.1</v>
      </c>
      <c r="H810" s="5">
        <v>0.64200002</v>
      </c>
    </row>
    <row r="811" spans="2:8" ht="15.6" x14ac:dyDescent="0.3">
      <c r="B811" s="5" t="s">
        <v>40</v>
      </c>
      <c r="C811" s="5">
        <v>2009</v>
      </c>
      <c r="D811" s="5">
        <v>0</v>
      </c>
      <c r="E811" s="5">
        <v>27.079104999999998</v>
      </c>
      <c r="F811" s="5">
        <v>20.84</v>
      </c>
      <c r="G811" s="5">
        <v>26979.599999999999</v>
      </c>
      <c r="H811" s="5">
        <v>0.93000000999999999</v>
      </c>
    </row>
    <row r="812" spans="2:8" ht="15.6" x14ac:dyDescent="0.3">
      <c r="B812" s="5" t="s">
        <v>40</v>
      </c>
      <c r="C812" s="5">
        <v>2010</v>
      </c>
      <c r="D812" s="5">
        <v>0</v>
      </c>
      <c r="E812" s="5">
        <v>27.546036000000001</v>
      </c>
      <c r="F812" s="5">
        <v>20.709999</v>
      </c>
      <c r="G812" s="5">
        <v>28110</v>
      </c>
      <c r="H812" s="5">
        <v>0.95700001999999995</v>
      </c>
    </row>
    <row r="813" spans="2:8" ht="15.6" x14ac:dyDescent="0.3">
      <c r="B813" s="5" t="s">
        <v>40</v>
      </c>
      <c r="C813" s="5">
        <v>2011</v>
      </c>
      <c r="D813" s="5">
        <v>0</v>
      </c>
      <c r="E813" s="5">
        <v>27.908629999999999</v>
      </c>
      <c r="F813" s="5">
        <v>21.790001</v>
      </c>
      <c r="G813" s="5">
        <v>27586.300999999999</v>
      </c>
      <c r="H813" s="5">
        <v>0.53799998999999998</v>
      </c>
    </row>
    <row r="814" spans="2:8" ht="15.6" x14ac:dyDescent="0.3">
      <c r="B814" s="5" t="s">
        <v>40</v>
      </c>
      <c r="C814" s="5">
        <v>2012</v>
      </c>
      <c r="D814" s="5">
        <v>3</v>
      </c>
      <c r="E814" s="5">
        <v>28.43721</v>
      </c>
      <c r="F814" s="5">
        <v>22.860001</v>
      </c>
      <c r="G814" s="5">
        <v>28690.9</v>
      </c>
      <c r="H814" s="5">
        <v>0.61099999999999999</v>
      </c>
    </row>
    <row r="815" spans="2:8" ht="15.6" x14ac:dyDescent="0.3">
      <c r="B815" s="5" t="s">
        <v>40</v>
      </c>
      <c r="C815" s="5">
        <v>2013</v>
      </c>
      <c r="D815" s="5">
        <v>1</v>
      </c>
      <c r="E815" s="5">
        <v>29.583572</v>
      </c>
      <c r="F815" s="5">
        <v>23.940000999999999</v>
      </c>
      <c r="G815" s="5">
        <v>28869.699000000001</v>
      </c>
      <c r="H815" s="5">
        <v>0.88499998999999996</v>
      </c>
    </row>
    <row r="816" spans="2:8" ht="15.6" x14ac:dyDescent="0.3">
      <c r="B816" s="5" t="s">
        <v>40</v>
      </c>
      <c r="C816" s="5">
        <v>2014</v>
      </c>
      <c r="D816" s="5">
        <v>0</v>
      </c>
      <c r="E816" s="5">
        <v>30.124974999999999</v>
      </c>
      <c r="F816" s="5">
        <v>23.940000999999999</v>
      </c>
      <c r="G816" s="5">
        <v>26677.1</v>
      </c>
      <c r="H816" s="5">
        <v>1.1440001</v>
      </c>
    </row>
    <row r="817" spans="2:8" ht="15.6" x14ac:dyDescent="0.3">
      <c r="B817" s="5" t="s">
        <v>40</v>
      </c>
      <c r="C817" s="5">
        <v>2015</v>
      </c>
      <c r="D817" s="5">
        <v>2</v>
      </c>
      <c r="E817" s="5">
        <v>30.585975999999999</v>
      </c>
      <c r="F817" s="5">
        <v>23.940000999999999</v>
      </c>
      <c r="G817" s="5">
        <v>29209.800999999999</v>
      </c>
      <c r="H817" s="5">
        <v>1.4390000000000001</v>
      </c>
    </row>
    <row r="818" spans="2:8" ht="15.6" x14ac:dyDescent="0.3">
      <c r="B818" s="5" t="s">
        <v>40</v>
      </c>
      <c r="C818" s="5">
        <v>2016</v>
      </c>
      <c r="D818" s="5">
        <v>1</v>
      </c>
      <c r="E818" s="5">
        <v>31.151479999999999</v>
      </c>
      <c r="F818" s="5">
        <v>23.940000999999999</v>
      </c>
      <c r="G818" s="5">
        <v>27176.400000000001</v>
      </c>
      <c r="H818" s="5">
        <v>1.37</v>
      </c>
    </row>
    <row r="819" spans="2:8" ht="15.6" x14ac:dyDescent="0.3">
      <c r="B819" s="5" t="s">
        <v>40</v>
      </c>
      <c r="C819" s="5">
        <v>2017</v>
      </c>
      <c r="D819" s="5">
        <v>1</v>
      </c>
      <c r="E819" s="5">
        <v>31.233141</v>
      </c>
      <c r="F819" s="5">
        <v>23.940000999999999</v>
      </c>
      <c r="G819" s="5">
        <v>26241.300999999999</v>
      </c>
      <c r="H819" s="5">
        <v>1.2749999999999999</v>
      </c>
    </row>
    <row r="820" spans="2:8" ht="15.6" x14ac:dyDescent="0.3">
      <c r="B820" s="5" t="s">
        <v>40</v>
      </c>
      <c r="C820" s="5">
        <v>2018</v>
      </c>
      <c r="D820" s="5">
        <v>2</v>
      </c>
      <c r="E820" s="5">
        <v>31.233141</v>
      </c>
      <c r="F820" s="5">
        <v>23.940000999999999</v>
      </c>
      <c r="G820" s="5">
        <v>26674.6</v>
      </c>
      <c r="H820" s="5">
        <v>1.177</v>
      </c>
    </row>
    <row r="821" spans="2:8" ht="15.6" x14ac:dyDescent="0.3">
      <c r="B821" s="5" t="s">
        <v>40</v>
      </c>
      <c r="C821" s="5">
        <v>2019</v>
      </c>
      <c r="D821" s="5">
        <v>1</v>
      </c>
      <c r="E821" s="5">
        <v>31.233141</v>
      </c>
      <c r="F821" s="5">
        <v>23.940000999999999</v>
      </c>
      <c r="G821" s="5">
        <v>24418.5</v>
      </c>
      <c r="H821" s="5">
        <v>1.6339999000000001</v>
      </c>
    </row>
    <row r="822" spans="2:8" ht="15.6" x14ac:dyDescent="0.3">
      <c r="B822" s="5" t="s">
        <v>40</v>
      </c>
      <c r="C822" s="5">
        <v>2020</v>
      </c>
      <c r="D822" s="5">
        <v>2</v>
      </c>
      <c r="E822" s="5">
        <v>31.233141</v>
      </c>
      <c r="F822" s="5">
        <v>23.940000999999999</v>
      </c>
      <c r="G822" s="5">
        <v>24327.800999999999</v>
      </c>
      <c r="H822" s="5">
        <v>1.722</v>
      </c>
    </row>
    <row r="823" spans="2:8" ht="15.6" x14ac:dyDescent="0.3">
      <c r="B823" s="5" t="s">
        <v>41</v>
      </c>
      <c r="C823" s="5">
        <v>2001</v>
      </c>
      <c r="D823" s="5">
        <v>0</v>
      </c>
      <c r="E823" s="5">
        <v>18.585823000000001</v>
      </c>
      <c r="F823" s="5">
        <v>20.5</v>
      </c>
      <c r="G823" s="5">
        <v>6992.1000999999997</v>
      </c>
      <c r="H823" s="5">
        <v>1.161</v>
      </c>
    </row>
    <row r="824" spans="2:8" ht="15.6" x14ac:dyDescent="0.3">
      <c r="B824" s="5" t="s">
        <v>41</v>
      </c>
      <c r="C824" s="5">
        <v>2002</v>
      </c>
      <c r="D824" s="5">
        <v>0</v>
      </c>
      <c r="E824" s="5">
        <v>18.599133999999999</v>
      </c>
      <c r="F824" s="5">
        <v>23.33</v>
      </c>
      <c r="G824" s="5">
        <v>7168.5</v>
      </c>
      <c r="H824" s="5">
        <v>0.83600003000000001</v>
      </c>
    </row>
    <row r="825" spans="2:8" ht="15.6" x14ac:dyDescent="0.3">
      <c r="B825" s="5" t="s">
        <v>41</v>
      </c>
      <c r="C825" s="5">
        <v>2003</v>
      </c>
      <c r="D825" s="5">
        <v>1</v>
      </c>
      <c r="E825" s="5">
        <v>18.612445999999998</v>
      </c>
      <c r="F825" s="5">
        <v>23.15</v>
      </c>
      <c r="G825" s="5">
        <v>7834.1000999999997</v>
      </c>
      <c r="H825" s="5">
        <v>0.58499997999999997</v>
      </c>
    </row>
    <row r="826" spans="2:8" ht="15.6" x14ac:dyDescent="0.3">
      <c r="B826" s="5" t="s">
        <v>41</v>
      </c>
      <c r="C826" s="5">
        <v>2004</v>
      </c>
      <c r="D826" s="5">
        <v>1</v>
      </c>
      <c r="E826" s="5">
        <v>18.625757</v>
      </c>
      <c r="F826" s="5">
        <v>22.969999000000001</v>
      </c>
      <c r="G826" s="5">
        <v>7778.7997999999998</v>
      </c>
      <c r="H826" s="5">
        <v>0.61400001999999998</v>
      </c>
    </row>
    <row r="827" spans="2:8" ht="15.6" x14ac:dyDescent="0.3">
      <c r="B827" s="5" t="s">
        <v>41</v>
      </c>
      <c r="C827" s="5">
        <v>2005</v>
      </c>
      <c r="D827" s="5">
        <v>0</v>
      </c>
      <c r="E827" s="5">
        <v>18.639068999999999</v>
      </c>
      <c r="F827" s="5">
        <v>22.790001</v>
      </c>
      <c r="G827" s="5">
        <v>7900.7997999999998</v>
      </c>
      <c r="H827" s="5">
        <v>0.33500001000000001</v>
      </c>
    </row>
    <row r="828" spans="2:8" ht="15.6" x14ac:dyDescent="0.3">
      <c r="B828" s="5" t="s">
        <v>41</v>
      </c>
      <c r="C828" s="5">
        <v>2006</v>
      </c>
      <c r="D828" s="5">
        <v>0</v>
      </c>
      <c r="E828" s="5">
        <v>18.652381999999999</v>
      </c>
      <c r="F828" s="5">
        <v>22.610001</v>
      </c>
      <c r="G828" s="5">
        <v>7999.3999000000003</v>
      </c>
      <c r="H828" s="5">
        <v>0.62199998000000001</v>
      </c>
    </row>
    <row r="829" spans="2:8" ht="15.6" x14ac:dyDescent="0.3">
      <c r="B829" s="5" t="s">
        <v>41</v>
      </c>
      <c r="C829" s="5">
        <v>2007</v>
      </c>
      <c r="D829" s="5">
        <v>1</v>
      </c>
      <c r="E829" s="5">
        <v>18.665693000000001</v>
      </c>
      <c r="F829" s="5">
        <v>22.43</v>
      </c>
      <c r="G829" s="5">
        <v>8307.0995999999996</v>
      </c>
      <c r="H829" s="5">
        <v>0.81400001</v>
      </c>
    </row>
    <row r="830" spans="2:8" ht="15.6" x14ac:dyDescent="0.3">
      <c r="B830" s="5" t="s">
        <v>41</v>
      </c>
      <c r="C830" s="5">
        <v>2008</v>
      </c>
      <c r="D830" s="5">
        <v>0</v>
      </c>
      <c r="E830" s="5">
        <v>18.679005</v>
      </c>
      <c r="F830" s="5">
        <v>21.940000999999999</v>
      </c>
      <c r="G830" s="5">
        <v>8490.7001999999993</v>
      </c>
      <c r="H830" s="5">
        <v>1.0309999999999999</v>
      </c>
    </row>
    <row r="831" spans="2:8" ht="15.6" x14ac:dyDescent="0.3">
      <c r="B831" s="5" t="s">
        <v>41</v>
      </c>
      <c r="C831" s="5">
        <v>2009</v>
      </c>
      <c r="D831" s="5">
        <v>0</v>
      </c>
      <c r="E831" s="5">
        <v>18.692316000000002</v>
      </c>
      <c r="F831" s="5">
        <v>25.190000999999999</v>
      </c>
      <c r="G831" s="5">
        <v>8276.0995999999996</v>
      </c>
      <c r="H831" s="5">
        <v>0.98299998</v>
      </c>
    </row>
    <row r="832" spans="2:8" ht="15.6" x14ac:dyDescent="0.3">
      <c r="B832" s="5" t="s">
        <v>41</v>
      </c>
      <c r="C832" s="5">
        <v>2010</v>
      </c>
      <c r="D832" s="5">
        <v>0</v>
      </c>
      <c r="E832" s="5">
        <v>18.705627</v>
      </c>
      <c r="F832" s="5">
        <v>27.459999</v>
      </c>
      <c r="G832" s="5">
        <v>7898.3999000000003</v>
      </c>
      <c r="H832" s="5">
        <v>2.0299999999999998</v>
      </c>
    </row>
    <row r="833" spans="2:8" ht="15.6" x14ac:dyDescent="0.3">
      <c r="B833" s="5" t="s">
        <v>41</v>
      </c>
      <c r="C833" s="5">
        <v>2011</v>
      </c>
      <c r="D833" s="5">
        <v>0</v>
      </c>
      <c r="E833" s="5">
        <v>18.702814</v>
      </c>
      <c r="F833" s="5">
        <v>30.18</v>
      </c>
      <c r="G833" s="5">
        <v>7634.6000999999997</v>
      </c>
      <c r="H833" s="5">
        <v>0.71499997000000004</v>
      </c>
    </row>
    <row r="834" spans="2:8" ht="15.6" x14ac:dyDescent="0.3">
      <c r="B834" s="5" t="s">
        <v>41</v>
      </c>
      <c r="C834" s="5">
        <v>2012</v>
      </c>
      <c r="D834" s="5">
        <v>0</v>
      </c>
      <c r="E834" s="5">
        <v>18.700001</v>
      </c>
      <c r="F834" s="5">
        <v>34.900002000000001</v>
      </c>
      <c r="G834" s="5">
        <v>7098.7997999999998</v>
      </c>
      <c r="H834" s="5">
        <v>0.97000003000000001</v>
      </c>
    </row>
    <row r="835" spans="2:8" ht="15.6" x14ac:dyDescent="0.3">
      <c r="B835" s="5" t="s">
        <v>41</v>
      </c>
      <c r="C835" s="5">
        <v>2013</v>
      </c>
      <c r="D835" s="5">
        <v>0</v>
      </c>
      <c r="E835" s="5">
        <v>18.697185999999999</v>
      </c>
      <c r="F835" s="5">
        <v>28.27</v>
      </c>
      <c r="G835" s="5">
        <v>6427.7002000000002</v>
      </c>
      <c r="H835" s="5">
        <v>1.238</v>
      </c>
    </row>
    <row r="836" spans="2:8" ht="15.6" x14ac:dyDescent="0.3">
      <c r="B836" s="5" t="s">
        <v>41</v>
      </c>
      <c r="C836" s="5">
        <v>2014</v>
      </c>
      <c r="D836" s="5">
        <v>0</v>
      </c>
      <c r="E836" s="5">
        <v>18.694372000000001</v>
      </c>
      <c r="F836" s="5">
        <v>29.66</v>
      </c>
      <c r="G836" s="5">
        <v>6811.7997999999998</v>
      </c>
      <c r="H836" s="5">
        <v>1.048</v>
      </c>
    </row>
    <row r="837" spans="2:8" ht="15.6" x14ac:dyDescent="0.3">
      <c r="B837" s="5" t="s">
        <v>41</v>
      </c>
      <c r="C837" s="5">
        <v>2015</v>
      </c>
      <c r="D837" s="5">
        <v>0</v>
      </c>
      <c r="E837" s="5">
        <v>18.691559000000002</v>
      </c>
      <c r="F837" s="5">
        <v>31.709999</v>
      </c>
      <c r="G837" s="5">
        <v>6851.8999000000003</v>
      </c>
      <c r="H837" s="5">
        <v>1.1390001000000001</v>
      </c>
    </row>
    <row r="838" spans="2:8" ht="15.6" x14ac:dyDescent="0.3">
      <c r="B838" s="5" t="s">
        <v>41</v>
      </c>
      <c r="C838" s="5">
        <v>2016</v>
      </c>
      <c r="D838" s="5">
        <v>0</v>
      </c>
      <c r="E838" s="5">
        <v>18.680737000000001</v>
      </c>
      <c r="F838" s="5">
        <v>29.799999</v>
      </c>
      <c r="G838" s="5">
        <v>7219.2002000000002</v>
      </c>
      <c r="H838" s="5">
        <v>1.4930000000000001</v>
      </c>
    </row>
    <row r="839" spans="2:8" ht="15.6" x14ac:dyDescent="0.3">
      <c r="B839" s="5" t="s">
        <v>41</v>
      </c>
      <c r="C839" s="5">
        <v>2017</v>
      </c>
      <c r="D839" s="5">
        <v>0</v>
      </c>
      <c r="E839" s="5">
        <v>18.678571999999999</v>
      </c>
      <c r="F839" s="5">
        <v>29.52</v>
      </c>
      <c r="G839" s="5">
        <v>7361.2002000000002</v>
      </c>
      <c r="H839" s="5">
        <v>0.77600002000000001</v>
      </c>
    </row>
    <row r="840" spans="2:8" ht="15.6" x14ac:dyDescent="0.3">
      <c r="B840" s="5" t="s">
        <v>41</v>
      </c>
      <c r="C840" s="5">
        <v>2018</v>
      </c>
      <c r="D840" s="5">
        <v>0</v>
      </c>
      <c r="E840" s="5">
        <v>18.676407000000001</v>
      </c>
      <c r="F840" s="5">
        <v>28.290001</v>
      </c>
      <c r="G840" s="5">
        <v>7198.6000999999997</v>
      </c>
      <c r="H840" s="5">
        <v>2.1190000000000002</v>
      </c>
    </row>
    <row r="841" spans="2:8" ht="15.6" x14ac:dyDescent="0.3">
      <c r="B841" s="5" t="s">
        <v>41</v>
      </c>
      <c r="C841" s="5">
        <v>2019</v>
      </c>
      <c r="D841" s="5">
        <v>0</v>
      </c>
      <c r="E841" s="5">
        <v>18.674242</v>
      </c>
      <c r="F841" s="5">
        <v>31.57</v>
      </c>
      <c r="G841" s="5">
        <v>7191</v>
      </c>
      <c r="H841" s="5">
        <v>1.524</v>
      </c>
    </row>
    <row r="842" spans="2:8" ht="15.6" x14ac:dyDescent="0.3">
      <c r="B842" s="5" t="s">
        <v>41</v>
      </c>
      <c r="C842" s="5">
        <v>2020</v>
      </c>
      <c r="D842" s="5">
        <v>0</v>
      </c>
      <c r="E842" s="5">
        <v>18.672077000000002</v>
      </c>
      <c r="F842" s="5">
        <v>37.590000000000003</v>
      </c>
      <c r="G842" s="5">
        <v>6771.7997999999998</v>
      </c>
      <c r="H842" s="5">
        <v>1.6679999999999999</v>
      </c>
    </row>
    <row r="843" spans="2:8" ht="15.6" x14ac:dyDescent="0.3">
      <c r="B843" s="5" t="s">
        <v>42</v>
      </c>
      <c r="C843" s="5">
        <v>2001</v>
      </c>
      <c r="D843" s="5">
        <v>0</v>
      </c>
      <c r="E843" s="5">
        <v>34.156841</v>
      </c>
      <c r="F843" s="5">
        <v>30.790001</v>
      </c>
      <c r="G843" s="5">
        <v>124341.3</v>
      </c>
      <c r="H843" s="5">
        <v>1.228</v>
      </c>
    </row>
    <row r="844" spans="2:8" ht="15.6" x14ac:dyDescent="0.3">
      <c r="B844" s="5" t="s">
        <v>42</v>
      </c>
      <c r="C844" s="5">
        <v>2002</v>
      </c>
      <c r="D844" s="5">
        <v>3</v>
      </c>
      <c r="E844" s="5">
        <v>34.182837999999997</v>
      </c>
      <c r="F844" s="5">
        <v>29.02</v>
      </c>
      <c r="G844" s="5">
        <v>120209.9</v>
      </c>
      <c r="H844" s="5">
        <v>1.5309999999999999</v>
      </c>
    </row>
    <row r="845" spans="2:8" ht="15.6" x14ac:dyDescent="0.3">
      <c r="B845" s="5" t="s">
        <v>42</v>
      </c>
      <c r="C845" s="5">
        <v>2003</v>
      </c>
      <c r="D845" s="5">
        <v>1</v>
      </c>
      <c r="E845" s="5">
        <v>34.208838999999998</v>
      </c>
      <c r="F845" s="5">
        <v>29.200001</v>
      </c>
      <c r="G845" s="5">
        <v>123372.9</v>
      </c>
      <c r="H845" s="5">
        <v>1.081</v>
      </c>
    </row>
    <row r="846" spans="2:8" ht="15.6" x14ac:dyDescent="0.3">
      <c r="B846" s="5" t="s">
        <v>42</v>
      </c>
      <c r="C846" s="5">
        <v>2004</v>
      </c>
      <c r="D846" s="5">
        <v>0</v>
      </c>
      <c r="E846" s="5">
        <v>34.239269</v>
      </c>
      <c r="F846" s="5">
        <v>29.389999</v>
      </c>
      <c r="G846" s="5">
        <v>123786</v>
      </c>
      <c r="H846" s="5">
        <v>0.82200002999999999</v>
      </c>
    </row>
    <row r="847" spans="2:8" ht="15.6" x14ac:dyDescent="0.3">
      <c r="B847" s="5" t="s">
        <v>42</v>
      </c>
      <c r="C847" s="5">
        <v>2005</v>
      </c>
      <c r="D847" s="5">
        <v>3</v>
      </c>
      <c r="E847" s="5">
        <v>34.265273999999998</v>
      </c>
      <c r="F847" s="5">
        <v>29.58</v>
      </c>
      <c r="G847" s="5">
        <v>121893.6</v>
      </c>
      <c r="H847" s="5">
        <v>0.75199996999999996</v>
      </c>
    </row>
    <row r="848" spans="2:8" ht="15.6" x14ac:dyDescent="0.3">
      <c r="B848" s="5" t="s">
        <v>42</v>
      </c>
      <c r="C848" s="5">
        <v>2006</v>
      </c>
      <c r="D848" s="5">
        <v>2</v>
      </c>
      <c r="E848" s="5">
        <v>34.295715000000001</v>
      </c>
      <c r="F848" s="5">
        <v>29.76</v>
      </c>
      <c r="G848" s="5">
        <v>122553.60000000001</v>
      </c>
      <c r="H848" s="5">
        <v>0.95700001999999995</v>
      </c>
    </row>
    <row r="849" spans="2:8" ht="15.6" x14ac:dyDescent="0.3">
      <c r="B849" s="5" t="s">
        <v>42</v>
      </c>
      <c r="C849" s="5">
        <v>2007</v>
      </c>
      <c r="D849" s="5">
        <v>1</v>
      </c>
      <c r="E849" s="5">
        <v>34.321719999999999</v>
      </c>
      <c r="F849" s="5">
        <v>29.950001</v>
      </c>
      <c r="G849" s="5">
        <v>124432.8</v>
      </c>
      <c r="H849" s="5">
        <v>2.1749999999999998</v>
      </c>
    </row>
    <row r="850" spans="2:8" ht="15.6" x14ac:dyDescent="0.3">
      <c r="B850" s="5" t="s">
        <v>42</v>
      </c>
      <c r="C850" s="5">
        <v>2008</v>
      </c>
      <c r="D850" s="5">
        <v>1</v>
      </c>
      <c r="E850" s="5">
        <v>34.352176999999998</v>
      </c>
      <c r="F850" s="5">
        <v>30.23</v>
      </c>
      <c r="G850" s="5">
        <v>118718.3</v>
      </c>
      <c r="H850" s="5">
        <v>1.6539999999999999</v>
      </c>
    </row>
    <row r="851" spans="2:8" ht="15.6" x14ac:dyDescent="0.3">
      <c r="B851" s="5" t="s">
        <v>42</v>
      </c>
      <c r="C851" s="5">
        <v>2009</v>
      </c>
      <c r="D851" s="5">
        <v>2</v>
      </c>
      <c r="E851" s="5">
        <v>34.378185000000002</v>
      </c>
      <c r="F851" s="5">
        <v>29.610001</v>
      </c>
      <c r="G851" s="5">
        <v>113246.1</v>
      </c>
      <c r="H851" s="5">
        <v>1.4349999</v>
      </c>
    </row>
    <row r="852" spans="2:8" ht="15.6" x14ac:dyDescent="0.3">
      <c r="B852" s="5" t="s">
        <v>42</v>
      </c>
      <c r="C852" s="5">
        <v>2010</v>
      </c>
      <c r="D852" s="5">
        <v>4</v>
      </c>
      <c r="E852" s="5">
        <v>34.408648999999997</v>
      </c>
      <c r="F852" s="5">
        <v>29.67</v>
      </c>
      <c r="G852" s="5">
        <v>114167.6</v>
      </c>
      <c r="H852" s="5">
        <v>0.42500000999999998</v>
      </c>
    </row>
    <row r="853" spans="2:8" ht="15.6" x14ac:dyDescent="0.3">
      <c r="B853" s="5" t="s">
        <v>42</v>
      </c>
      <c r="C853" s="5">
        <v>2011</v>
      </c>
      <c r="D853" s="5">
        <v>0</v>
      </c>
      <c r="E853" s="5">
        <v>34.437159999999999</v>
      </c>
      <c r="F853" s="5">
        <v>28.700001</v>
      </c>
      <c r="G853" s="5">
        <v>111220.1</v>
      </c>
      <c r="H853" s="5">
        <v>1.054</v>
      </c>
    </row>
    <row r="854" spans="2:8" ht="15.6" x14ac:dyDescent="0.3">
      <c r="B854" s="5" t="s">
        <v>42</v>
      </c>
      <c r="C854" s="5">
        <v>2012</v>
      </c>
      <c r="D854" s="5">
        <v>2</v>
      </c>
      <c r="E854" s="5">
        <v>34.465674999999997</v>
      </c>
      <c r="F854" s="5">
        <v>27.99</v>
      </c>
      <c r="G854" s="5">
        <v>107320.2</v>
      </c>
      <c r="H854" s="5">
        <v>1.5960000000000001</v>
      </c>
    </row>
    <row r="855" spans="2:8" ht="15.6" x14ac:dyDescent="0.3">
      <c r="B855" s="5" t="s">
        <v>42</v>
      </c>
      <c r="C855" s="5">
        <v>2013</v>
      </c>
      <c r="D855" s="5">
        <v>1</v>
      </c>
      <c r="E855" s="5">
        <v>34.498652999999997</v>
      </c>
      <c r="F855" s="5">
        <v>25.1</v>
      </c>
      <c r="G855" s="5">
        <v>102910.3</v>
      </c>
      <c r="H855" s="5">
        <v>0.79699998999999999</v>
      </c>
    </row>
    <row r="856" spans="2:8" ht="15.6" x14ac:dyDescent="0.3">
      <c r="B856" s="5" t="s">
        <v>42</v>
      </c>
      <c r="C856" s="5">
        <v>2014</v>
      </c>
      <c r="D856" s="5">
        <v>0</v>
      </c>
      <c r="E856" s="5">
        <v>34.527168000000003</v>
      </c>
      <c r="F856" s="5">
        <v>25.09</v>
      </c>
      <c r="G856" s="5">
        <v>99960.601999999999</v>
      </c>
      <c r="H856" s="5">
        <v>2.5270000000000001</v>
      </c>
    </row>
    <row r="857" spans="2:8" ht="15.6" x14ac:dyDescent="0.3">
      <c r="B857" s="5" t="s">
        <v>42</v>
      </c>
      <c r="C857" s="5">
        <v>2015</v>
      </c>
      <c r="D857" s="5">
        <v>0</v>
      </c>
      <c r="E857" s="5">
        <v>34.560161999999998</v>
      </c>
      <c r="F857" s="5">
        <v>24.33</v>
      </c>
      <c r="G857" s="5">
        <v>101167.5</v>
      </c>
      <c r="H857" s="5">
        <v>2.141</v>
      </c>
    </row>
    <row r="858" spans="2:8" ht="15.6" x14ac:dyDescent="0.3">
      <c r="B858" s="5" t="s">
        <v>42</v>
      </c>
      <c r="C858" s="5">
        <v>2016</v>
      </c>
      <c r="D858" s="5">
        <v>0</v>
      </c>
      <c r="E858" s="5">
        <v>34.579070999999999</v>
      </c>
      <c r="F858" s="5">
        <v>24.860001</v>
      </c>
      <c r="G858" s="5">
        <v>102998</v>
      </c>
      <c r="H858" s="5">
        <v>2.0999998999999998</v>
      </c>
    </row>
    <row r="859" spans="2:8" ht="15.6" x14ac:dyDescent="0.3">
      <c r="B859" s="5" t="s">
        <v>42</v>
      </c>
      <c r="C859" s="5">
        <v>2017</v>
      </c>
      <c r="D859" s="5">
        <v>1</v>
      </c>
      <c r="E859" s="5">
        <v>34.602511999999997</v>
      </c>
      <c r="F859" s="5">
        <v>24.790001</v>
      </c>
      <c r="G859" s="5">
        <v>103549.9</v>
      </c>
      <c r="H859" s="5">
        <v>1.6160000999999999</v>
      </c>
    </row>
    <row r="860" spans="2:8" ht="15.6" x14ac:dyDescent="0.3">
      <c r="B860" s="5" t="s">
        <v>42</v>
      </c>
      <c r="C860" s="5">
        <v>2018</v>
      </c>
      <c r="D860" s="5">
        <v>1</v>
      </c>
      <c r="E860" s="5">
        <v>34.625954</v>
      </c>
      <c r="F860" s="5">
        <v>24.18</v>
      </c>
      <c r="G860" s="5">
        <v>102734.3</v>
      </c>
      <c r="H860" s="5">
        <v>2.6719998999999999</v>
      </c>
    </row>
    <row r="861" spans="2:8" ht="15.6" x14ac:dyDescent="0.3">
      <c r="B861" s="5" t="s">
        <v>42</v>
      </c>
      <c r="C861" s="5">
        <v>2019</v>
      </c>
      <c r="D861" s="5">
        <v>0</v>
      </c>
      <c r="E861" s="5">
        <v>34.651417000000002</v>
      </c>
      <c r="F861" s="5">
        <v>22.9</v>
      </c>
      <c r="G861" s="5">
        <v>97712.898000000001</v>
      </c>
      <c r="H861" s="5">
        <v>2.5610000999999998</v>
      </c>
    </row>
    <row r="862" spans="2:8" ht="15.6" x14ac:dyDescent="0.3">
      <c r="B862" s="5" t="s">
        <v>42</v>
      </c>
      <c r="C862" s="5">
        <v>2020</v>
      </c>
      <c r="D862" s="5">
        <v>1</v>
      </c>
      <c r="E862" s="5">
        <v>34.677993999999998</v>
      </c>
      <c r="F862" s="5">
        <v>20.77</v>
      </c>
      <c r="G862" s="5">
        <v>88835.202999999994</v>
      </c>
      <c r="H862" s="5">
        <v>2.3610001</v>
      </c>
    </row>
    <row r="863" spans="2:8" ht="15.6" x14ac:dyDescent="0.3">
      <c r="B863" s="5" t="s">
        <v>43</v>
      </c>
      <c r="C863" s="5">
        <v>2001</v>
      </c>
      <c r="D863" s="5">
        <v>0</v>
      </c>
      <c r="E863" s="5">
        <v>14.327225</v>
      </c>
      <c r="F863" s="5">
        <v>19.100000000000001</v>
      </c>
      <c r="G863" s="5">
        <v>54245.398000000001</v>
      </c>
      <c r="H863" s="5">
        <v>1.044</v>
      </c>
    </row>
    <row r="864" spans="2:8" ht="15.6" x14ac:dyDescent="0.3">
      <c r="B864" s="5" t="s">
        <v>43</v>
      </c>
      <c r="C864" s="5">
        <v>2002</v>
      </c>
      <c r="D864" s="5">
        <v>1</v>
      </c>
      <c r="E864" s="5">
        <v>14.36445</v>
      </c>
      <c r="F864" s="5">
        <v>17.670000000000002</v>
      </c>
      <c r="G864" s="5">
        <v>53839.699000000001</v>
      </c>
      <c r="H864" s="5">
        <v>1.6519999999999999</v>
      </c>
    </row>
    <row r="865" spans="2:8" ht="15.6" x14ac:dyDescent="0.3">
      <c r="B865" s="5" t="s">
        <v>43</v>
      </c>
      <c r="C865" s="5">
        <v>2003</v>
      </c>
      <c r="D865" s="5">
        <v>0</v>
      </c>
      <c r="E865" s="5">
        <v>14.401674999999999</v>
      </c>
      <c r="F865" s="5">
        <v>17.450001</v>
      </c>
      <c r="G865" s="5">
        <v>59234</v>
      </c>
      <c r="H865" s="5">
        <v>0.70700001999999995</v>
      </c>
    </row>
    <row r="866" spans="2:8" ht="15.6" x14ac:dyDescent="0.3">
      <c r="B866" s="5" t="s">
        <v>43</v>
      </c>
      <c r="C866" s="5">
        <v>2004</v>
      </c>
      <c r="D866" s="5">
        <v>0</v>
      </c>
      <c r="E866" s="5">
        <v>14.4389</v>
      </c>
      <c r="F866" s="5">
        <v>17.23</v>
      </c>
      <c r="G866" s="5">
        <v>53727.601999999999</v>
      </c>
      <c r="H866" s="5">
        <v>1.0319999</v>
      </c>
    </row>
    <row r="867" spans="2:8" ht="15.6" x14ac:dyDescent="0.3">
      <c r="B867" s="5" t="s">
        <v>43</v>
      </c>
      <c r="C867" s="5">
        <v>2005</v>
      </c>
      <c r="D867" s="5">
        <v>1</v>
      </c>
      <c r="E867" s="5">
        <v>14.476125</v>
      </c>
      <c r="F867" s="5">
        <v>17.010000000000002</v>
      </c>
      <c r="G867" s="5">
        <v>50201.898000000001</v>
      </c>
      <c r="H867" s="5">
        <v>1.2819999</v>
      </c>
    </row>
    <row r="868" spans="2:8" ht="15.6" x14ac:dyDescent="0.3">
      <c r="B868" s="5" t="s">
        <v>43</v>
      </c>
      <c r="C868" s="5">
        <v>2006</v>
      </c>
      <c r="D868" s="5">
        <v>0</v>
      </c>
      <c r="E868" s="5">
        <v>14.513350000000001</v>
      </c>
      <c r="F868" s="5">
        <v>16.02</v>
      </c>
      <c r="G868" s="5">
        <v>58134</v>
      </c>
      <c r="H868" s="5">
        <v>1.349</v>
      </c>
    </row>
    <row r="869" spans="2:8" ht="15.6" x14ac:dyDescent="0.3">
      <c r="B869" s="5" t="s">
        <v>43</v>
      </c>
      <c r="C869" s="5">
        <v>2007</v>
      </c>
      <c r="D869" s="5">
        <v>1</v>
      </c>
      <c r="E869" s="5">
        <v>14.550575</v>
      </c>
      <c r="F869" s="5">
        <v>15.02</v>
      </c>
      <c r="G869" s="5">
        <v>53411.398000000001</v>
      </c>
      <c r="H869" s="5">
        <v>2.1359998999999998</v>
      </c>
    </row>
    <row r="870" spans="2:8" ht="15.6" x14ac:dyDescent="0.3">
      <c r="B870" s="5" t="s">
        <v>43</v>
      </c>
      <c r="C870" s="5">
        <v>2008</v>
      </c>
      <c r="D870" s="5">
        <v>0</v>
      </c>
      <c r="E870" s="5">
        <v>14.5878</v>
      </c>
      <c r="F870" s="5">
        <v>18.82</v>
      </c>
      <c r="G870" s="5">
        <v>50127.699000000001</v>
      </c>
      <c r="H870" s="5">
        <v>1.853</v>
      </c>
    </row>
    <row r="871" spans="2:8" ht="15.6" x14ac:dyDescent="0.3">
      <c r="B871" s="5" t="s">
        <v>43</v>
      </c>
      <c r="C871" s="5">
        <v>2009</v>
      </c>
      <c r="D871" s="5">
        <v>0</v>
      </c>
      <c r="E871" s="5">
        <v>14.625025000000001</v>
      </c>
      <c r="F871" s="5">
        <v>17.84</v>
      </c>
      <c r="G871" s="5">
        <v>47933.601999999999</v>
      </c>
      <c r="H871" s="5">
        <v>1.3200000999999999</v>
      </c>
    </row>
    <row r="872" spans="2:8" ht="15.6" x14ac:dyDescent="0.3">
      <c r="B872" s="5" t="s">
        <v>43</v>
      </c>
      <c r="C872" s="5">
        <v>2010</v>
      </c>
      <c r="D872" s="5">
        <v>1</v>
      </c>
      <c r="E872" s="5">
        <v>14.66225</v>
      </c>
      <c r="F872" s="5">
        <v>21.870000999999998</v>
      </c>
      <c r="G872" s="5">
        <v>48124.800999999999</v>
      </c>
      <c r="H872" s="5">
        <v>-0.19900000000000001</v>
      </c>
    </row>
    <row r="873" spans="2:8" ht="15.6" x14ac:dyDescent="0.3">
      <c r="B873" s="5" t="s">
        <v>43</v>
      </c>
      <c r="C873" s="5">
        <v>2011</v>
      </c>
      <c r="D873" s="5">
        <v>0</v>
      </c>
      <c r="E873" s="5">
        <v>14.853199999999999</v>
      </c>
      <c r="F873" s="5">
        <v>23.41</v>
      </c>
      <c r="G873" s="5">
        <v>43098</v>
      </c>
      <c r="H873" s="5">
        <v>0.67699999</v>
      </c>
    </row>
    <row r="874" spans="2:8" ht="15.6" x14ac:dyDescent="0.3">
      <c r="B874" s="5" t="s">
        <v>43</v>
      </c>
      <c r="C874" s="5">
        <v>2012</v>
      </c>
      <c r="D874" s="5">
        <v>0</v>
      </c>
      <c r="E874" s="5">
        <v>15.04415</v>
      </c>
      <c r="F874" s="5">
        <v>19.700001</v>
      </c>
      <c r="G874" s="5">
        <v>38216.199000000001</v>
      </c>
      <c r="H874" s="5">
        <v>1.1390001000000001</v>
      </c>
    </row>
    <row r="875" spans="2:8" ht="15.6" x14ac:dyDescent="0.3">
      <c r="B875" s="5" t="s">
        <v>43</v>
      </c>
      <c r="C875" s="5">
        <v>2013</v>
      </c>
      <c r="D875" s="5">
        <v>2</v>
      </c>
      <c r="E875" s="5">
        <v>15.235099999999999</v>
      </c>
      <c r="F875" s="5">
        <v>27.290001</v>
      </c>
      <c r="G875" s="5">
        <v>39960.699000000001</v>
      </c>
      <c r="H875" s="5">
        <v>0.39700001000000001</v>
      </c>
    </row>
    <row r="876" spans="2:8" ht="15.6" x14ac:dyDescent="0.3">
      <c r="B876" s="5" t="s">
        <v>43</v>
      </c>
      <c r="C876" s="5">
        <v>2014</v>
      </c>
      <c r="D876" s="5">
        <v>0</v>
      </c>
      <c r="E876" s="5">
        <v>15.42605</v>
      </c>
      <c r="F876" s="5">
        <v>26.75</v>
      </c>
      <c r="G876" s="5">
        <v>35820</v>
      </c>
      <c r="H876" s="5">
        <v>2.677</v>
      </c>
    </row>
    <row r="877" spans="2:8" ht="15.6" x14ac:dyDescent="0.3">
      <c r="B877" s="5" t="s">
        <v>43</v>
      </c>
      <c r="C877" s="5">
        <v>2015</v>
      </c>
      <c r="D877" s="5">
        <v>0</v>
      </c>
      <c r="E877" s="5">
        <v>15.617000000000001</v>
      </c>
      <c r="F877" s="5">
        <v>21.950001</v>
      </c>
      <c r="G877" s="5">
        <v>33704.898000000001</v>
      </c>
      <c r="H877" s="5">
        <v>1.516</v>
      </c>
    </row>
    <row r="878" spans="2:8" ht="15.6" x14ac:dyDescent="0.3">
      <c r="B878" s="5" t="s">
        <v>43</v>
      </c>
      <c r="C878" s="5">
        <v>2016</v>
      </c>
      <c r="D878" s="5">
        <v>0</v>
      </c>
      <c r="E878" s="5">
        <v>15.6165</v>
      </c>
      <c r="F878" s="5">
        <v>23.99</v>
      </c>
      <c r="G878" s="5">
        <v>35340.300999999999</v>
      </c>
      <c r="H878" s="5">
        <v>1.8520000000000001</v>
      </c>
    </row>
    <row r="879" spans="2:8" ht="15.6" x14ac:dyDescent="0.3">
      <c r="B879" s="5" t="s">
        <v>43</v>
      </c>
      <c r="C879" s="5">
        <v>2017</v>
      </c>
      <c r="D879" s="5">
        <v>0</v>
      </c>
      <c r="E879" s="5">
        <v>15.64</v>
      </c>
      <c r="F879" s="5">
        <v>24.219999000000001</v>
      </c>
      <c r="G879" s="5">
        <v>33184</v>
      </c>
      <c r="H879" s="5">
        <v>1.619</v>
      </c>
    </row>
    <row r="880" spans="2:8" ht="15.6" x14ac:dyDescent="0.3">
      <c r="B880" s="5" t="s">
        <v>43</v>
      </c>
      <c r="C880" s="5">
        <v>2018</v>
      </c>
      <c r="D880" s="5">
        <v>0</v>
      </c>
      <c r="E880" s="5">
        <v>15.664</v>
      </c>
      <c r="F880" s="5">
        <v>29.9</v>
      </c>
      <c r="G880" s="5">
        <v>33133.300999999999</v>
      </c>
      <c r="H880" s="5">
        <v>2.109</v>
      </c>
    </row>
    <row r="881" spans="2:8" ht="15.6" x14ac:dyDescent="0.3">
      <c r="B881" s="5" t="s">
        <v>43</v>
      </c>
      <c r="C881" s="5">
        <v>2019</v>
      </c>
      <c r="D881" s="5">
        <v>0</v>
      </c>
      <c r="E881" s="5">
        <v>15.6875</v>
      </c>
      <c r="F881" s="5">
        <v>25.57</v>
      </c>
      <c r="G881" s="5">
        <v>29696.5</v>
      </c>
      <c r="H881" s="5">
        <v>2.1800001</v>
      </c>
    </row>
    <row r="882" spans="2:8" ht="15.6" x14ac:dyDescent="0.3">
      <c r="B882" s="5" t="s">
        <v>43</v>
      </c>
      <c r="C882" s="5">
        <v>2020</v>
      </c>
      <c r="D882" s="5">
        <v>0</v>
      </c>
      <c r="E882" s="5">
        <v>15.711</v>
      </c>
      <c r="F882" s="5">
        <v>26.4</v>
      </c>
      <c r="G882" s="5">
        <v>27356.5</v>
      </c>
      <c r="H882" s="5">
        <v>2.6329999000000002</v>
      </c>
    </row>
    <row r="883" spans="2:8" ht="15.6" x14ac:dyDescent="0.3">
      <c r="B883" s="5" t="s">
        <v>44</v>
      </c>
      <c r="C883" s="5">
        <v>2001</v>
      </c>
      <c r="D883" s="5">
        <v>0</v>
      </c>
      <c r="E883" s="5">
        <v>0.24158758</v>
      </c>
      <c r="F883" s="5">
        <v>6.3299998999999998</v>
      </c>
      <c r="G883" s="5">
        <v>376.5</v>
      </c>
      <c r="H883" s="5">
        <v>0.81099999</v>
      </c>
    </row>
    <row r="884" spans="2:8" ht="15.6" x14ac:dyDescent="0.3">
      <c r="B884" s="5" t="s">
        <v>44</v>
      </c>
      <c r="C884" s="5">
        <v>2002</v>
      </c>
      <c r="D884" s="5">
        <v>0</v>
      </c>
      <c r="E884" s="5">
        <v>0.24158758</v>
      </c>
      <c r="F884" s="5">
        <v>6.3299998999999998</v>
      </c>
      <c r="G884" s="5">
        <v>399.60001</v>
      </c>
      <c r="H884" s="5">
        <v>1.363</v>
      </c>
    </row>
    <row r="885" spans="2:8" ht="15.6" x14ac:dyDescent="0.3">
      <c r="B885" s="5" t="s">
        <v>44</v>
      </c>
      <c r="C885" s="5">
        <v>2003</v>
      </c>
      <c r="D885" s="5">
        <v>0</v>
      </c>
      <c r="E885" s="5">
        <v>0.24158758</v>
      </c>
      <c r="F885" s="5">
        <v>6.3299998999999998</v>
      </c>
      <c r="G885" s="5">
        <v>414.39999</v>
      </c>
      <c r="H885" s="5">
        <v>1.4680001</v>
      </c>
    </row>
    <row r="886" spans="2:8" ht="15.6" x14ac:dyDescent="0.3">
      <c r="B886" s="5" t="s">
        <v>44</v>
      </c>
      <c r="C886" s="5">
        <v>2004</v>
      </c>
      <c r="D886" s="5">
        <v>1</v>
      </c>
      <c r="E886" s="5">
        <v>0.24158758</v>
      </c>
      <c r="F886" s="5">
        <v>6.3299998999999998</v>
      </c>
      <c r="G886" s="5">
        <v>395.79998999999998</v>
      </c>
      <c r="H886" s="5">
        <v>0.95300001000000001</v>
      </c>
    </row>
    <row r="887" spans="2:8" ht="15.6" x14ac:dyDescent="0.3">
      <c r="B887" s="5" t="s">
        <v>44</v>
      </c>
      <c r="C887" s="5">
        <v>2005</v>
      </c>
      <c r="D887" s="5">
        <v>1</v>
      </c>
      <c r="E887" s="5">
        <v>0.24158758</v>
      </c>
      <c r="F887" s="5">
        <v>6.3299998999999998</v>
      </c>
      <c r="G887" s="5">
        <v>429.29998999999998</v>
      </c>
      <c r="H887" s="5">
        <v>1.206</v>
      </c>
    </row>
    <row r="888" spans="2:8" ht="15.6" x14ac:dyDescent="0.3">
      <c r="B888" s="5" t="s">
        <v>44</v>
      </c>
      <c r="C888" s="5">
        <v>2006</v>
      </c>
      <c r="D888" s="5">
        <v>0</v>
      </c>
      <c r="E888" s="5">
        <v>0.24158758</v>
      </c>
      <c r="F888" s="5">
        <v>6.3299998999999998</v>
      </c>
      <c r="G888" s="5">
        <v>432.60001</v>
      </c>
      <c r="H888" s="5">
        <v>0.88900000000000001</v>
      </c>
    </row>
    <row r="889" spans="2:8" ht="15.6" x14ac:dyDescent="0.3">
      <c r="B889" s="5" t="s">
        <v>44</v>
      </c>
      <c r="C889" s="5">
        <v>2007</v>
      </c>
      <c r="D889" s="5">
        <v>1</v>
      </c>
      <c r="E889" s="5">
        <v>0.24158758</v>
      </c>
      <c r="F889" s="5">
        <v>6.3299998999999998</v>
      </c>
      <c r="G889" s="5">
        <v>470.20001000000002</v>
      </c>
      <c r="H889" s="5">
        <v>0.86400001999999998</v>
      </c>
    </row>
    <row r="890" spans="2:8" ht="15.6" x14ac:dyDescent="0.3">
      <c r="B890" s="5" t="s">
        <v>44</v>
      </c>
      <c r="C890" s="5">
        <v>2008</v>
      </c>
      <c r="D890" s="5">
        <v>1</v>
      </c>
      <c r="E890" s="5">
        <v>0.24158758</v>
      </c>
      <c r="F890" s="5">
        <v>6.3299998999999998</v>
      </c>
      <c r="G890" s="5">
        <v>474.29998999999998</v>
      </c>
      <c r="H890" s="5">
        <v>0.30199999</v>
      </c>
    </row>
    <row r="891" spans="2:8" ht="15.6" x14ac:dyDescent="0.3">
      <c r="B891" s="5" t="s">
        <v>44</v>
      </c>
      <c r="C891" s="5">
        <v>2009</v>
      </c>
      <c r="D891" s="5">
        <v>0</v>
      </c>
      <c r="E891" s="5">
        <v>0.24158758</v>
      </c>
      <c r="F891" s="5">
        <v>6.3299998999999998</v>
      </c>
      <c r="G891" s="5">
        <v>465.5</v>
      </c>
      <c r="H891" s="5">
        <v>1.4039999999999999</v>
      </c>
    </row>
    <row r="892" spans="2:8" ht="15.6" x14ac:dyDescent="0.3">
      <c r="B892" s="5" t="s">
        <v>44</v>
      </c>
      <c r="C892" s="5">
        <v>2010</v>
      </c>
      <c r="D892" s="5">
        <v>1</v>
      </c>
      <c r="E892" s="5">
        <v>0.24158758</v>
      </c>
      <c r="F892" s="5">
        <v>6.3299998999999998</v>
      </c>
      <c r="G892" s="5">
        <v>519.09997999999996</v>
      </c>
      <c r="H892" s="5">
        <v>1.0369999000000001</v>
      </c>
    </row>
    <row r="893" spans="2:8" ht="15.6" x14ac:dyDescent="0.3">
      <c r="B893" s="5" t="s">
        <v>44</v>
      </c>
      <c r="C893" s="5">
        <v>2011</v>
      </c>
      <c r="D893" s="5">
        <v>0</v>
      </c>
      <c r="E893" s="5">
        <v>0.24158758</v>
      </c>
      <c r="F893" s="5">
        <v>6.3299998999999998</v>
      </c>
      <c r="G893" s="5">
        <v>474.89999</v>
      </c>
      <c r="H893" s="5">
        <v>0.90200000999999996</v>
      </c>
    </row>
    <row r="894" spans="2:8" ht="15.6" x14ac:dyDescent="0.3">
      <c r="B894" s="5" t="s">
        <v>44</v>
      </c>
      <c r="C894" s="5">
        <v>2012</v>
      </c>
      <c r="D894" s="5">
        <v>0</v>
      </c>
      <c r="E894" s="5">
        <v>0.24158758</v>
      </c>
      <c r="F894" s="5">
        <v>6.3299998999999998</v>
      </c>
      <c r="G894" s="5">
        <v>492.60001</v>
      </c>
      <c r="H894" s="5">
        <v>1.0660000000000001</v>
      </c>
    </row>
    <row r="895" spans="2:8" ht="15.6" x14ac:dyDescent="0.3">
      <c r="B895" s="5" t="s">
        <v>44</v>
      </c>
      <c r="C895" s="5">
        <v>2013</v>
      </c>
      <c r="D895" s="5">
        <v>0</v>
      </c>
      <c r="E895" s="5">
        <v>0.24158758</v>
      </c>
      <c r="F895" s="5">
        <v>6.3299998999999998</v>
      </c>
      <c r="G895" s="5">
        <v>558.78998000000001</v>
      </c>
      <c r="H895" s="5">
        <v>1.23</v>
      </c>
    </row>
    <row r="896" spans="2:8" ht="15.6" x14ac:dyDescent="0.3">
      <c r="B896" s="5" t="s">
        <v>44</v>
      </c>
      <c r="C896" s="5">
        <v>2014</v>
      </c>
      <c r="D896" s="5">
        <v>0</v>
      </c>
      <c r="E896" s="5">
        <v>0.24158758</v>
      </c>
      <c r="F896" s="5">
        <v>6.3299998999999998</v>
      </c>
      <c r="G896" s="5">
        <v>402.17000999999999</v>
      </c>
      <c r="H896" s="5">
        <v>1.0930001</v>
      </c>
    </row>
    <row r="897" spans="2:8" ht="15.6" x14ac:dyDescent="0.3">
      <c r="B897" s="5" t="s">
        <v>44</v>
      </c>
      <c r="C897" s="5">
        <v>2015</v>
      </c>
      <c r="D897" s="5">
        <v>0</v>
      </c>
      <c r="E897" s="5">
        <v>0.24158758</v>
      </c>
      <c r="F897" s="5">
        <v>6.3299998999999998</v>
      </c>
      <c r="G897" s="5">
        <v>446.54998999999998</v>
      </c>
      <c r="H897" s="5">
        <v>1.5860000000000001</v>
      </c>
    </row>
    <row r="898" spans="2:8" ht="15.6" x14ac:dyDescent="0.3">
      <c r="B898" s="5" t="s">
        <v>44</v>
      </c>
      <c r="C898" s="5">
        <v>2016</v>
      </c>
      <c r="D898" s="5">
        <v>0</v>
      </c>
      <c r="E898" s="5">
        <v>0.24158758</v>
      </c>
      <c r="F898" s="5">
        <v>6.3299998999999998</v>
      </c>
      <c r="G898" s="5">
        <v>395.47</v>
      </c>
      <c r="H898" s="5">
        <v>1.349</v>
      </c>
    </row>
    <row r="899" spans="2:8" ht="15.6" x14ac:dyDescent="0.3">
      <c r="B899" s="5" t="s">
        <v>44</v>
      </c>
      <c r="C899" s="5">
        <v>2017</v>
      </c>
      <c r="D899" s="5">
        <v>0</v>
      </c>
      <c r="E899" s="5">
        <v>0.24201897999999999</v>
      </c>
      <c r="F899" s="5">
        <v>6.3299998999999998</v>
      </c>
      <c r="G899" s="5">
        <v>403.39999</v>
      </c>
      <c r="H899" s="5">
        <v>1.8109999999999999</v>
      </c>
    </row>
    <row r="900" spans="2:8" ht="15.6" x14ac:dyDescent="0.3">
      <c r="B900" s="5" t="s">
        <v>44</v>
      </c>
      <c r="C900" s="5">
        <v>2018</v>
      </c>
      <c r="D900" s="5">
        <v>1</v>
      </c>
      <c r="E900" s="5">
        <v>0.24331321</v>
      </c>
      <c r="F900" s="5">
        <v>6.3299998999999998</v>
      </c>
      <c r="G900" s="5">
        <v>414.89999</v>
      </c>
      <c r="H900" s="5">
        <v>1.421</v>
      </c>
    </row>
    <row r="901" spans="2:8" ht="15.6" x14ac:dyDescent="0.3">
      <c r="B901" s="5" t="s">
        <v>44</v>
      </c>
      <c r="C901" s="5">
        <v>2019</v>
      </c>
      <c r="D901" s="5">
        <v>1</v>
      </c>
      <c r="E901" s="5">
        <v>0.24590164</v>
      </c>
      <c r="F901" s="5">
        <v>6.3299998999999998</v>
      </c>
      <c r="G901" s="5">
        <v>428.26999000000001</v>
      </c>
      <c r="H901" s="5">
        <v>1.4650000000000001</v>
      </c>
    </row>
    <row r="902" spans="2:8" ht="15.6" x14ac:dyDescent="0.3">
      <c r="B902" s="5" t="s">
        <v>44</v>
      </c>
      <c r="C902" s="5">
        <v>2020</v>
      </c>
      <c r="D902" s="5">
        <v>1</v>
      </c>
      <c r="E902" s="5">
        <v>0.25021570999999998</v>
      </c>
      <c r="F902" s="5">
        <v>6.3299998999999998</v>
      </c>
      <c r="G902" s="5">
        <v>427.70001000000002</v>
      </c>
      <c r="H902" s="5">
        <v>1.5329999999999999</v>
      </c>
    </row>
    <row r="903" spans="2:8" ht="15.6" x14ac:dyDescent="0.3">
      <c r="B903" s="5" t="s">
        <v>45</v>
      </c>
      <c r="C903" s="5">
        <v>2001</v>
      </c>
      <c r="D903" s="5">
        <v>1</v>
      </c>
      <c r="E903" s="5">
        <v>41.037776999999998</v>
      </c>
      <c r="F903" s="5">
        <v>27.610001</v>
      </c>
      <c r="G903" s="5">
        <v>18983.699000000001</v>
      </c>
      <c r="H903" s="5">
        <v>0.90899998000000004</v>
      </c>
    </row>
    <row r="904" spans="2:8" ht="15.6" x14ac:dyDescent="0.3">
      <c r="B904" s="5" t="s">
        <v>45</v>
      </c>
      <c r="C904" s="5">
        <v>2002</v>
      </c>
      <c r="D904" s="5">
        <v>1</v>
      </c>
      <c r="E904" s="5">
        <v>41.246119999999998</v>
      </c>
      <c r="F904" s="5">
        <v>28.26</v>
      </c>
      <c r="G904" s="5">
        <v>20884.099999999999</v>
      </c>
      <c r="H904" s="5">
        <v>0.95999997999999997</v>
      </c>
    </row>
    <row r="905" spans="2:8" ht="15.6" x14ac:dyDescent="0.3">
      <c r="B905" s="5" t="s">
        <v>45</v>
      </c>
      <c r="C905" s="5">
        <v>2003</v>
      </c>
      <c r="D905" s="5">
        <v>3</v>
      </c>
      <c r="E905" s="5">
        <v>41.454459999999997</v>
      </c>
      <c r="F905" s="5">
        <v>28.91</v>
      </c>
      <c r="G905" s="5">
        <v>18725.199000000001</v>
      </c>
      <c r="H905" s="5">
        <v>1.2350000000000001</v>
      </c>
    </row>
    <row r="906" spans="2:8" ht="15.6" x14ac:dyDescent="0.3">
      <c r="B906" s="5" t="s">
        <v>45</v>
      </c>
      <c r="C906" s="5">
        <v>2004</v>
      </c>
      <c r="D906" s="5">
        <v>4</v>
      </c>
      <c r="E906" s="5">
        <v>41.662804000000001</v>
      </c>
      <c r="F906" s="5">
        <v>29.559999000000001</v>
      </c>
      <c r="G906" s="5">
        <v>17282.199000000001</v>
      </c>
      <c r="H906" s="5">
        <v>0.80599999</v>
      </c>
    </row>
    <row r="907" spans="2:8" ht="15.6" x14ac:dyDescent="0.3">
      <c r="B907" s="5" t="s">
        <v>45</v>
      </c>
      <c r="C907" s="5">
        <v>2005</v>
      </c>
      <c r="D907" s="5">
        <v>3</v>
      </c>
      <c r="E907" s="5">
        <v>41.871143000000004</v>
      </c>
      <c r="F907" s="5">
        <v>30.209999</v>
      </c>
      <c r="G907" s="5">
        <v>18690.800999999999</v>
      </c>
      <c r="H907" s="5">
        <v>0.96700001000000002</v>
      </c>
    </row>
    <row r="908" spans="2:8" ht="15.6" x14ac:dyDescent="0.3">
      <c r="B908" s="5" t="s">
        <v>45</v>
      </c>
      <c r="C908" s="5">
        <v>2006</v>
      </c>
      <c r="D908" s="5">
        <v>0</v>
      </c>
      <c r="E908" s="5">
        <v>42.079487</v>
      </c>
      <c r="F908" s="5">
        <v>32.080002</v>
      </c>
      <c r="G908" s="5">
        <v>20368.5</v>
      </c>
      <c r="H908" s="5">
        <v>1.0029999999999999</v>
      </c>
    </row>
    <row r="909" spans="2:8" ht="15.6" x14ac:dyDescent="0.3">
      <c r="B909" s="5" t="s">
        <v>45</v>
      </c>
      <c r="C909" s="5">
        <v>2007</v>
      </c>
      <c r="D909" s="5">
        <v>5</v>
      </c>
      <c r="E909" s="5">
        <v>42.28783</v>
      </c>
      <c r="F909" s="5">
        <v>33.950001</v>
      </c>
      <c r="G909" s="5">
        <v>20626.800999999999</v>
      </c>
      <c r="H909" s="5">
        <v>1.26</v>
      </c>
    </row>
    <row r="910" spans="2:8" ht="15.6" x14ac:dyDescent="0.3">
      <c r="B910" s="5" t="s">
        <v>45</v>
      </c>
      <c r="C910" s="5">
        <v>2008</v>
      </c>
      <c r="D910" s="5">
        <v>3</v>
      </c>
      <c r="E910" s="5">
        <v>42.496169999999999</v>
      </c>
      <c r="F910" s="5">
        <v>35.82</v>
      </c>
      <c r="G910" s="5">
        <v>20581.300999999999</v>
      </c>
      <c r="H910" s="5">
        <v>0.66700000000000004</v>
      </c>
    </row>
    <row r="911" spans="2:8" ht="15.6" x14ac:dyDescent="0.3">
      <c r="B911" s="5" t="s">
        <v>45</v>
      </c>
      <c r="C911" s="5">
        <v>2009</v>
      </c>
      <c r="D911" s="5">
        <v>2</v>
      </c>
      <c r="E911" s="5">
        <v>42.704514000000003</v>
      </c>
      <c r="F911" s="5">
        <v>37.68</v>
      </c>
      <c r="G911" s="5">
        <v>19657.199000000001</v>
      </c>
      <c r="H911" s="5">
        <v>0.70999997999999997</v>
      </c>
    </row>
    <row r="912" spans="2:8" ht="15.6" x14ac:dyDescent="0.3">
      <c r="B912" s="5" t="s">
        <v>45</v>
      </c>
      <c r="C912" s="5">
        <v>2010</v>
      </c>
      <c r="D912" s="5">
        <v>3</v>
      </c>
      <c r="E912" s="5">
        <v>42.912852999999998</v>
      </c>
      <c r="F912" s="5">
        <v>39.549999</v>
      </c>
      <c r="G912" s="5">
        <v>20680.800999999999</v>
      </c>
      <c r="H912" s="5">
        <v>1.222</v>
      </c>
    </row>
    <row r="913" spans="2:8" ht="15.6" x14ac:dyDescent="0.3">
      <c r="B913" s="5" t="s">
        <v>45</v>
      </c>
      <c r="C913" s="5">
        <v>2011</v>
      </c>
      <c r="D913" s="5">
        <v>3</v>
      </c>
      <c r="E913" s="5">
        <v>43.039245999999999</v>
      </c>
      <c r="F913" s="5">
        <v>39.549999</v>
      </c>
      <c r="G913" s="5">
        <v>20913.900000000001</v>
      </c>
      <c r="H913" s="5">
        <v>0.54299998000000005</v>
      </c>
    </row>
    <row r="914" spans="2:8" ht="15.6" x14ac:dyDescent="0.3">
      <c r="B914" s="5" t="s">
        <v>45</v>
      </c>
      <c r="C914" s="5">
        <v>2012</v>
      </c>
      <c r="D914" s="5">
        <v>4</v>
      </c>
      <c r="E914" s="5">
        <v>43.165638000000001</v>
      </c>
      <c r="F914" s="5">
        <v>39.549999</v>
      </c>
      <c r="G914" s="5">
        <v>21681.5</v>
      </c>
      <c r="H914" s="5">
        <v>0.74599998999999995</v>
      </c>
    </row>
    <row r="915" spans="2:8" ht="15.6" x14ac:dyDescent="0.3">
      <c r="B915" s="5" t="s">
        <v>45</v>
      </c>
      <c r="C915" s="5">
        <v>2013</v>
      </c>
      <c r="D915" s="5">
        <v>1</v>
      </c>
      <c r="E915" s="5">
        <v>43.292029999999997</v>
      </c>
      <c r="F915" s="5">
        <v>39.549999</v>
      </c>
      <c r="G915" s="5">
        <v>21287.199000000001</v>
      </c>
      <c r="H915" s="5">
        <v>1.2079998999999999</v>
      </c>
    </row>
    <row r="916" spans="2:8" ht="15.6" x14ac:dyDescent="0.3">
      <c r="B916" s="5" t="s">
        <v>45</v>
      </c>
      <c r="C916" s="5">
        <v>2014</v>
      </c>
      <c r="D916" s="5">
        <v>1</v>
      </c>
      <c r="E916" s="5">
        <v>43.418422999999997</v>
      </c>
      <c r="F916" s="5">
        <v>39.549999</v>
      </c>
      <c r="G916" s="5">
        <v>21450.699000000001</v>
      </c>
      <c r="H916" s="5">
        <v>1.1059999</v>
      </c>
    </row>
    <row r="917" spans="2:8" ht="15.6" x14ac:dyDescent="0.3">
      <c r="B917" s="5" t="s">
        <v>45</v>
      </c>
      <c r="C917" s="5">
        <v>2015</v>
      </c>
      <c r="D917" s="5">
        <v>3</v>
      </c>
      <c r="E917" s="5">
        <v>43.544815</v>
      </c>
      <c r="F917" s="5">
        <v>39.549999</v>
      </c>
      <c r="G917" s="5">
        <v>23590.5</v>
      </c>
      <c r="H917" s="5">
        <v>1.339</v>
      </c>
    </row>
    <row r="918" spans="2:8" ht="15.6" x14ac:dyDescent="0.3">
      <c r="B918" s="5" t="s">
        <v>45</v>
      </c>
      <c r="C918" s="5">
        <v>2016</v>
      </c>
      <c r="D918" s="5">
        <v>3</v>
      </c>
      <c r="E918" s="5">
        <v>43.712276000000003</v>
      </c>
      <c r="F918" s="5">
        <v>39.549999</v>
      </c>
      <c r="G918" s="5">
        <v>24593.5</v>
      </c>
      <c r="H918" s="5">
        <v>1.016</v>
      </c>
    </row>
    <row r="919" spans="2:8" ht="15.6" x14ac:dyDescent="0.3">
      <c r="B919" s="5" t="s">
        <v>45</v>
      </c>
      <c r="C919" s="5">
        <v>2017</v>
      </c>
      <c r="D919" s="5">
        <v>3</v>
      </c>
      <c r="E919" s="5">
        <v>43.879733999999999</v>
      </c>
      <c r="F919" s="5">
        <v>39.549999</v>
      </c>
      <c r="G919" s="5">
        <v>23551.300999999999</v>
      </c>
      <c r="H919" s="5">
        <v>1.0319999</v>
      </c>
    </row>
    <row r="920" spans="2:8" ht="15.6" x14ac:dyDescent="0.3">
      <c r="B920" s="5" t="s">
        <v>45</v>
      </c>
      <c r="C920" s="5">
        <v>2018</v>
      </c>
      <c r="D920" s="5">
        <v>2</v>
      </c>
      <c r="E920" s="5">
        <v>44.047195000000002</v>
      </c>
      <c r="F920" s="5">
        <v>39.549999</v>
      </c>
      <c r="G920" s="5">
        <v>25366</v>
      </c>
      <c r="H920" s="5">
        <v>1.1579999999999999</v>
      </c>
    </row>
    <row r="921" spans="2:8" ht="15.6" x14ac:dyDescent="0.3">
      <c r="B921" s="5" t="s">
        <v>45</v>
      </c>
      <c r="C921" s="5">
        <v>2019</v>
      </c>
      <c r="D921" s="5">
        <v>0</v>
      </c>
      <c r="E921" s="5">
        <v>44.939304</v>
      </c>
      <c r="F921" s="5">
        <v>39.549999</v>
      </c>
      <c r="G921" s="5">
        <v>25775.199000000001</v>
      </c>
      <c r="H921" s="5">
        <v>1.266</v>
      </c>
    </row>
    <row r="922" spans="2:8" ht="15.6" x14ac:dyDescent="0.3">
      <c r="B922" s="5" t="s">
        <v>45</v>
      </c>
      <c r="C922" s="5">
        <v>2020</v>
      </c>
      <c r="D922" s="5">
        <v>2</v>
      </c>
      <c r="E922" s="5">
        <v>45.109509000000003</v>
      </c>
      <c r="F922" s="5">
        <v>39.549999</v>
      </c>
      <c r="G922" s="5">
        <v>22881.300999999999</v>
      </c>
      <c r="H922" s="5">
        <v>1.488</v>
      </c>
    </row>
    <row r="923" spans="2:8" ht="15.6" x14ac:dyDescent="0.3">
      <c r="B923" s="5" t="s">
        <v>46</v>
      </c>
      <c r="C923" s="5">
        <v>2001</v>
      </c>
      <c r="D923" s="5">
        <v>2</v>
      </c>
      <c r="E923" s="5">
        <v>55.001888000000001</v>
      </c>
      <c r="F923" s="5">
        <v>6.48</v>
      </c>
      <c r="G923" s="5">
        <v>24251.5</v>
      </c>
      <c r="H923" s="5">
        <v>0.47799998999999999</v>
      </c>
    </row>
    <row r="924" spans="2:8" ht="15.6" x14ac:dyDescent="0.3">
      <c r="B924" s="5" t="s">
        <v>46</v>
      </c>
      <c r="C924" s="5">
        <v>2002</v>
      </c>
      <c r="D924" s="5">
        <v>2</v>
      </c>
      <c r="E924" s="5">
        <v>54.719109000000003</v>
      </c>
      <c r="F924" s="5">
        <v>6.5599999000000002</v>
      </c>
      <c r="G924" s="5">
        <v>24172.300999999999</v>
      </c>
      <c r="H924" s="5">
        <v>0.77700000999999996</v>
      </c>
    </row>
    <row r="925" spans="2:8" ht="15.6" x14ac:dyDescent="0.3">
      <c r="B925" s="5" t="s">
        <v>46</v>
      </c>
      <c r="C925" s="5">
        <v>2003</v>
      </c>
      <c r="D925" s="5">
        <v>1</v>
      </c>
      <c r="E925" s="5">
        <v>54.436329000000001</v>
      </c>
      <c r="F925" s="5">
        <v>6.6300001000000002</v>
      </c>
      <c r="G925" s="5">
        <v>24655.800999999999</v>
      </c>
      <c r="H925" s="5">
        <v>0.82999997999999997</v>
      </c>
    </row>
    <row r="926" spans="2:8" ht="15.6" x14ac:dyDescent="0.3">
      <c r="B926" s="5" t="s">
        <v>46</v>
      </c>
      <c r="C926" s="5">
        <v>2004</v>
      </c>
      <c r="D926" s="5">
        <v>0</v>
      </c>
      <c r="E926" s="5">
        <v>54.153553000000002</v>
      </c>
      <c r="F926" s="5">
        <v>6.71</v>
      </c>
      <c r="G926" s="5">
        <v>26177.699000000001</v>
      </c>
      <c r="H926" s="5">
        <v>0.83499997999999997</v>
      </c>
    </row>
    <row r="927" spans="2:8" ht="15.6" x14ac:dyDescent="0.3">
      <c r="B927" s="5" t="s">
        <v>46</v>
      </c>
      <c r="C927" s="5">
        <v>2005</v>
      </c>
      <c r="D927" s="5">
        <v>0</v>
      </c>
      <c r="E927" s="5">
        <v>53.870773</v>
      </c>
      <c r="F927" s="5">
        <v>6.7800001999999999</v>
      </c>
      <c r="G927" s="5">
        <v>28220.300999999999</v>
      </c>
      <c r="H927" s="5">
        <v>0.83700001000000002</v>
      </c>
    </row>
    <row r="928" spans="2:8" ht="15.6" x14ac:dyDescent="0.3">
      <c r="B928" s="5" t="s">
        <v>46</v>
      </c>
      <c r="C928" s="5">
        <v>2006</v>
      </c>
      <c r="D928" s="5">
        <v>1</v>
      </c>
      <c r="E928" s="5">
        <v>53.587994000000002</v>
      </c>
      <c r="F928" s="5">
        <v>6.7800001999999999</v>
      </c>
      <c r="G928" s="5">
        <v>30126.300999999999</v>
      </c>
      <c r="H928" s="5">
        <v>0.80800002999999998</v>
      </c>
    </row>
    <row r="929" spans="2:8" ht="15.6" x14ac:dyDescent="0.3">
      <c r="B929" s="5" t="s">
        <v>46</v>
      </c>
      <c r="C929" s="5">
        <v>2007</v>
      </c>
      <c r="D929" s="5">
        <v>0</v>
      </c>
      <c r="E929" s="5">
        <v>53.305213999999999</v>
      </c>
      <c r="F929" s="5">
        <v>6.7800001999999999</v>
      </c>
      <c r="G929" s="5">
        <v>30635.9</v>
      </c>
      <c r="H929" s="5">
        <v>0.81800002000000005</v>
      </c>
    </row>
    <row r="930" spans="2:8" ht="15.6" x14ac:dyDescent="0.3">
      <c r="B930" s="5" t="s">
        <v>46</v>
      </c>
      <c r="C930" s="5">
        <v>2008</v>
      </c>
      <c r="D930" s="5">
        <v>1</v>
      </c>
      <c r="E930" s="5">
        <v>53.022433999999997</v>
      </c>
      <c r="F930" s="5">
        <v>6.7800001999999999</v>
      </c>
      <c r="G930" s="5">
        <v>31688</v>
      </c>
      <c r="H930" s="5">
        <v>0.70200001999999995</v>
      </c>
    </row>
    <row r="931" spans="2:8" ht="15.6" x14ac:dyDescent="0.3">
      <c r="B931" s="5" t="s">
        <v>46</v>
      </c>
      <c r="C931" s="5">
        <v>2009</v>
      </c>
      <c r="D931" s="5">
        <v>2</v>
      </c>
      <c r="E931" s="5">
        <v>52.739654999999999</v>
      </c>
      <c r="F931" s="5">
        <v>6.7800001999999999</v>
      </c>
      <c r="G931" s="5">
        <v>34498.5</v>
      </c>
      <c r="H931" s="5">
        <v>0.96100003000000001</v>
      </c>
    </row>
    <row r="932" spans="2:8" ht="15.6" x14ac:dyDescent="0.3">
      <c r="B932" s="5" t="s">
        <v>46</v>
      </c>
      <c r="C932" s="5">
        <v>2010</v>
      </c>
      <c r="D932" s="5">
        <v>2</v>
      </c>
      <c r="E932" s="5">
        <v>52.456879000000001</v>
      </c>
      <c r="F932" s="5">
        <v>6.7800001999999999</v>
      </c>
      <c r="G932" s="5">
        <v>37254</v>
      </c>
      <c r="H932" s="5">
        <v>1.087</v>
      </c>
    </row>
    <row r="933" spans="2:8" ht="15.6" x14ac:dyDescent="0.3">
      <c r="B933" s="5" t="s">
        <v>46</v>
      </c>
      <c r="C933" s="5">
        <v>2011</v>
      </c>
      <c r="D933" s="5">
        <v>2</v>
      </c>
      <c r="E933" s="5">
        <v>52.288567</v>
      </c>
      <c r="F933" s="5">
        <v>6.7800001999999999</v>
      </c>
      <c r="G933" s="5">
        <v>37096.601999999999</v>
      </c>
      <c r="H933" s="5">
        <v>0.78299998999999998</v>
      </c>
    </row>
    <row r="934" spans="2:8" ht="15.6" x14ac:dyDescent="0.3">
      <c r="B934" s="5" t="s">
        <v>46</v>
      </c>
      <c r="C934" s="5">
        <v>2012</v>
      </c>
      <c r="D934" s="5">
        <v>2</v>
      </c>
      <c r="E934" s="5">
        <v>52.120255</v>
      </c>
      <c r="F934" s="5">
        <v>6.7800001999999999</v>
      </c>
      <c r="G934" s="5">
        <v>37085.101999999999</v>
      </c>
      <c r="H934" s="5">
        <v>0.66299998999999998</v>
      </c>
    </row>
    <row r="935" spans="2:8" ht="15.6" x14ac:dyDescent="0.3">
      <c r="B935" s="5" t="s">
        <v>46</v>
      </c>
      <c r="C935" s="5">
        <v>2013</v>
      </c>
      <c r="D935" s="5">
        <v>4</v>
      </c>
      <c r="E935" s="5">
        <v>51.951942000000003</v>
      </c>
      <c r="F935" s="5">
        <v>6.7800001999999999</v>
      </c>
      <c r="G935" s="5">
        <v>39701.101999999999</v>
      </c>
      <c r="H935" s="5">
        <v>0.49099999999999999</v>
      </c>
    </row>
    <row r="936" spans="2:8" ht="15.6" x14ac:dyDescent="0.3">
      <c r="B936" s="5" t="s">
        <v>46</v>
      </c>
      <c r="C936" s="5">
        <v>2014</v>
      </c>
      <c r="D936" s="5">
        <v>0</v>
      </c>
      <c r="E936" s="5">
        <v>51.783630000000002</v>
      </c>
      <c r="F936" s="5">
        <v>6.7800001999999999</v>
      </c>
      <c r="G936" s="5">
        <v>41801.199000000001</v>
      </c>
      <c r="H936" s="5">
        <v>1.0109999999999999</v>
      </c>
    </row>
    <row r="937" spans="2:8" ht="15.6" x14ac:dyDescent="0.3">
      <c r="B937" s="5" t="s">
        <v>46</v>
      </c>
      <c r="C937" s="5">
        <v>2015</v>
      </c>
      <c r="D937" s="5">
        <v>1</v>
      </c>
      <c r="E937" s="5">
        <v>51.615318000000002</v>
      </c>
      <c r="F937" s="5">
        <v>6.7800001999999999</v>
      </c>
      <c r="G937" s="5">
        <v>41390.300999999999</v>
      </c>
      <c r="H937" s="5">
        <v>1.393</v>
      </c>
    </row>
    <row r="938" spans="2:8" ht="15.6" x14ac:dyDescent="0.3">
      <c r="B938" s="5" t="s">
        <v>46</v>
      </c>
      <c r="C938" s="5">
        <v>2016</v>
      </c>
      <c r="D938" s="5">
        <v>2</v>
      </c>
      <c r="E938" s="5">
        <v>51.356541</v>
      </c>
      <c r="F938" s="5">
        <v>6.7800001999999999</v>
      </c>
      <c r="G938" s="5">
        <v>39791.699000000001</v>
      </c>
      <c r="H938" s="5">
        <v>1.55</v>
      </c>
    </row>
    <row r="939" spans="2:8" ht="15.6" x14ac:dyDescent="0.3">
      <c r="B939" s="5" t="s">
        <v>46</v>
      </c>
      <c r="C939" s="5">
        <v>2017</v>
      </c>
      <c r="D939" s="5">
        <v>0</v>
      </c>
      <c r="E939" s="5">
        <v>51.097763</v>
      </c>
      <c r="F939" s="5">
        <v>6.7800001999999999</v>
      </c>
      <c r="G939" s="5">
        <v>38549.300999999999</v>
      </c>
      <c r="H939" s="5">
        <v>1.155</v>
      </c>
    </row>
    <row r="940" spans="2:8" ht="15.6" x14ac:dyDescent="0.3">
      <c r="B940" s="5" t="s">
        <v>46</v>
      </c>
      <c r="C940" s="5">
        <v>2018</v>
      </c>
      <c r="D940" s="5">
        <v>0</v>
      </c>
      <c r="E940" s="5">
        <v>50.838985000000001</v>
      </c>
      <c r="F940" s="5">
        <v>6.7800001999999999</v>
      </c>
      <c r="G940" s="5">
        <v>40273.199000000001</v>
      </c>
      <c r="H940" s="5">
        <v>0.96700001000000002</v>
      </c>
    </row>
    <row r="941" spans="2:8" ht="15.6" x14ac:dyDescent="0.3">
      <c r="B941" s="5" t="s">
        <v>46</v>
      </c>
      <c r="C941" s="5">
        <v>2019</v>
      </c>
      <c r="D941" s="5">
        <v>2</v>
      </c>
      <c r="E941" s="5">
        <v>50.580207999999999</v>
      </c>
      <c r="F941" s="5">
        <v>6.7800001999999999</v>
      </c>
      <c r="G941" s="5">
        <v>39631.398000000001</v>
      </c>
      <c r="H941" s="5">
        <v>1.2789999999999999</v>
      </c>
    </row>
    <row r="942" spans="2:8" ht="15.6" x14ac:dyDescent="0.3">
      <c r="B942" s="5" t="s">
        <v>46</v>
      </c>
      <c r="C942" s="5">
        <v>2020</v>
      </c>
      <c r="D942" s="5">
        <v>1</v>
      </c>
      <c r="E942" s="5">
        <v>50.321429999999999</v>
      </c>
      <c r="F942" s="5">
        <v>6.7800001999999999</v>
      </c>
      <c r="G942" s="5">
        <v>34431</v>
      </c>
      <c r="H942" s="5">
        <v>1.5089999000000001</v>
      </c>
    </row>
    <row r="943" spans="2:8" ht="15.6" x14ac:dyDescent="0.3">
      <c r="B943" s="5" t="s">
        <v>47</v>
      </c>
      <c r="C943" s="5">
        <v>2001</v>
      </c>
      <c r="D943" s="5">
        <v>0</v>
      </c>
      <c r="E943" s="5">
        <v>6.0126579999999999E-2</v>
      </c>
      <c r="F943" s="5">
        <v>106.93</v>
      </c>
      <c r="G943" s="5">
        <v>126704.4</v>
      </c>
      <c r="H943" s="5">
        <v>0.65600002000000002</v>
      </c>
    </row>
    <row r="944" spans="2:8" ht="15.6" x14ac:dyDescent="0.3">
      <c r="B944" s="5" t="s">
        <v>47</v>
      </c>
      <c r="C944" s="5">
        <v>2002</v>
      </c>
      <c r="D944" s="5">
        <v>2</v>
      </c>
      <c r="E944" s="5">
        <v>6.0772519999999997E-2</v>
      </c>
      <c r="F944" s="5">
        <v>109.99</v>
      </c>
      <c r="G944" s="5">
        <v>129441.2</v>
      </c>
      <c r="H944" s="5">
        <v>0.82700001999999995</v>
      </c>
    </row>
    <row r="945" spans="2:8" ht="15.6" x14ac:dyDescent="0.3">
      <c r="B945" s="5" t="s">
        <v>47</v>
      </c>
      <c r="C945" s="5">
        <v>2003</v>
      </c>
      <c r="D945" s="5">
        <v>0</v>
      </c>
      <c r="E945" s="5">
        <v>6.1418460000000001E-2</v>
      </c>
      <c r="F945" s="5">
        <v>113.04</v>
      </c>
      <c r="G945" s="5">
        <v>133020.41</v>
      </c>
      <c r="H945" s="5">
        <v>0.73000001999999997</v>
      </c>
    </row>
    <row r="946" spans="2:8" ht="15.6" x14ac:dyDescent="0.3">
      <c r="B946" s="5" t="s">
        <v>47</v>
      </c>
      <c r="C946" s="5">
        <v>2004</v>
      </c>
      <c r="D946" s="5">
        <v>1</v>
      </c>
      <c r="E946" s="5">
        <v>6.2064389999999997E-2</v>
      </c>
      <c r="F946" s="5">
        <v>116.1</v>
      </c>
      <c r="G946" s="5">
        <v>144503.91</v>
      </c>
      <c r="H946" s="5">
        <v>0.64700000999999996</v>
      </c>
    </row>
    <row r="947" spans="2:8" ht="15.6" x14ac:dyDescent="0.3">
      <c r="B947" s="5" t="s">
        <v>47</v>
      </c>
      <c r="C947" s="5">
        <v>2005</v>
      </c>
      <c r="D947" s="5">
        <v>0</v>
      </c>
      <c r="E947" s="5">
        <v>6.2710329999999995E-2</v>
      </c>
      <c r="F947" s="5">
        <v>119.15</v>
      </c>
      <c r="G947" s="5">
        <v>162217.09</v>
      </c>
      <c r="H947" s="5">
        <v>0.51099998000000002</v>
      </c>
    </row>
    <row r="948" spans="2:8" ht="15.6" x14ac:dyDescent="0.3">
      <c r="B948" s="5" t="s">
        <v>47</v>
      </c>
      <c r="C948" s="5">
        <v>2006</v>
      </c>
      <c r="D948" s="5">
        <v>0</v>
      </c>
      <c r="E948" s="5">
        <v>6.3356270000000006E-2</v>
      </c>
      <c r="F948" s="5">
        <v>122.21</v>
      </c>
      <c r="G948" s="5">
        <v>170745</v>
      </c>
      <c r="H948" s="5">
        <v>0.72600001000000003</v>
      </c>
    </row>
    <row r="949" spans="2:8" ht="15.6" x14ac:dyDescent="0.3">
      <c r="B949" s="5" t="s">
        <v>47</v>
      </c>
      <c r="C949" s="5">
        <v>2007</v>
      </c>
      <c r="D949" s="5">
        <v>0</v>
      </c>
      <c r="E949" s="5">
        <v>6.4002210000000004E-2</v>
      </c>
      <c r="F949" s="5">
        <v>125.26</v>
      </c>
      <c r="G949" s="5">
        <v>183395.7</v>
      </c>
      <c r="H949" s="5">
        <v>0.60199999999999998</v>
      </c>
    </row>
    <row r="950" spans="2:8" ht="15.6" x14ac:dyDescent="0.3">
      <c r="B950" s="5" t="s">
        <v>47</v>
      </c>
      <c r="C950" s="5">
        <v>2008</v>
      </c>
      <c r="D950" s="5">
        <v>0</v>
      </c>
      <c r="E950" s="5">
        <v>6.4648150000000001E-2</v>
      </c>
      <c r="F950" s="5">
        <v>128.32001</v>
      </c>
      <c r="G950" s="5">
        <v>189935.2</v>
      </c>
      <c r="H950" s="5">
        <v>0.93699997999999995</v>
      </c>
    </row>
    <row r="951" spans="2:8" ht="15.6" x14ac:dyDescent="0.3">
      <c r="B951" s="5" t="s">
        <v>47</v>
      </c>
      <c r="C951" s="5">
        <v>2009</v>
      </c>
      <c r="D951" s="5">
        <v>0</v>
      </c>
      <c r="E951" s="5">
        <v>6.5294089999999999E-2</v>
      </c>
      <c r="F951" s="5">
        <v>131.37</v>
      </c>
      <c r="G951" s="5">
        <v>197660.5</v>
      </c>
      <c r="H951" s="5">
        <v>0.92100000000000004</v>
      </c>
    </row>
    <row r="952" spans="2:8" ht="15.6" x14ac:dyDescent="0.3">
      <c r="B952" s="5" t="s">
        <v>47</v>
      </c>
      <c r="C952" s="5">
        <v>2010</v>
      </c>
      <c r="D952" s="5">
        <v>3</v>
      </c>
      <c r="E952" s="5">
        <v>6.5940029999999997E-2</v>
      </c>
      <c r="F952" s="5">
        <v>134.42999</v>
      </c>
      <c r="G952" s="5">
        <v>200313.3</v>
      </c>
      <c r="H952" s="5">
        <v>2.3250000000000002</v>
      </c>
    </row>
    <row r="953" spans="2:8" ht="15.6" x14ac:dyDescent="0.3">
      <c r="B953" s="5" t="s">
        <v>47</v>
      </c>
      <c r="C953" s="5">
        <v>2011</v>
      </c>
      <c r="D953" s="5">
        <v>0</v>
      </c>
      <c r="E953" s="5">
        <v>6.2480290000000001E-2</v>
      </c>
      <c r="F953" s="5">
        <v>130.50998999999999</v>
      </c>
      <c r="G953" s="5">
        <v>205767.3</v>
      </c>
      <c r="H953" s="5">
        <v>0.62900001000000005</v>
      </c>
    </row>
    <row r="954" spans="2:8" ht="15.6" x14ac:dyDescent="0.3">
      <c r="B954" s="5" t="s">
        <v>47</v>
      </c>
      <c r="C954" s="5">
        <v>2012</v>
      </c>
      <c r="D954" s="5">
        <v>0</v>
      </c>
      <c r="E954" s="5">
        <v>5.9020540000000003E-2</v>
      </c>
      <c r="F954" s="5">
        <v>131.69</v>
      </c>
      <c r="G954" s="5">
        <v>215000.91</v>
      </c>
      <c r="H954" s="5">
        <v>0.93900001</v>
      </c>
    </row>
    <row r="955" spans="2:8" ht="15.6" x14ac:dyDescent="0.3">
      <c r="B955" s="5" t="s">
        <v>47</v>
      </c>
      <c r="C955" s="5">
        <v>2013</v>
      </c>
      <c r="D955" s="5">
        <v>0</v>
      </c>
      <c r="E955" s="5">
        <v>5.55608E-2</v>
      </c>
      <c r="F955" s="5">
        <v>132.97</v>
      </c>
      <c r="G955" s="5">
        <v>213856.41</v>
      </c>
      <c r="H955" s="5">
        <v>1.0489999999999999</v>
      </c>
    </row>
    <row r="956" spans="2:8" ht="15.6" x14ac:dyDescent="0.3">
      <c r="B956" s="5" t="s">
        <v>47</v>
      </c>
      <c r="C956" s="5">
        <v>2014</v>
      </c>
      <c r="D956" s="5">
        <v>0</v>
      </c>
      <c r="E956" s="5">
        <v>5.2101059999999998E-2</v>
      </c>
      <c r="F956" s="5">
        <v>110.56</v>
      </c>
      <c r="G956" s="5">
        <v>219121.09</v>
      </c>
      <c r="H956" s="5">
        <v>1.2539998999999999</v>
      </c>
    </row>
    <row r="957" spans="2:8" ht="15.6" x14ac:dyDescent="0.3">
      <c r="B957" s="5" t="s">
        <v>47</v>
      </c>
      <c r="C957" s="5">
        <v>2015</v>
      </c>
      <c r="D957" s="5">
        <v>3</v>
      </c>
      <c r="E957" s="5">
        <v>4.8641320000000002E-2</v>
      </c>
      <c r="F957" s="5">
        <v>110.93</v>
      </c>
      <c r="G957" s="5">
        <v>226283.59</v>
      </c>
      <c r="H957" s="5">
        <v>1.2110000000000001</v>
      </c>
    </row>
    <row r="958" spans="2:8" ht="15.6" x14ac:dyDescent="0.3">
      <c r="B958" s="5" t="s">
        <v>47</v>
      </c>
      <c r="C958" s="5">
        <v>2016</v>
      </c>
      <c r="D958" s="5">
        <v>1</v>
      </c>
      <c r="E958" s="5">
        <v>4.5185599999999999E-2</v>
      </c>
      <c r="F958" s="5">
        <v>110.47</v>
      </c>
      <c r="G958" s="5">
        <v>235425.8</v>
      </c>
      <c r="H958" s="5">
        <v>1.3959999999999999</v>
      </c>
    </row>
    <row r="959" spans="2:8" ht="15.6" x14ac:dyDescent="0.3">
      <c r="B959" s="5" t="s">
        <v>47</v>
      </c>
      <c r="C959" s="5">
        <v>2017</v>
      </c>
      <c r="D959" s="5">
        <v>0</v>
      </c>
      <c r="E959" s="5">
        <v>4.5185599999999999E-2</v>
      </c>
      <c r="F959" s="5">
        <v>141.16999999999999</v>
      </c>
      <c r="G959" s="5">
        <v>244540.5</v>
      </c>
      <c r="H959" s="5">
        <v>0.61599999999999999</v>
      </c>
    </row>
    <row r="960" spans="2:8" ht="15.6" x14ac:dyDescent="0.3">
      <c r="B960" s="5" t="s">
        <v>47</v>
      </c>
      <c r="C960" s="5">
        <v>2018</v>
      </c>
      <c r="D960" s="5">
        <v>0</v>
      </c>
      <c r="E960" s="5">
        <v>4.5185599999999999E-2</v>
      </c>
      <c r="F960" s="5">
        <v>141.16999999999999</v>
      </c>
      <c r="G960" s="5">
        <v>237983</v>
      </c>
      <c r="H960" s="5">
        <v>2.0489999999999999</v>
      </c>
    </row>
    <row r="961" spans="2:8" ht="15.6" x14ac:dyDescent="0.3">
      <c r="B961" s="5" t="s">
        <v>47</v>
      </c>
      <c r="C961" s="5">
        <v>2019</v>
      </c>
      <c r="D961" s="5">
        <v>0</v>
      </c>
      <c r="E961" s="5">
        <v>4.5185599999999999E-2</v>
      </c>
      <c r="F961" s="5">
        <v>141.16999999999999</v>
      </c>
      <c r="G961" s="5">
        <v>217908.3</v>
      </c>
      <c r="H961" s="5">
        <v>1.04</v>
      </c>
    </row>
    <row r="962" spans="2:8" ht="15.6" x14ac:dyDescent="0.3">
      <c r="B962" s="5" t="s">
        <v>47</v>
      </c>
      <c r="C962" s="5">
        <v>2020</v>
      </c>
      <c r="D962" s="5">
        <v>1</v>
      </c>
      <c r="E962" s="5">
        <v>4.5185599999999999E-2</v>
      </c>
      <c r="F962" s="5">
        <v>141.16999999999999</v>
      </c>
      <c r="G962" s="5">
        <v>210752.3</v>
      </c>
      <c r="H962" s="5">
        <v>1.117</v>
      </c>
    </row>
    <row r="963" spans="2:8" ht="15.6" x14ac:dyDescent="0.3">
      <c r="B963" s="5" t="s">
        <v>48</v>
      </c>
      <c r="C963" s="5">
        <v>2001</v>
      </c>
      <c r="D963" s="5">
        <v>2</v>
      </c>
      <c r="E963" s="5">
        <v>32.305984000000002</v>
      </c>
      <c r="F963" s="5">
        <v>9.5100002000000003</v>
      </c>
      <c r="G963" s="5">
        <v>5868.6000999999997</v>
      </c>
      <c r="H963" s="5">
        <v>0.57200002999999999</v>
      </c>
    </row>
    <row r="964" spans="2:8" ht="15.6" x14ac:dyDescent="0.3">
      <c r="B964" s="5" t="s">
        <v>48</v>
      </c>
      <c r="C964" s="5">
        <v>2002</v>
      </c>
      <c r="D964" s="5">
        <v>2</v>
      </c>
      <c r="E964" s="5">
        <v>32.088802000000001</v>
      </c>
      <c r="F964" s="5">
        <v>10.43</v>
      </c>
      <c r="G964" s="5">
        <v>5935.2997999999998</v>
      </c>
      <c r="H964" s="5">
        <v>0.69</v>
      </c>
    </row>
    <row r="965" spans="2:8" ht="15.6" x14ac:dyDescent="0.3">
      <c r="B965" s="5" t="s">
        <v>48</v>
      </c>
      <c r="C965" s="5">
        <v>2003</v>
      </c>
      <c r="D965" s="5">
        <v>0</v>
      </c>
      <c r="E965" s="5">
        <v>31.871621999999999</v>
      </c>
      <c r="F965" s="5">
        <v>11.36</v>
      </c>
      <c r="G965" s="5">
        <v>6510.2002000000002</v>
      </c>
      <c r="H965" s="5">
        <v>0.87800001999999999</v>
      </c>
    </row>
    <row r="966" spans="2:8" ht="15.6" x14ac:dyDescent="0.3">
      <c r="B966" s="5" t="s">
        <v>48</v>
      </c>
      <c r="C966" s="5">
        <v>2004</v>
      </c>
      <c r="D966" s="5">
        <v>0</v>
      </c>
      <c r="E966" s="5">
        <v>31.654440000000001</v>
      </c>
      <c r="F966" s="5">
        <v>12.29</v>
      </c>
      <c r="G966" s="5">
        <v>6676.7997999999998</v>
      </c>
      <c r="H966" s="5">
        <v>0.63900000000000001</v>
      </c>
    </row>
    <row r="967" spans="2:8" ht="15.6" x14ac:dyDescent="0.3">
      <c r="B967" s="5" t="s">
        <v>48</v>
      </c>
      <c r="C967" s="5">
        <v>2005</v>
      </c>
      <c r="D967" s="5">
        <v>4</v>
      </c>
      <c r="E967" s="5">
        <v>31.437258</v>
      </c>
      <c r="F967" s="5">
        <v>13.21</v>
      </c>
      <c r="G967" s="5">
        <v>6836.2997999999998</v>
      </c>
      <c r="H967" s="5">
        <v>0.51300000999999995</v>
      </c>
    </row>
    <row r="968" spans="2:8" ht="15.6" x14ac:dyDescent="0.3">
      <c r="B968" s="5" t="s">
        <v>48</v>
      </c>
      <c r="C968" s="5">
        <v>2006</v>
      </c>
      <c r="D968" s="5">
        <v>1</v>
      </c>
      <c r="E968" s="5">
        <v>31.220078000000001</v>
      </c>
      <c r="F968" s="5">
        <v>12</v>
      </c>
      <c r="G968" s="5">
        <v>7235</v>
      </c>
      <c r="H968" s="5">
        <v>0.495</v>
      </c>
    </row>
    <row r="969" spans="2:8" ht="15.6" x14ac:dyDescent="0.3">
      <c r="B969" s="5" t="s">
        <v>48</v>
      </c>
      <c r="C969" s="5">
        <v>2007</v>
      </c>
      <c r="D969" s="5">
        <v>2</v>
      </c>
      <c r="E969" s="5">
        <v>31.002894999999999</v>
      </c>
      <c r="F969" s="5">
        <v>10.79</v>
      </c>
      <c r="G969" s="5">
        <v>7629</v>
      </c>
      <c r="H969" s="5">
        <v>0.43000000999999999</v>
      </c>
    </row>
    <row r="970" spans="2:8" ht="15.6" x14ac:dyDescent="0.3">
      <c r="B970" s="5" t="s">
        <v>48</v>
      </c>
      <c r="C970" s="5">
        <v>2008</v>
      </c>
      <c r="D970" s="5">
        <v>2</v>
      </c>
      <c r="E970" s="5">
        <v>30.785715</v>
      </c>
      <c r="F970" s="5">
        <v>9.5799999000000007</v>
      </c>
      <c r="G970" s="5">
        <v>6909.7997999999998</v>
      </c>
      <c r="H970" s="5">
        <v>0.19900000000000001</v>
      </c>
    </row>
    <row r="971" spans="2:8" ht="15.6" x14ac:dyDescent="0.3">
      <c r="B971" s="5" t="s">
        <v>48</v>
      </c>
      <c r="C971" s="5">
        <v>2009</v>
      </c>
      <c r="D971" s="5">
        <v>2</v>
      </c>
      <c r="E971" s="5">
        <v>30.568532999999999</v>
      </c>
      <c r="F971" s="5">
        <v>8.3699998999999998</v>
      </c>
      <c r="G971" s="5">
        <v>6676.7997999999998</v>
      </c>
      <c r="H971" s="5">
        <v>0.78799998999999998</v>
      </c>
    </row>
    <row r="972" spans="2:8" ht="15.6" x14ac:dyDescent="0.3">
      <c r="B972" s="5" t="s">
        <v>48</v>
      </c>
      <c r="C972" s="5">
        <v>2010</v>
      </c>
      <c r="D972" s="5">
        <v>3</v>
      </c>
      <c r="E972" s="5">
        <v>30.351351000000001</v>
      </c>
      <c r="F972" s="5">
        <v>7.1599997999999996</v>
      </c>
      <c r="G972" s="5">
        <v>6539.2002000000002</v>
      </c>
      <c r="H972" s="5">
        <v>0.49599999</v>
      </c>
    </row>
    <row r="973" spans="2:8" ht="15.6" x14ac:dyDescent="0.3">
      <c r="B973" s="5" t="s">
        <v>48</v>
      </c>
      <c r="C973" s="5">
        <v>2011</v>
      </c>
      <c r="D973" s="5">
        <v>1</v>
      </c>
      <c r="E973" s="5">
        <v>30.134170999999998</v>
      </c>
      <c r="F973" s="5">
        <v>5.9400000999999998</v>
      </c>
      <c r="G973" s="5">
        <v>6778.7002000000002</v>
      </c>
      <c r="H973" s="5">
        <v>0.50800002</v>
      </c>
    </row>
    <row r="974" spans="2:8" ht="15.6" x14ac:dyDescent="0.3">
      <c r="B974" s="5" t="s">
        <v>48</v>
      </c>
      <c r="C974" s="5">
        <v>2012</v>
      </c>
      <c r="D974" s="5">
        <v>0</v>
      </c>
      <c r="E974" s="5">
        <v>29.916988</v>
      </c>
      <c r="F974" s="5">
        <v>4.7300000000000004</v>
      </c>
      <c r="G974" s="5">
        <v>6771.6000999999997</v>
      </c>
      <c r="H974" s="5">
        <v>0.63400000000000001</v>
      </c>
    </row>
    <row r="975" spans="2:8" ht="15.6" x14ac:dyDescent="0.3">
      <c r="B975" s="5" t="s">
        <v>48</v>
      </c>
      <c r="C975" s="5">
        <v>2013</v>
      </c>
      <c r="D975" s="5">
        <v>0</v>
      </c>
      <c r="E975" s="5">
        <v>29.699805999999999</v>
      </c>
      <c r="F975" s="5">
        <v>3.52</v>
      </c>
      <c r="G975" s="5">
        <v>6455.7997999999998</v>
      </c>
      <c r="H975" s="5">
        <v>0.61900001999999998</v>
      </c>
    </row>
    <row r="976" spans="2:8" ht="15.6" x14ac:dyDescent="0.3">
      <c r="B976" s="5" t="s">
        <v>48</v>
      </c>
      <c r="C976" s="5">
        <v>2014</v>
      </c>
      <c r="D976" s="5">
        <v>1</v>
      </c>
      <c r="E976" s="5">
        <v>29.482626</v>
      </c>
      <c r="F976" s="5">
        <v>2.3099999000000002</v>
      </c>
      <c r="G976" s="5">
        <v>6592.2002000000002</v>
      </c>
      <c r="H976" s="5">
        <v>0.65399998000000004</v>
      </c>
    </row>
    <row r="977" spans="2:8" ht="15.6" x14ac:dyDescent="0.3">
      <c r="B977" s="5" t="s">
        <v>48</v>
      </c>
      <c r="C977" s="5">
        <v>2015</v>
      </c>
      <c r="D977" s="5">
        <v>2</v>
      </c>
      <c r="E977" s="5">
        <v>29.265443999999999</v>
      </c>
      <c r="F977" s="5">
        <v>2.3599999</v>
      </c>
      <c r="G977" s="5">
        <v>6997.6000999999997</v>
      </c>
      <c r="H977" s="5">
        <v>1.2849999999999999</v>
      </c>
    </row>
    <row r="978" spans="2:8" ht="15.6" x14ac:dyDescent="0.3">
      <c r="B978" s="5" t="s">
        <v>48</v>
      </c>
      <c r="C978" s="5">
        <v>2016</v>
      </c>
      <c r="D978" s="5">
        <v>0</v>
      </c>
      <c r="E978" s="5">
        <v>29.048262000000001</v>
      </c>
      <c r="F978" s="5">
        <v>2.3499998999999998</v>
      </c>
      <c r="G978" s="5">
        <v>7125.1000999999997</v>
      </c>
      <c r="H978" s="5">
        <v>1.26</v>
      </c>
    </row>
    <row r="979" spans="2:8" ht="15.6" x14ac:dyDescent="0.3">
      <c r="B979" s="5" t="s">
        <v>48</v>
      </c>
      <c r="C979" s="5">
        <v>2017</v>
      </c>
      <c r="D979" s="5">
        <v>1</v>
      </c>
      <c r="E979" s="5">
        <v>28.831081000000001</v>
      </c>
      <c r="F979" s="5">
        <v>2.4200001000000002</v>
      </c>
      <c r="G979" s="5">
        <v>6344.8999000000003</v>
      </c>
      <c r="H979" s="5">
        <v>0.72299999000000004</v>
      </c>
    </row>
    <row r="980" spans="2:8" ht="15.6" x14ac:dyDescent="0.3">
      <c r="B980" s="5" t="s">
        <v>48</v>
      </c>
      <c r="C980" s="5">
        <v>2018</v>
      </c>
      <c r="D980" s="5">
        <v>2</v>
      </c>
      <c r="E980" s="5">
        <v>28.613899</v>
      </c>
      <c r="F980" s="5">
        <v>2.4100001</v>
      </c>
      <c r="G980" s="5">
        <v>6844.8999000000003</v>
      </c>
      <c r="H980" s="5">
        <v>0.77399998999999997</v>
      </c>
    </row>
    <row r="981" spans="2:8" ht="15.6" x14ac:dyDescent="0.3">
      <c r="B981" s="5" t="s">
        <v>48</v>
      </c>
      <c r="C981" s="5">
        <v>2019</v>
      </c>
      <c r="D981" s="5">
        <v>0</v>
      </c>
      <c r="E981" s="5">
        <v>28.396719000000001</v>
      </c>
      <c r="F981" s="5">
        <v>2.4300001</v>
      </c>
      <c r="G981" s="5">
        <v>7912.7002000000002</v>
      </c>
      <c r="H981" s="5">
        <v>0.97199999999999998</v>
      </c>
    </row>
    <row r="982" spans="2:8" ht="15.6" x14ac:dyDescent="0.3">
      <c r="B982" s="5" t="s">
        <v>48</v>
      </c>
      <c r="C982" s="5">
        <v>2020</v>
      </c>
      <c r="D982" s="5">
        <v>4</v>
      </c>
      <c r="E982" s="5">
        <v>28.179537</v>
      </c>
      <c r="F982" s="5">
        <v>2.4300001</v>
      </c>
      <c r="G982" s="5">
        <v>6376.2997999999998</v>
      </c>
      <c r="H982" s="5">
        <v>1.484</v>
      </c>
    </row>
    <row r="983" spans="2:8" ht="15.6" x14ac:dyDescent="0.3">
      <c r="B983" s="5" t="s">
        <v>49</v>
      </c>
      <c r="C983" s="5">
        <v>2001</v>
      </c>
      <c r="D983" s="5">
        <v>0</v>
      </c>
      <c r="E983" s="5">
        <v>92.949127000000004</v>
      </c>
      <c r="F983" s="5">
        <v>0.17</v>
      </c>
      <c r="G983" s="5">
        <v>2892.6001000000001</v>
      </c>
      <c r="H983" s="5">
        <v>0.375</v>
      </c>
    </row>
    <row r="984" spans="2:8" ht="15.6" x14ac:dyDescent="0.3">
      <c r="B984" s="5" t="s">
        <v>49</v>
      </c>
      <c r="C984" s="5">
        <v>2002</v>
      </c>
      <c r="D984" s="5">
        <v>0</v>
      </c>
      <c r="E984" s="5">
        <v>92.651191999999995</v>
      </c>
      <c r="F984" s="5">
        <v>0.17</v>
      </c>
      <c r="G984" s="5">
        <v>2543.5</v>
      </c>
      <c r="H984" s="5">
        <v>0.63099998000000002</v>
      </c>
    </row>
    <row r="985" spans="2:8" ht="15.6" x14ac:dyDescent="0.3">
      <c r="B985" s="5" t="s">
        <v>49</v>
      </c>
      <c r="C985" s="5">
        <v>2003</v>
      </c>
      <c r="D985" s="5">
        <v>0</v>
      </c>
      <c r="E985" s="5">
        <v>92.353263999999996</v>
      </c>
      <c r="F985" s="5">
        <v>0.17</v>
      </c>
      <c r="G985" s="5">
        <v>2795.3</v>
      </c>
      <c r="H985" s="5">
        <v>0.85100001000000003</v>
      </c>
    </row>
    <row r="986" spans="2:8" ht="15.6" x14ac:dyDescent="0.3">
      <c r="B986" s="5" t="s">
        <v>49</v>
      </c>
      <c r="C986" s="5">
        <v>2004</v>
      </c>
      <c r="D986" s="5">
        <v>0</v>
      </c>
      <c r="E986" s="5">
        <v>92.055328000000003</v>
      </c>
      <c r="F986" s="5">
        <v>0.18000000999999999</v>
      </c>
      <c r="G986" s="5">
        <v>5517.6000999999997</v>
      </c>
      <c r="H986" s="5">
        <v>0.74199998</v>
      </c>
    </row>
    <row r="987" spans="2:8" ht="15.6" x14ac:dyDescent="0.3">
      <c r="B987" s="5" t="s">
        <v>49</v>
      </c>
      <c r="C987" s="5">
        <v>2005</v>
      </c>
      <c r="D987" s="5">
        <v>0</v>
      </c>
      <c r="E987" s="5">
        <v>91.757401000000002</v>
      </c>
      <c r="F987" s="5">
        <v>0.18000000999999999</v>
      </c>
      <c r="G987" s="5">
        <v>5609.8999000000003</v>
      </c>
      <c r="H987" s="5">
        <v>0.77300000000000002</v>
      </c>
    </row>
    <row r="988" spans="2:8" ht="15.6" x14ac:dyDescent="0.3">
      <c r="B988" s="5" t="s">
        <v>49</v>
      </c>
      <c r="C988" s="5">
        <v>2006</v>
      </c>
      <c r="D988" s="5">
        <v>0</v>
      </c>
      <c r="E988" s="5">
        <v>91.459464999999994</v>
      </c>
      <c r="F988" s="5">
        <v>0.18000000999999999</v>
      </c>
      <c r="G988" s="5">
        <v>5584.3999000000003</v>
      </c>
      <c r="H988" s="5">
        <v>0.65600002000000002</v>
      </c>
    </row>
    <row r="989" spans="2:8" ht="15.6" x14ac:dyDescent="0.3">
      <c r="B989" s="5" t="s">
        <v>49</v>
      </c>
      <c r="C989" s="5">
        <v>2007</v>
      </c>
      <c r="D989" s="5">
        <v>0</v>
      </c>
      <c r="E989" s="5">
        <v>91.161529999999999</v>
      </c>
      <c r="F989" s="5">
        <v>0.18000000999999999</v>
      </c>
      <c r="G989" s="5">
        <v>6326.2002000000002</v>
      </c>
      <c r="H989" s="5">
        <v>0.81499999999999995</v>
      </c>
    </row>
    <row r="990" spans="2:8" ht="15.6" x14ac:dyDescent="0.3">
      <c r="B990" s="5" t="s">
        <v>49</v>
      </c>
      <c r="C990" s="5">
        <v>2008</v>
      </c>
      <c r="D990" s="5">
        <v>0</v>
      </c>
      <c r="E990" s="5">
        <v>90.863602</v>
      </c>
      <c r="F990" s="5">
        <v>0.18000000999999999</v>
      </c>
      <c r="G990" s="5">
        <v>5816.1000999999997</v>
      </c>
      <c r="H990" s="5">
        <v>0.68500000000000005</v>
      </c>
    </row>
    <row r="991" spans="2:8" ht="15.6" x14ac:dyDescent="0.3">
      <c r="B991" s="5" t="s">
        <v>49</v>
      </c>
      <c r="C991" s="5">
        <v>2009</v>
      </c>
      <c r="D991" s="5">
        <v>0</v>
      </c>
      <c r="E991" s="5">
        <v>90.565665999999993</v>
      </c>
      <c r="F991" s="5">
        <v>0.18000000999999999</v>
      </c>
      <c r="G991" s="5">
        <v>6066.1000999999997</v>
      </c>
      <c r="H991" s="5">
        <v>0.82399999999999995</v>
      </c>
    </row>
    <row r="992" spans="2:8" ht="15.6" x14ac:dyDescent="0.3">
      <c r="B992" s="5" t="s">
        <v>49</v>
      </c>
      <c r="C992" s="5">
        <v>2010</v>
      </c>
      <c r="D992" s="5">
        <v>0</v>
      </c>
      <c r="E992" s="5">
        <v>90.267737999999994</v>
      </c>
      <c r="F992" s="5">
        <v>0.18000000999999999</v>
      </c>
      <c r="G992" s="5">
        <v>6047.7997999999998</v>
      </c>
      <c r="H992" s="5">
        <v>0.97899997000000005</v>
      </c>
    </row>
    <row r="993" spans="2:8" ht="15.6" x14ac:dyDescent="0.3">
      <c r="B993" s="5" t="s">
        <v>49</v>
      </c>
      <c r="C993" s="5">
        <v>2011</v>
      </c>
      <c r="D993" s="5">
        <v>0</v>
      </c>
      <c r="E993" s="5">
        <v>89.969764999999995</v>
      </c>
      <c r="F993" s="5">
        <v>0.18000000999999999</v>
      </c>
      <c r="G993" s="5">
        <v>6089.1000999999997</v>
      </c>
      <c r="H993" s="5">
        <v>0.67699999</v>
      </c>
    </row>
    <row r="994" spans="2:8" ht="15.6" x14ac:dyDescent="0.3">
      <c r="B994" s="5" t="s">
        <v>49</v>
      </c>
      <c r="C994" s="5">
        <v>2012</v>
      </c>
      <c r="D994" s="5">
        <v>0</v>
      </c>
      <c r="E994" s="5">
        <v>89.671798999999993</v>
      </c>
      <c r="F994" s="5">
        <v>0.18000000999999999</v>
      </c>
      <c r="G994" s="5">
        <v>5868.8999000000003</v>
      </c>
      <c r="H994" s="5">
        <v>0.58299999999999996</v>
      </c>
    </row>
    <row r="995" spans="2:8" ht="15.6" x14ac:dyDescent="0.3">
      <c r="B995" s="5" t="s">
        <v>49</v>
      </c>
      <c r="C995" s="5">
        <v>2013</v>
      </c>
      <c r="D995" s="5">
        <v>0</v>
      </c>
      <c r="E995" s="5">
        <v>89.373833000000005</v>
      </c>
      <c r="F995" s="5">
        <v>0.18000000999999999</v>
      </c>
      <c r="G995" s="5">
        <v>5990</v>
      </c>
      <c r="H995" s="5">
        <v>0.76899998999999997</v>
      </c>
    </row>
    <row r="996" spans="2:8" ht="15.6" x14ac:dyDescent="0.3">
      <c r="B996" s="5" t="s">
        <v>49</v>
      </c>
      <c r="C996" s="5">
        <v>2014</v>
      </c>
      <c r="D996" s="5">
        <v>0</v>
      </c>
      <c r="E996" s="5">
        <v>89.075867000000002</v>
      </c>
      <c r="F996" s="5">
        <v>0.18000000999999999</v>
      </c>
      <c r="G996" s="5">
        <v>5946.6000999999997</v>
      </c>
      <c r="H996" s="5">
        <v>0.85600001000000003</v>
      </c>
    </row>
    <row r="997" spans="2:8" ht="15.6" x14ac:dyDescent="0.3">
      <c r="B997" s="5" t="s">
        <v>49</v>
      </c>
      <c r="C997" s="5">
        <v>2015</v>
      </c>
      <c r="D997" s="5">
        <v>0</v>
      </c>
      <c r="E997" s="5">
        <v>88.777893000000006</v>
      </c>
      <c r="F997" s="5">
        <v>0.18000000999999999</v>
      </c>
      <c r="G997" s="5">
        <v>5494.2002000000002</v>
      </c>
      <c r="H997" s="5">
        <v>0.84899997999999999</v>
      </c>
    </row>
    <row r="998" spans="2:8" ht="15.6" x14ac:dyDescent="0.3">
      <c r="B998" s="5" t="s">
        <v>49</v>
      </c>
      <c r="C998" s="5">
        <v>2016</v>
      </c>
      <c r="D998" s="5">
        <v>0</v>
      </c>
      <c r="E998" s="5">
        <v>88.479857999999993</v>
      </c>
      <c r="F998" s="5">
        <v>0.18000000999999999</v>
      </c>
      <c r="G998" s="5">
        <v>5830.1000999999997</v>
      </c>
      <c r="H998" s="5">
        <v>1.462</v>
      </c>
    </row>
    <row r="999" spans="2:8" ht="15.6" x14ac:dyDescent="0.3">
      <c r="B999" s="5" t="s">
        <v>49</v>
      </c>
      <c r="C999" s="5">
        <v>2017</v>
      </c>
      <c r="D999" s="5">
        <v>0</v>
      </c>
      <c r="E999" s="5">
        <v>88.181815999999998</v>
      </c>
      <c r="F999" s="5">
        <v>0.18000000999999999</v>
      </c>
      <c r="G999" s="5">
        <v>5369.2997999999998</v>
      </c>
      <c r="H999" s="5">
        <v>1.3080000000000001</v>
      </c>
    </row>
    <row r="1000" spans="2:8" ht="15.6" x14ac:dyDescent="0.3">
      <c r="B1000" s="5" t="s">
        <v>49</v>
      </c>
      <c r="C1000" s="5">
        <v>2018</v>
      </c>
      <c r="D1000" s="5">
        <v>0</v>
      </c>
      <c r="E1000" s="5">
        <v>87.883780999999999</v>
      </c>
      <c r="F1000" s="5">
        <v>0.18000000999999999</v>
      </c>
      <c r="G1000" s="5">
        <v>5068.5</v>
      </c>
      <c r="H1000" s="5">
        <v>0.83899999000000003</v>
      </c>
    </row>
    <row r="1001" spans="2:8" ht="15.6" x14ac:dyDescent="0.3">
      <c r="B1001" s="5" t="s">
        <v>49</v>
      </c>
      <c r="C1001" s="5">
        <v>2019</v>
      </c>
      <c r="D1001" s="5">
        <v>0</v>
      </c>
      <c r="E1001" s="5">
        <v>87.585739000000004</v>
      </c>
      <c r="F1001" s="5">
        <v>0.18000000999999999</v>
      </c>
      <c r="G1001" s="5">
        <v>4876.5</v>
      </c>
      <c r="H1001" s="5">
        <v>1.6020000000000001</v>
      </c>
    </row>
    <row r="1002" spans="2:8" ht="15.6" x14ac:dyDescent="0.3">
      <c r="B1002" s="5" t="s">
        <v>49</v>
      </c>
      <c r="C1002" s="5">
        <v>2020</v>
      </c>
      <c r="D1002" s="5">
        <v>0</v>
      </c>
      <c r="E1002" s="5">
        <v>87.287696999999994</v>
      </c>
      <c r="F1002" s="5">
        <v>0.18000000999999999</v>
      </c>
      <c r="G1002" s="5">
        <v>4350.3999000000003</v>
      </c>
      <c r="H1002" s="5">
        <v>1.4790000000000001</v>
      </c>
    </row>
    <row r="1003" spans="2:8" ht="15.6" x14ac:dyDescent="0.3">
      <c r="B1003" s="5" t="s">
        <v>50</v>
      </c>
      <c r="C1003" s="5">
        <v>2001</v>
      </c>
      <c r="D1003" s="5">
        <v>0</v>
      </c>
      <c r="E1003" s="5">
        <v>11.042574</v>
      </c>
      <c r="F1003" s="5">
        <v>8.75</v>
      </c>
      <c r="G1003" s="5">
        <v>692.91998000000001</v>
      </c>
      <c r="H1003" s="5">
        <v>0.498</v>
      </c>
    </row>
    <row r="1004" spans="2:8" ht="15.6" x14ac:dyDescent="0.3">
      <c r="B1004" s="5" t="s">
        <v>50</v>
      </c>
      <c r="C1004" s="5">
        <v>2002</v>
      </c>
      <c r="D1004" s="5">
        <v>0</v>
      </c>
      <c r="E1004" s="5">
        <v>11.011286999999999</v>
      </c>
      <c r="F1004" s="5">
        <v>9.5600003999999998</v>
      </c>
      <c r="G1004" s="5">
        <v>679.15002000000004</v>
      </c>
      <c r="H1004" s="5">
        <v>1.077</v>
      </c>
    </row>
    <row r="1005" spans="2:8" ht="15.6" x14ac:dyDescent="0.3">
      <c r="B1005" s="5" t="s">
        <v>50</v>
      </c>
      <c r="C1005" s="5">
        <v>2003</v>
      </c>
      <c r="D1005" s="5">
        <v>1</v>
      </c>
      <c r="E1005" s="5">
        <v>10.98</v>
      </c>
      <c r="F1005" s="5">
        <v>10.37</v>
      </c>
      <c r="G1005" s="5">
        <v>684.97997999999995</v>
      </c>
      <c r="H1005" s="5">
        <v>0.66600000999999998</v>
      </c>
    </row>
    <row r="1006" spans="2:8" ht="15.6" x14ac:dyDescent="0.3">
      <c r="B1006" s="5" t="s">
        <v>50</v>
      </c>
      <c r="C1006" s="5">
        <v>2004</v>
      </c>
      <c r="D1006" s="5">
        <v>1</v>
      </c>
      <c r="E1006" s="5">
        <v>9.1403207999999996</v>
      </c>
      <c r="F1006" s="5">
        <v>11.18</v>
      </c>
      <c r="G1006" s="5">
        <v>703.5</v>
      </c>
      <c r="H1006" s="5">
        <v>1.127</v>
      </c>
    </row>
    <row r="1007" spans="2:8" ht="15.6" x14ac:dyDescent="0.3">
      <c r="B1007" s="5" t="s">
        <v>50</v>
      </c>
      <c r="C1007" s="5">
        <v>2005</v>
      </c>
      <c r="D1007" s="5">
        <v>0</v>
      </c>
      <c r="E1007" s="5">
        <v>9.1109857999999999</v>
      </c>
      <c r="F1007" s="5">
        <v>11.18</v>
      </c>
      <c r="G1007" s="5">
        <v>589.83001999999999</v>
      </c>
      <c r="H1007" s="5">
        <v>0.79799998000000005</v>
      </c>
    </row>
    <row r="1008" spans="2:8" ht="15.6" x14ac:dyDescent="0.3">
      <c r="B1008" s="5" t="s">
        <v>50</v>
      </c>
      <c r="C1008" s="5">
        <v>2006</v>
      </c>
      <c r="D1008" s="5">
        <v>0</v>
      </c>
      <c r="E1008" s="5">
        <v>9.0864744000000002</v>
      </c>
      <c r="F1008" s="5">
        <v>11.18</v>
      </c>
      <c r="G1008" s="5">
        <v>529.57001000000002</v>
      </c>
      <c r="H1008" s="5">
        <v>0.92799997000000001</v>
      </c>
    </row>
    <row r="1009" spans="2:8" ht="15.6" x14ac:dyDescent="0.3">
      <c r="B1009" s="5" t="s">
        <v>50</v>
      </c>
      <c r="C1009" s="5">
        <v>2007</v>
      </c>
      <c r="D1009" s="5">
        <v>0</v>
      </c>
      <c r="E1009" s="5">
        <v>9.0582198999999992</v>
      </c>
      <c r="F1009" s="5">
        <v>11.18</v>
      </c>
      <c r="G1009" s="5">
        <v>516.52002000000005</v>
      </c>
      <c r="H1009" s="5">
        <v>0.27500001000000002</v>
      </c>
    </row>
    <row r="1010" spans="2:8" ht="15.6" x14ac:dyDescent="0.3">
      <c r="B1010" s="5" t="s">
        <v>50</v>
      </c>
      <c r="C1010" s="5">
        <v>2008</v>
      </c>
      <c r="D1010" s="5">
        <v>1</v>
      </c>
      <c r="E1010" s="5">
        <v>9.0302544000000005</v>
      </c>
      <c r="F1010" s="5">
        <v>11.18</v>
      </c>
      <c r="G1010" s="5">
        <v>449.31</v>
      </c>
      <c r="H1010" s="5">
        <v>1.097</v>
      </c>
    </row>
    <row r="1011" spans="2:8" ht="15.6" x14ac:dyDescent="0.3">
      <c r="B1011" s="5" t="s">
        <v>50</v>
      </c>
      <c r="C1011" s="5">
        <v>2009</v>
      </c>
      <c r="D1011" s="5">
        <v>0</v>
      </c>
      <c r="E1011" s="5">
        <v>9.0032519999999998</v>
      </c>
      <c r="F1011" s="5">
        <v>11.18</v>
      </c>
      <c r="G1011" s="5">
        <v>467.82999000000001</v>
      </c>
      <c r="H1011" s="5">
        <v>1.7589999000000001</v>
      </c>
    </row>
    <row r="1012" spans="2:8" ht="15.6" x14ac:dyDescent="0.3">
      <c r="B1012" s="5" t="s">
        <v>50</v>
      </c>
      <c r="C1012" s="5">
        <v>2010</v>
      </c>
      <c r="D1012" s="5">
        <v>0</v>
      </c>
      <c r="E1012" s="5">
        <v>8.9774837000000005</v>
      </c>
      <c r="F1012" s="5">
        <v>11.18</v>
      </c>
      <c r="G1012" s="5">
        <v>502.95001000000002</v>
      </c>
      <c r="H1012" s="5">
        <v>1.6440001</v>
      </c>
    </row>
    <row r="1013" spans="2:8" ht="15.6" x14ac:dyDescent="0.3">
      <c r="B1013" s="5" t="s">
        <v>50</v>
      </c>
      <c r="C1013" s="5">
        <v>2011</v>
      </c>
      <c r="D1013" s="5">
        <v>0</v>
      </c>
      <c r="E1013" s="5">
        <v>8.9496164</v>
      </c>
      <c r="F1013" s="5">
        <v>11.18</v>
      </c>
      <c r="G1013" s="5">
        <v>595.89000999999996</v>
      </c>
      <c r="H1013" s="5">
        <v>1.478</v>
      </c>
    </row>
    <row r="1014" spans="2:8" ht="15.6" x14ac:dyDescent="0.3">
      <c r="B1014" s="5" t="s">
        <v>50</v>
      </c>
      <c r="C1014" s="5">
        <v>2012</v>
      </c>
      <c r="D1014" s="5">
        <v>0</v>
      </c>
      <c r="E1014" s="5">
        <v>8.9240265000000001</v>
      </c>
      <c r="F1014" s="5">
        <v>11.18</v>
      </c>
      <c r="G1014" s="5">
        <v>625.34002999999996</v>
      </c>
      <c r="H1014" s="5">
        <v>1.476</v>
      </c>
    </row>
    <row r="1015" spans="2:8" ht="15.6" x14ac:dyDescent="0.3">
      <c r="B1015" s="5" t="s">
        <v>50</v>
      </c>
      <c r="C1015" s="5">
        <v>2013</v>
      </c>
      <c r="D1015" s="5">
        <v>0</v>
      </c>
      <c r="E1015" s="5">
        <v>8.9003420000000002</v>
      </c>
      <c r="F1015" s="5">
        <v>11.18</v>
      </c>
      <c r="G1015" s="5">
        <v>589.42998999999998</v>
      </c>
      <c r="H1015" s="5">
        <v>1.1859999999999999</v>
      </c>
    </row>
    <row r="1016" spans="2:8" ht="15.6" x14ac:dyDescent="0.3">
      <c r="B1016" s="5" t="s">
        <v>50</v>
      </c>
      <c r="C1016" s="5">
        <v>2014</v>
      </c>
      <c r="D1016" s="5">
        <v>0</v>
      </c>
      <c r="E1016" s="5">
        <v>8.8751973999999993</v>
      </c>
      <c r="F1016" s="5">
        <v>11.18</v>
      </c>
      <c r="G1016" s="5">
        <v>592.21996999999999</v>
      </c>
      <c r="H1016" s="5">
        <v>0.98500001000000004</v>
      </c>
    </row>
    <row r="1017" spans="2:8" ht="15.6" x14ac:dyDescent="0.3">
      <c r="B1017" s="5" t="s">
        <v>50</v>
      </c>
      <c r="C1017" s="5">
        <v>2015</v>
      </c>
      <c r="D1017" s="5">
        <v>0</v>
      </c>
      <c r="E1017" s="5">
        <v>8.8452462999999995</v>
      </c>
      <c r="F1017" s="5">
        <v>11.18</v>
      </c>
      <c r="G1017" s="5">
        <v>570.90002000000004</v>
      </c>
      <c r="H1017" s="5">
        <v>1.8140000000000001</v>
      </c>
    </row>
    <row r="1018" spans="2:8" ht="15.6" x14ac:dyDescent="0.3">
      <c r="B1018" s="5" t="s">
        <v>50</v>
      </c>
      <c r="C1018" s="5">
        <v>2016</v>
      </c>
      <c r="D1018" s="5">
        <v>0</v>
      </c>
      <c r="E1018" s="5">
        <v>8.8199739000000008</v>
      </c>
      <c r="F1018" s="5">
        <v>11.18</v>
      </c>
      <c r="G1018" s="5">
        <v>580.5</v>
      </c>
      <c r="H1018" s="5">
        <v>0.99000001000000004</v>
      </c>
    </row>
    <row r="1019" spans="2:8" ht="15.6" x14ac:dyDescent="0.3">
      <c r="B1019" s="5" t="s">
        <v>50</v>
      </c>
      <c r="C1019" s="5">
        <v>2017</v>
      </c>
      <c r="D1019" s="5">
        <v>0</v>
      </c>
      <c r="E1019" s="5">
        <v>8.7943268000000003</v>
      </c>
      <c r="F1019" s="5">
        <v>11.18</v>
      </c>
      <c r="G1019" s="5">
        <v>581.46996999999999</v>
      </c>
      <c r="H1019" s="5">
        <v>1.3089999999999999</v>
      </c>
    </row>
    <row r="1020" spans="2:8" ht="15.6" x14ac:dyDescent="0.3">
      <c r="B1020" s="5" t="s">
        <v>50</v>
      </c>
      <c r="C1020" s="5">
        <v>2018</v>
      </c>
      <c r="D1020" s="5">
        <v>0</v>
      </c>
      <c r="E1020" s="5">
        <v>8.7677574000000007</v>
      </c>
      <c r="F1020" s="5">
        <v>11.18</v>
      </c>
      <c r="G1020" s="5">
        <v>677.70001000000002</v>
      </c>
      <c r="H1020" s="5">
        <v>0.97600001000000003</v>
      </c>
    </row>
    <row r="1021" spans="2:8" ht="15.6" x14ac:dyDescent="0.3">
      <c r="B1021" s="5" t="s">
        <v>50</v>
      </c>
      <c r="C1021" s="5">
        <v>2019</v>
      </c>
      <c r="D1021" s="5">
        <v>0</v>
      </c>
      <c r="E1021" s="5">
        <v>8.7414541000000003</v>
      </c>
      <c r="F1021" s="5">
        <v>11.18</v>
      </c>
      <c r="G1021" s="5">
        <v>697.20001000000002</v>
      </c>
      <c r="H1021" s="5">
        <v>0.90700000999999997</v>
      </c>
    </row>
    <row r="1022" spans="2:8" ht="15.6" x14ac:dyDescent="0.3">
      <c r="B1022" s="5" t="s">
        <v>50</v>
      </c>
      <c r="C1022" s="5">
        <v>2020</v>
      </c>
      <c r="D1022" s="5">
        <v>0</v>
      </c>
      <c r="E1022" s="5">
        <v>8.7182150000000007</v>
      </c>
      <c r="F1022" s="5">
        <v>11.18</v>
      </c>
      <c r="G1022" s="5">
        <v>706.40002000000004</v>
      </c>
      <c r="H1022" s="5">
        <v>0.83799999999999997</v>
      </c>
    </row>
    <row r="1023" spans="2:8" ht="15.6" x14ac:dyDescent="0.3">
      <c r="B1023" s="5" t="s">
        <v>51</v>
      </c>
      <c r="C1023" s="5">
        <v>2001</v>
      </c>
      <c r="D1023" s="5">
        <v>0</v>
      </c>
      <c r="E1023" s="5">
        <v>53.045600999999998</v>
      </c>
      <c r="F1023" s="5">
        <v>15.21</v>
      </c>
      <c r="G1023" s="5">
        <v>15231.7</v>
      </c>
      <c r="H1023" s="5">
        <v>1.8380000999999999</v>
      </c>
    </row>
    <row r="1024" spans="2:8" ht="15.6" x14ac:dyDescent="0.3">
      <c r="B1024" s="5" t="s">
        <v>51</v>
      </c>
      <c r="C1024" s="5">
        <v>2002</v>
      </c>
      <c r="D1024" s="5">
        <v>0</v>
      </c>
      <c r="E1024" s="5">
        <v>53.274734000000002</v>
      </c>
      <c r="F1024" s="5">
        <v>15.3</v>
      </c>
      <c r="G1024" s="5">
        <v>14795.1</v>
      </c>
      <c r="H1024" s="5">
        <v>1.4830000000000001</v>
      </c>
    </row>
    <row r="1025" spans="2:8" ht="15.6" x14ac:dyDescent="0.3">
      <c r="B1025" s="5" t="s">
        <v>51</v>
      </c>
      <c r="C1025" s="5">
        <v>2003</v>
      </c>
      <c r="D1025" s="5">
        <v>0</v>
      </c>
      <c r="E1025" s="5">
        <v>53.503867999999997</v>
      </c>
      <c r="F1025" s="5">
        <v>16.209999</v>
      </c>
      <c r="G1025" s="5">
        <v>16682</v>
      </c>
      <c r="H1025" s="5">
        <v>0.23400000000000001</v>
      </c>
    </row>
    <row r="1026" spans="2:8" ht="15.6" x14ac:dyDescent="0.3">
      <c r="B1026" s="5" t="s">
        <v>51</v>
      </c>
      <c r="C1026" s="5">
        <v>2004</v>
      </c>
      <c r="D1026" s="5">
        <v>0</v>
      </c>
      <c r="E1026" s="5">
        <v>53.733001999999999</v>
      </c>
      <c r="F1026" s="5">
        <v>17.120000999999998</v>
      </c>
      <c r="G1026" s="5">
        <v>16755</v>
      </c>
      <c r="H1026" s="5">
        <v>1.1839999999999999</v>
      </c>
    </row>
    <row r="1027" spans="2:8" ht="15.6" x14ac:dyDescent="0.3">
      <c r="B1027" s="5" t="s">
        <v>51</v>
      </c>
      <c r="C1027" s="5">
        <v>2005</v>
      </c>
      <c r="D1027" s="5">
        <v>2</v>
      </c>
      <c r="E1027" s="5">
        <v>53.962139000000001</v>
      </c>
      <c r="F1027" s="5">
        <v>18.030000999999999</v>
      </c>
      <c r="G1027" s="5">
        <v>16807.699000000001</v>
      </c>
      <c r="H1027" s="5">
        <v>1.597</v>
      </c>
    </row>
    <row r="1028" spans="2:8" ht="15.6" x14ac:dyDescent="0.3">
      <c r="B1028" s="5" t="s">
        <v>51</v>
      </c>
      <c r="C1028" s="5">
        <v>2006</v>
      </c>
      <c r="D1028" s="5">
        <v>0</v>
      </c>
      <c r="E1028" s="5">
        <v>54.191273000000002</v>
      </c>
      <c r="F1028" s="5">
        <v>18.940000999999999</v>
      </c>
      <c r="G1028" s="5">
        <v>16090</v>
      </c>
      <c r="H1028" s="5">
        <v>1.262</v>
      </c>
    </row>
    <row r="1029" spans="2:8" ht="15.6" x14ac:dyDescent="0.3">
      <c r="B1029" s="5" t="s">
        <v>51</v>
      </c>
      <c r="C1029" s="5">
        <v>2007</v>
      </c>
      <c r="D1029" s="5">
        <v>0</v>
      </c>
      <c r="E1029" s="5">
        <v>54.420406</v>
      </c>
      <c r="F1029" s="5">
        <v>19.850000000000001</v>
      </c>
      <c r="G1029" s="5">
        <v>19765.800999999999</v>
      </c>
      <c r="H1029" s="5">
        <v>2.2690001</v>
      </c>
    </row>
    <row r="1030" spans="2:8" ht="15.6" x14ac:dyDescent="0.3">
      <c r="B1030" s="5" t="s">
        <v>51</v>
      </c>
      <c r="C1030" s="5">
        <v>2008</v>
      </c>
      <c r="D1030" s="5">
        <v>0</v>
      </c>
      <c r="E1030" s="5">
        <v>54.649540000000002</v>
      </c>
      <c r="F1030" s="5">
        <v>17.360001</v>
      </c>
      <c r="G1030" s="5">
        <v>17481.5</v>
      </c>
      <c r="H1030" s="5">
        <v>2.6070001</v>
      </c>
    </row>
    <row r="1031" spans="2:8" ht="15.6" x14ac:dyDescent="0.3">
      <c r="B1031" s="5" t="s">
        <v>51</v>
      </c>
      <c r="C1031" s="5">
        <v>2009</v>
      </c>
      <c r="D1031" s="5">
        <v>0</v>
      </c>
      <c r="E1031" s="5">
        <v>54.878673999999997</v>
      </c>
      <c r="F1031" s="5">
        <v>14.91</v>
      </c>
      <c r="G1031" s="5">
        <v>14047.9</v>
      </c>
      <c r="H1031" s="5">
        <v>1.6220000000000001</v>
      </c>
    </row>
    <row r="1032" spans="2:8" ht="15.6" x14ac:dyDescent="0.3">
      <c r="B1032" s="5" t="s">
        <v>51</v>
      </c>
      <c r="C1032" s="5">
        <v>2010</v>
      </c>
      <c r="D1032" s="5">
        <v>0</v>
      </c>
      <c r="E1032" s="5">
        <v>55.107807000000001</v>
      </c>
      <c r="F1032" s="5">
        <v>19.940000999999999</v>
      </c>
      <c r="G1032" s="5">
        <v>18500.400000000001</v>
      </c>
      <c r="H1032" s="5">
        <v>0.55400002000000004</v>
      </c>
    </row>
    <row r="1033" spans="2:8" ht="15.6" x14ac:dyDescent="0.3">
      <c r="B1033" s="5" t="s">
        <v>51</v>
      </c>
      <c r="C1033" s="5">
        <v>2011</v>
      </c>
      <c r="D1033" s="5">
        <v>0</v>
      </c>
      <c r="E1033" s="5">
        <v>55.508800999999998</v>
      </c>
      <c r="F1033" s="5">
        <v>20.280000999999999</v>
      </c>
      <c r="G1033" s="5">
        <v>18502.599999999999</v>
      </c>
      <c r="H1033" s="5">
        <v>1.2989999999999999</v>
      </c>
    </row>
    <row r="1034" spans="2:8" ht="15.6" x14ac:dyDescent="0.3">
      <c r="B1034" s="5" t="s">
        <v>51</v>
      </c>
      <c r="C1034" s="5">
        <v>2012</v>
      </c>
      <c r="D1034" s="5">
        <v>1</v>
      </c>
      <c r="E1034" s="5">
        <v>55.909790000000001</v>
      </c>
      <c r="F1034" s="5">
        <v>17.649999999999999</v>
      </c>
      <c r="G1034" s="5">
        <v>16989</v>
      </c>
      <c r="H1034" s="5">
        <v>1.47</v>
      </c>
    </row>
    <row r="1035" spans="2:8" ht="15.6" x14ac:dyDescent="0.3">
      <c r="B1035" s="5" t="s">
        <v>51</v>
      </c>
      <c r="C1035" s="5">
        <v>2013</v>
      </c>
      <c r="D1035" s="5">
        <v>0</v>
      </c>
      <c r="E1035" s="5">
        <v>54.911754999999999</v>
      </c>
      <c r="F1035" s="5">
        <v>18.920000000000002</v>
      </c>
      <c r="G1035" s="5">
        <v>18846.5</v>
      </c>
      <c r="H1035" s="5">
        <v>1.1830000000000001</v>
      </c>
    </row>
    <row r="1036" spans="2:8" ht="15.6" x14ac:dyDescent="0.3">
      <c r="B1036" s="5" t="s">
        <v>51</v>
      </c>
      <c r="C1036" s="5">
        <v>2014</v>
      </c>
      <c r="D1036" s="5">
        <v>0</v>
      </c>
      <c r="E1036" s="5">
        <v>55.302784000000003</v>
      </c>
      <c r="F1036" s="5">
        <v>18.610001</v>
      </c>
      <c r="G1036" s="5">
        <v>17594.900000000001</v>
      </c>
      <c r="H1036" s="5">
        <v>2.4470000000000001</v>
      </c>
    </row>
    <row r="1037" spans="2:8" ht="15.6" x14ac:dyDescent="0.3">
      <c r="B1037" s="5" t="s">
        <v>51</v>
      </c>
      <c r="C1037" s="5">
        <v>2015</v>
      </c>
      <c r="D1037" s="5">
        <v>0</v>
      </c>
      <c r="E1037" s="5">
        <v>55.693812999999999</v>
      </c>
      <c r="F1037" s="5">
        <v>17.48</v>
      </c>
      <c r="G1037" s="5">
        <v>14377.1</v>
      </c>
      <c r="H1037" s="5">
        <v>2.3770001000000001</v>
      </c>
    </row>
    <row r="1038" spans="2:8" ht="15.6" x14ac:dyDescent="0.3">
      <c r="B1038" s="5" t="s">
        <v>51</v>
      </c>
      <c r="C1038" s="5">
        <v>2016</v>
      </c>
      <c r="D1038" s="5">
        <v>0</v>
      </c>
      <c r="E1038" s="5">
        <v>55.699333000000003</v>
      </c>
      <c r="F1038" s="5">
        <v>18.950001</v>
      </c>
      <c r="G1038" s="5">
        <v>15907.2</v>
      </c>
      <c r="H1038" s="5">
        <v>1.9359999999999999</v>
      </c>
    </row>
    <row r="1039" spans="2:8" ht="15.6" x14ac:dyDescent="0.3">
      <c r="B1039" s="5" t="s">
        <v>51</v>
      </c>
      <c r="C1039" s="5">
        <v>2017</v>
      </c>
      <c r="D1039" s="5">
        <v>0</v>
      </c>
      <c r="E1039" s="5">
        <v>57.038597000000003</v>
      </c>
      <c r="F1039" s="5">
        <v>19.32</v>
      </c>
      <c r="G1039" s="5">
        <v>16773.5</v>
      </c>
      <c r="H1039" s="5">
        <v>1.502</v>
      </c>
    </row>
    <row r="1040" spans="2:8" ht="15.6" x14ac:dyDescent="0.3">
      <c r="B1040" s="5" t="s">
        <v>51</v>
      </c>
      <c r="C1040" s="5">
        <v>2018</v>
      </c>
      <c r="D1040" s="5">
        <v>1</v>
      </c>
      <c r="E1040" s="5">
        <v>57.038597000000003</v>
      </c>
      <c r="F1040" s="5">
        <v>17.41</v>
      </c>
      <c r="G1040" s="5">
        <v>15716.9</v>
      </c>
      <c r="H1040" s="5">
        <v>2.4130001000000001</v>
      </c>
    </row>
    <row r="1041" spans="2:8" ht="15.6" x14ac:dyDescent="0.3">
      <c r="B1041" s="5" t="s">
        <v>51</v>
      </c>
      <c r="C1041" s="5">
        <v>2019</v>
      </c>
      <c r="D1041" s="5">
        <v>0</v>
      </c>
      <c r="E1041" s="5">
        <v>57.038597000000003</v>
      </c>
      <c r="F1041" s="5">
        <v>10.89</v>
      </c>
      <c r="G1041" s="5">
        <v>10060.700000000001</v>
      </c>
      <c r="H1041" s="5">
        <v>2.2179999000000001</v>
      </c>
    </row>
    <row r="1042" spans="2:8" ht="15.6" x14ac:dyDescent="0.3">
      <c r="B1042" s="5" t="s">
        <v>51</v>
      </c>
      <c r="C1042" s="5">
        <v>2020</v>
      </c>
      <c r="D1042" s="5">
        <v>0</v>
      </c>
      <c r="E1042" s="5">
        <v>57.038597000000003</v>
      </c>
      <c r="F1042" s="5">
        <v>9.2299994999999999</v>
      </c>
      <c r="G1042" s="5">
        <v>7097.52</v>
      </c>
      <c r="H1042" s="5">
        <v>3.625</v>
      </c>
    </row>
    <row r="1043" spans="2:8" ht="15.6" x14ac:dyDescent="0.3">
      <c r="B1043" s="5" t="s">
        <v>52</v>
      </c>
      <c r="C1043" s="5">
        <v>2001</v>
      </c>
      <c r="D1043" s="5">
        <v>1</v>
      </c>
      <c r="E1043" s="5">
        <v>27.586918000000001</v>
      </c>
      <c r="F1043" s="5">
        <v>76.050003000000004</v>
      </c>
      <c r="G1043" s="5">
        <v>1105.8</v>
      </c>
      <c r="H1043" s="5">
        <v>0.51700002</v>
      </c>
    </row>
    <row r="1044" spans="2:8" ht="15.6" x14ac:dyDescent="0.3">
      <c r="B1044" s="5" t="s">
        <v>52</v>
      </c>
      <c r="C1044" s="5">
        <v>2002</v>
      </c>
      <c r="D1044" s="5">
        <v>0</v>
      </c>
      <c r="E1044" s="5">
        <v>27.657558000000002</v>
      </c>
      <c r="F1044" s="5">
        <v>76.430000000000007</v>
      </c>
      <c r="G1044" s="5">
        <v>1074.8</v>
      </c>
      <c r="H1044" s="5">
        <v>0.60100001000000003</v>
      </c>
    </row>
    <row r="1045" spans="2:8" ht="15.6" x14ac:dyDescent="0.3">
      <c r="B1045" s="5" t="s">
        <v>52</v>
      </c>
      <c r="C1045" s="5">
        <v>2003</v>
      </c>
      <c r="D1045" s="5">
        <v>0</v>
      </c>
      <c r="E1045" s="5">
        <v>27.728197000000002</v>
      </c>
      <c r="F1045" s="5">
        <v>76.800003000000004</v>
      </c>
      <c r="G1045" s="5">
        <v>996.5</v>
      </c>
      <c r="H1045" s="5">
        <v>0.71499997000000004</v>
      </c>
    </row>
    <row r="1046" spans="2:8" ht="15.6" x14ac:dyDescent="0.3">
      <c r="B1046" s="5" t="s">
        <v>52</v>
      </c>
      <c r="C1046" s="5">
        <v>2004</v>
      </c>
      <c r="D1046" s="5">
        <v>0</v>
      </c>
      <c r="E1046" s="5">
        <v>27.798838</v>
      </c>
      <c r="F1046" s="5">
        <v>77.180000000000007</v>
      </c>
      <c r="G1046" s="5">
        <v>985.59997999999996</v>
      </c>
      <c r="H1046" s="5">
        <v>0.52499998000000003</v>
      </c>
    </row>
    <row r="1047" spans="2:8" ht="15.6" x14ac:dyDescent="0.3">
      <c r="B1047" s="5" t="s">
        <v>52</v>
      </c>
      <c r="C1047" s="5">
        <v>2005</v>
      </c>
      <c r="D1047" s="5">
        <v>1</v>
      </c>
      <c r="E1047" s="5">
        <v>27.869475999999999</v>
      </c>
      <c r="F1047" s="5">
        <v>77.559997999999993</v>
      </c>
      <c r="G1047" s="5">
        <v>982.5</v>
      </c>
      <c r="H1047" s="5">
        <v>1.153</v>
      </c>
    </row>
    <row r="1048" spans="2:8" ht="15.6" x14ac:dyDescent="0.3">
      <c r="B1048" s="5" t="s">
        <v>52</v>
      </c>
      <c r="C1048" s="5">
        <v>2006</v>
      </c>
      <c r="D1048" s="5">
        <v>1</v>
      </c>
      <c r="E1048" s="5">
        <v>27.940117000000001</v>
      </c>
      <c r="F1048" s="5">
        <v>77.559997999999993</v>
      </c>
      <c r="G1048" s="5">
        <v>990.90002000000004</v>
      </c>
      <c r="H1048" s="5">
        <v>0.36500000999999999</v>
      </c>
    </row>
    <row r="1049" spans="2:8" ht="15.6" x14ac:dyDescent="0.3">
      <c r="B1049" s="5" t="s">
        <v>52</v>
      </c>
      <c r="C1049" s="5">
        <v>2007</v>
      </c>
      <c r="D1049" s="5">
        <v>2</v>
      </c>
      <c r="E1049" s="5">
        <v>28.010756000000001</v>
      </c>
      <c r="F1049" s="5">
        <v>77.559997999999993</v>
      </c>
      <c r="G1049" s="5">
        <v>1024.5999999999999</v>
      </c>
      <c r="H1049" s="5">
        <v>1.133</v>
      </c>
    </row>
    <row r="1050" spans="2:8" ht="15.6" x14ac:dyDescent="0.3">
      <c r="B1050" s="5" t="s">
        <v>52</v>
      </c>
      <c r="C1050" s="5">
        <v>2008</v>
      </c>
      <c r="D1050" s="5">
        <v>1</v>
      </c>
      <c r="E1050" s="5">
        <v>28.081396000000002</v>
      </c>
      <c r="F1050" s="5">
        <v>77.559997999999993</v>
      </c>
      <c r="G1050" s="5">
        <v>1005.6</v>
      </c>
      <c r="H1050" s="5">
        <v>0.63999998999999996</v>
      </c>
    </row>
    <row r="1051" spans="2:8" ht="15.6" x14ac:dyDescent="0.3">
      <c r="B1051" s="5" t="s">
        <v>52</v>
      </c>
      <c r="C1051" s="5">
        <v>2009</v>
      </c>
      <c r="D1051" s="5">
        <v>0</v>
      </c>
      <c r="E1051" s="5">
        <v>28.152035000000001</v>
      </c>
      <c r="F1051" s="5">
        <v>77.559997999999993</v>
      </c>
      <c r="G1051" s="5">
        <v>1042.3</v>
      </c>
      <c r="H1051" s="5">
        <v>0.38299999000000001</v>
      </c>
    </row>
    <row r="1052" spans="2:8" ht="15.6" x14ac:dyDescent="0.3">
      <c r="B1052" s="5" t="s">
        <v>52</v>
      </c>
      <c r="C1052" s="5">
        <v>2010</v>
      </c>
      <c r="D1052" s="5">
        <v>0</v>
      </c>
      <c r="E1052" s="5">
        <v>28.222674999999999</v>
      </c>
      <c r="F1052" s="5">
        <v>77.559997999999993</v>
      </c>
      <c r="G1052" s="5">
        <v>849.20001000000002</v>
      </c>
      <c r="H1052" s="5">
        <v>1.2869999000000001</v>
      </c>
    </row>
    <row r="1053" spans="2:8" ht="15.6" x14ac:dyDescent="0.3">
      <c r="B1053" s="5" t="s">
        <v>52</v>
      </c>
      <c r="C1053" s="5">
        <v>2011</v>
      </c>
      <c r="D1053" s="5">
        <v>0</v>
      </c>
      <c r="E1053" s="5">
        <v>28.293257000000001</v>
      </c>
      <c r="F1053" s="5">
        <v>77.559997999999993</v>
      </c>
      <c r="G1053" s="5">
        <v>814.90002000000004</v>
      </c>
      <c r="H1053" s="5">
        <v>0.89700000999999996</v>
      </c>
    </row>
    <row r="1054" spans="2:8" ht="15.6" x14ac:dyDescent="0.3">
      <c r="B1054" s="5" t="s">
        <v>52</v>
      </c>
      <c r="C1054" s="5">
        <v>2012</v>
      </c>
      <c r="D1054" s="5">
        <v>0</v>
      </c>
      <c r="E1054" s="5">
        <v>28.363835999999999</v>
      </c>
      <c r="F1054" s="5">
        <v>77.559997999999993</v>
      </c>
      <c r="G1054" s="5">
        <v>806.29998999999998</v>
      </c>
      <c r="H1054" s="5">
        <v>0.69599997999999996</v>
      </c>
    </row>
    <row r="1055" spans="2:8" ht="15.6" x14ac:dyDescent="0.3">
      <c r="B1055" s="5" t="s">
        <v>52</v>
      </c>
      <c r="C1055" s="5">
        <v>2013</v>
      </c>
      <c r="D1055" s="5">
        <v>0</v>
      </c>
      <c r="E1055" s="5">
        <v>28.434418000000001</v>
      </c>
      <c r="F1055" s="5">
        <v>77.559997999999993</v>
      </c>
      <c r="G1055" s="5">
        <v>957</v>
      </c>
      <c r="H1055" s="5">
        <v>0.56599997999999996</v>
      </c>
    </row>
    <row r="1056" spans="2:8" ht="15.6" x14ac:dyDescent="0.3">
      <c r="B1056" s="5" t="s">
        <v>52</v>
      </c>
      <c r="C1056" s="5">
        <v>2014</v>
      </c>
      <c r="D1056" s="5">
        <v>1</v>
      </c>
      <c r="E1056" s="5">
        <v>28.504999000000002</v>
      </c>
      <c r="F1056" s="5">
        <v>77.559997999999993</v>
      </c>
      <c r="G1056" s="5">
        <v>977.40002000000004</v>
      </c>
      <c r="H1056" s="5">
        <v>0.78100002000000002</v>
      </c>
    </row>
    <row r="1057" spans="2:8" ht="15.6" x14ac:dyDescent="0.3">
      <c r="B1057" s="5" t="s">
        <v>52</v>
      </c>
      <c r="C1057" s="5">
        <v>2015</v>
      </c>
      <c r="D1057" s="5">
        <v>0</v>
      </c>
      <c r="E1057" s="5">
        <v>28.575581</v>
      </c>
      <c r="F1057" s="5">
        <v>77.559997999999993</v>
      </c>
      <c r="G1057" s="5">
        <v>1015.9</v>
      </c>
      <c r="H1057" s="5">
        <v>1.2350000000000001</v>
      </c>
    </row>
    <row r="1058" spans="2:8" ht="15.6" x14ac:dyDescent="0.3">
      <c r="B1058" s="5" t="s">
        <v>52</v>
      </c>
      <c r="C1058" s="5">
        <v>2016</v>
      </c>
      <c r="D1058" s="5">
        <v>1</v>
      </c>
      <c r="E1058" s="5">
        <v>28.646511</v>
      </c>
      <c r="F1058" s="5">
        <v>77.559997999999993</v>
      </c>
      <c r="G1058" s="5">
        <v>1116</v>
      </c>
      <c r="H1058" s="5">
        <v>1.216</v>
      </c>
    </row>
    <row r="1059" spans="2:8" ht="15.6" x14ac:dyDescent="0.3">
      <c r="B1059" s="5" t="s">
        <v>52</v>
      </c>
      <c r="C1059" s="5">
        <v>2017</v>
      </c>
      <c r="D1059" s="5">
        <v>0</v>
      </c>
      <c r="E1059" s="5">
        <v>28.71686</v>
      </c>
      <c r="F1059" s="5">
        <v>77.559997999999993</v>
      </c>
      <c r="G1059" s="5">
        <v>1105.8</v>
      </c>
      <c r="H1059" s="5">
        <v>0.68800002000000005</v>
      </c>
    </row>
    <row r="1060" spans="2:8" ht="15.6" x14ac:dyDescent="0.3">
      <c r="B1060" s="5" t="s">
        <v>52</v>
      </c>
      <c r="C1060" s="5">
        <v>2018</v>
      </c>
      <c r="D1060" s="5">
        <v>0</v>
      </c>
      <c r="E1060" s="5">
        <v>28.787209000000001</v>
      </c>
      <c r="F1060" s="5">
        <v>77.559997999999993</v>
      </c>
      <c r="G1060" s="5">
        <v>1105.8</v>
      </c>
      <c r="H1060" s="5">
        <v>1.0640000000000001</v>
      </c>
    </row>
    <row r="1061" spans="2:8" ht="15.6" x14ac:dyDescent="0.3">
      <c r="B1061" s="5" t="s">
        <v>52</v>
      </c>
      <c r="C1061" s="5">
        <v>2019</v>
      </c>
      <c r="D1061" s="5">
        <v>1</v>
      </c>
      <c r="E1061" s="5">
        <v>28.857557</v>
      </c>
      <c r="F1061" s="5">
        <v>77.559997999999993</v>
      </c>
      <c r="G1061" s="5">
        <v>1169.5</v>
      </c>
      <c r="H1061" s="5">
        <v>1.623</v>
      </c>
    </row>
    <row r="1062" spans="2:8" ht="15.6" x14ac:dyDescent="0.3">
      <c r="B1062" s="5" t="s">
        <v>52</v>
      </c>
      <c r="C1062" s="5">
        <v>2020</v>
      </c>
      <c r="D1062" s="5">
        <v>0</v>
      </c>
      <c r="E1062" s="5">
        <v>28.927906</v>
      </c>
      <c r="F1062" s="5">
        <v>77.559997999999993</v>
      </c>
      <c r="G1062" s="5">
        <v>1147.7</v>
      </c>
      <c r="H1062" s="5">
        <v>0.76999998000000003</v>
      </c>
    </row>
    <row r="1063" spans="2:8" ht="15.6" x14ac:dyDescent="0.3">
      <c r="B1063" s="5" t="s">
        <v>53</v>
      </c>
      <c r="C1063" s="5">
        <v>2001</v>
      </c>
      <c r="D1063" s="5">
        <v>3</v>
      </c>
      <c r="E1063" s="5">
        <v>18.455500000000001</v>
      </c>
      <c r="F1063" s="5">
        <v>14.66</v>
      </c>
      <c r="G1063" s="5">
        <v>4401.2997999999998</v>
      </c>
      <c r="H1063" s="5">
        <v>0.72899997000000005</v>
      </c>
    </row>
    <row r="1064" spans="2:8" ht="15.6" x14ac:dyDescent="0.3">
      <c r="B1064" s="5" t="s">
        <v>53</v>
      </c>
      <c r="C1064" s="5">
        <v>2002</v>
      </c>
      <c r="D1064" s="5">
        <v>1</v>
      </c>
      <c r="E1064" s="5">
        <v>18.3825</v>
      </c>
      <c r="F1064" s="5">
        <v>17</v>
      </c>
      <c r="G1064" s="5">
        <v>4571.5</v>
      </c>
      <c r="H1064" s="5">
        <v>1.0309999999999999</v>
      </c>
    </row>
    <row r="1065" spans="2:8" ht="15.6" x14ac:dyDescent="0.3">
      <c r="B1065" s="5" t="s">
        <v>53</v>
      </c>
      <c r="C1065" s="5">
        <v>2003</v>
      </c>
      <c r="D1065" s="5">
        <v>2</v>
      </c>
      <c r="E1065" s="5">
        <v>18.3095</v>
      </c>
      <c r="F1065" s="5">
        <v>19.34</v>
      </c>
      <c r="G1065" s="5">
        <v>5022.3999000000003</v>
      </c>
      <c r="H1065" s="5">
        <v>1.0920000000000001</v>
      </c>
    </row>
    <row r="1066" spans="2:8" ht="15.6" x14ac:dyDescent="0.3">
      <c r="B1066" s="5" t="s">
        <v>53</v>
      </c>
      <c r="C1066" s="5">
        <v>2004</v>
      </c>
      <c r="D1066" s="5">
        <v>0</v>
      </c>
      <c r="E1066" s="5">
        <v>16.158553999999999</v>
      </c>
      <c r="F1066" s="5">
        <v>21.690000999999999</v>
      </c>
      <c r="G1066" s="5">
        <v>5334.2002000000002</v>
      </c>
      <c r="H1066" s="5">
        <v>0.83399999000000002</v>
      </c>
    </row>
    <row r="1067" spans="2:8" ht="15.6" x14ac:dyDescent="0.3">
      <c r="B1067" s="5" t="s">
        <v>53</v>
      </c>
      <c r="C1067" s="5">
        <v>2005</v>
      </c>
      <c r="D1067" s="5">
        <v>5</v>
      </c>
      <c r="E1067" s="5">
        <v>16.093836</v>
      </c>
      <c r="F1067" s="5">
        <v>24.040001</v>
      </c>
      <c r="G1067" s="5">
        <v>5049.5</v>
      </c>
      <c r="H1067" s="5">
        <v>1.0920000000000001</v>
      </c>
    </row>
    <row r="1068" spans="2:8" ht="15.6" x14ac:dyDescent="0.3">
      <c r="B1068" s="5" t="s">
        <v>53</v>
      </c>
      <c r="C1068" s="5">
        <v>2006</v>
      </c>
      <c r="D1068" s="5">
        <v>7</v>
      </c>
      <c r="E1068" s="5">
        <v>16.028963000000001</v>
      </c>
      <c r="F1068" s="5">
        <v>24.790001</v>
      </c>
      <c r="G1068" s="5">
        <v>5404.7997999999998</v>
      </c>
      <c r="H1068" s="5">
        <v>1.0029999999999999</v>
      </c>
    </row>
    <row r="1069" spans="2:8" ht="15.6" x14ac:dyDescent="0.3">
      <c r="B1069" s="5" t="s">
        <v>53</v>
      </c>
      <c r="C1069" s="5">
        <v>2007</v>
      </c>
      <c r="D1069" s="5">
        <v>2</v>
      </c>
      <c r="E1069" s="5">
        <v>15.964029999999999</v>
      </c>
      <c r="F1069" s="5">
        <v>25.540001</v>
      </c>
      <c r="G1069" s="5">
        <v>5963.5</v>
      </c>
      <c r="H1069" s="5">
        <v>0.88</v>
      </c>
    </row>
    <row r="1070" spans="2:8" ht="15.6" x14ac:dyDescent="0.3">
      <c r="B1070" s="5" t="s">
        <v>53</v>
      </c>
      <c r="C1070" s="5">
        <v>2008</v>
      </c>
      <c r="D1070" s="5">
        <v>4</v>
      </c>
      <c r="E1070" s="5">
        <v>15.900232000000001</v>
      </c>
      <c r="F1070" s="5">
        <v>26.280000999999999</v>
      </c>
      <c r="G1070" s="5">
        <v>6487.7002000000002</v>
      </c>
      <c r="H1070" s="5">
        <v>0.83200001999999995</v>
      </c>
    </row>
    <row r="1071" spans="2:8" ht="15.6" x14ac:dyDescent="0.3">
      <c r="B1071" s="5" t="s">
        <v>53</v>
      </c>
      <c r="C1071" s="5">
        <v>2009</v>
      </c>
      <c r="D1071" s="5">
        <v>1</v>
      </c>
      <c r="E1071" s="5">
        <v>15.835264</v>
      </c>
      <c r="F1071" s="5">
        <v>27.030000999999999</v>
      </c>
      <c r="G1071" s="5">
        <v>6534.5</v>
      </c>
      <c r="H1071" s="5">
        <v>1.339</v>
      </c>
    </row>
    <row r="1072" spans="2:8" ht="15.6" x14ac:dyDescent="0.3">
      <c r="B1072" s="5" t="s">
        <v>53</v>
      </c>
      <c r="C1072" s="5">
        <v>2010</v>
      </c>
      <c r="D1072" s="5">
        <v>3</v>
      </c>
      <c r="E1072" s="5">
        <v>15.770829000000001</v>
      </c>
      <c r="F1072" s="5">
        <v>27.780000999999999</v>
      </c>
      <c r="G1072" s="5">
        <v>6473.2002000000002</v>
      </c>
      <c r="H1072" s="5">
        <v>1.276</v>
      </c>
    </row>
    <row r="1073" spans="2:8" ht="15.6" x14ac:dyDescent="0.3">
      <c r="B1073" s="5" t="s">
        <v>53</v>
      </c>
      <c r="C1073" s="5">
        <v>2011</v>
      </c>
      <c r="D1073" s="5">
        <v>2</v>
      </c>
      <c r="E1073" s="5">
        <v>15.706089</v>
      </c>
      <c r="F1073" s="5">
        <v>28.52</v>
      </c>
      <c r="G1073" s="5">
        <v>7551.5</v>
      </c>
      <c r="H1073" s="5">
        <v>1.1739999999999999</v>
      </c>
    </row>
    <row r="1074" spans="2:8" ht="15.6" x14ac:dyDescent="0.3">
      <c r="B1074" s="5" t="s">
        <v>53</v>
      </c>
      <c r="C1074" s="5">
        <v>2012</v>
      </c>
      <c r="D1074" s="5">
        <v>0</v>
      </c>
      <c r="E1074" s="5">
        <v>15.641309</v>
      </c>
      <c r="F1074" s="5">
        <v>29.27</v>
      </c>
      <c r="G1074" s="5">
        <v>8559</v>
      </c>
      <c r="H1074" s="5">
        <v>1.1040000000000001</v>
      </c>
    </row>
    <row r="1075" spans="2:8" ht="15.6" x14ac:dyDescent="0.3">
      <c r="B1075" s="5" t="s">
        <v>53</v>
      </c>
      <c r="C1075" s="5">
        <v>2013</v>
      </c>
      <c r="D1075" s="5">
        <v>1</v>
      </c>
      <c r="E1075" s="5">
        <v>15.576763</v>
      </c>
      <c r="F1075" s="5">
        <v>30.02</v>
      </c>
      <c r="G1075" s="5">
        <v>10190.799999999999</v>
      </c>
      <c r="H1075" s="5">
        <v>1.2290000000000001</v>
      </c>
    </row>
    <row r="1076" spans="2:8" ht="15.6" x14ac:dyDescent="0.3">
      <c r="B1076" s="5" t="s">
        <v>53</v>
      </c>
      <c r="C1076" s="5">
        <v>2014</v>
      </c>
      <c r="D1076" s="5">
        <v>0</v>
      </c>
      <c r="E1076" s="5">
        <v>15.512544999999999</v>
      </c>
      <c r="F1076" s="5">
        <v>30.76</v>
      </c>
      <c r="G1076" s="5">
        <v>12490.3</v>
      </c>
      <c r="H1076" s="5">
        <v>1.1870000000000001</v>
      </c>
    </row>
    <row r="1077" spans="2:8" ht="15.6" x14ac:dyDescent="0.3">
      <c r="B1077" s="5" t="s">
        <v>53</v>
      </c>
      <c r="C1077" s="5">
        <v>2015</v>
      </c>
      <c r="D1077" s="5">
        <v>2</v>
      </c>
      <c r="E1077" s="5">
        <v>15.447844999999999</v>
      </c>
      <c r="F1077" s="5">
        <v>31.51</v>
      </c>
      <c r="G1077" s="5">
        <v>13046.3</v>
      </c>
      <c r="H1077" s="5">
        <v>1.4419999999999999</v>
      </c>
    </row>
    <row r="1078" spans="2:8" ht="15.6" x14ac:dyDescent="0.3">
      <c r="B1078" s="5" t="s">
        <v>53</v>
      </c>
      <c r="C1078" s="5">
        <v>2016</v>
      </c>
      <c r="D1078" s="5">
        <v>2</v>
      </c>
      <c r="E1078" s="5">
        <v>15.382897</v>
      </c>
      <c r="F1078" s="5">
        <v>32.259998000000003</v>
      </c>
      <c r="G1078" s="5">
        <v>15247.2</v>
      </c>
      <c r="H1078" s="5">
        <v>1.5319999</v>
      </c>
    </row>
    <row r="1079" spans="2:8" ht="15.6" x14ac:dyDescent="0.3">
      <c r="B1079" s="5" t="s">
        <v>53</v>
      </c>
      <c r="C1079" s="5">
        <v>2017</v>
      </c>
      <c r="D1079" s="5">
        <v>0</v>
      </c>
      <c r="E1079" s="5">
        <v>15.318291</v>
      </c>
      <c r="F1079" s="5">
        <v>32.259998000000003</v>
      </c>
      <c r="G1079" s="5">
        <v>15882.4</v>
      </c>
      <c r="H1079" s="5">
        <v>1.4960001000000001</v>
      </c>
    </row>
    <row r="1080" spans="2:8" ht="15.6" x14ac:dyDescent="0.3">
      <c r="B1080" s="5" t="s">
        <v>53</v>
      </c>
      <c r="C1080" s="5">
        <v>2018</v>
      </c>
      <c r="D1080" s="5">
        <v>2</v>
      </c>
      <c r="E1080" s="5">
        <v>15.253489</v>
      </c>
      <c r="F1080" s="5">
        <v>32.259998000000003</v>
      </c>
      <c r="G1080" s="5">
        <v>17028.400000000001</v>
      </c>
      <c r="H1080" s="5">
        <v>0.98599999999999999</v>
      </c>
    </row>
    <row r="1081" spans="2:8" ht="15.6" x14ac:dyDescent="0.3">
      <c r="B1081" s="5" t="s">
        <v>53</v>
      </c>
      <c r="C1081" s="5">
        <v>2019</v>
      </c>
      <c r="D1081" s="5">
        <v>2</v>
      </c>
      <c r="E1081" s="5">
        <v>15.188679</v>
      </c>
      <c r="F1081" s="5">
        <v>32.259998000000003</v>
      </c>
      <c r="G1081" s="5">
        <v>17708</v>
      </c>
      <c r="H1081" s="5">
        <v>1.3200000999999999</v>
      </c>
    </row>
    <row r="1082" spans="2:8" ht="15.6" x14ac:dyDescent="0.3">
      <c r="B1082" s="5" t="s">
        <v>53</v>
      </c>
      <c r="C1082" s="5">
        <v>2020</v>
      </c>
      <c r="D1082" s="5">
        <v>4</v>
      </c>
      <c r="E1082" s="5">
        <v>15.123989</v>
      </c>
      <c r="F1082" s="5">
        <v>32.259998000000003</v>
      </c>
      <c r="G1082" s="5">
        <v>18098</v>
      </c>
      <c r="H1082" s="5">
        <v>1.3430001</v>
      </c>
    </row>
    <row r="1083" spans="2:8" ht="15.6" x14ac:dyDescent="0.3">
      <c r="B1083" s="5" t="s">
        <v>54</v>
      </c>
      <c r="C1083" s="5">
        <v>2001</v>
      </c>
      <c r="D1083" s="5">
        <v>1</v>
      </c>
      <c r="E1083" s="5">
        <v>55.454132000000001</v>
      </c>
      <c r="F1083" s="5">
        <v>0.28999998999999999</v>
      </c>
      <c r="G1083" s="5">
        <v>1040.4000000000001</v>
      </c>
      <c r="H1083" s="5">
        <v>0.72799999000000004</v>
      </c>
    </row>
    <row r="1084" spans="2:8" ht="15.6" x14ac:dyDescent="0.3">
      <c r="B1084" s="5" t="s">
        <v>54</v>
      </c>
      <c r="C1084" s="5">
        <v>2002</v>
      </c>
      <c r="D1084" s="5">
        <v>0</v>
      </c>
      <c r="E1084" s="5">
        <v>55.819595</v>
      </c>
      <c r="F1084" s="5">
        <v>0.28999998999999999</v>
      </c>
      <c r="G1084" s="5">
        <v>877</v>
      </c>
      <c r="H1084" s="5">
        <v>0.72000003000000001</v>
      </c>
    </row>
    <row r="1085" spans="2:8" ht="15.6" x14ac:dyDescent="0.3">
      <c r="B1085" s="5" t="s">
        <v>54</v>
      </c>
      <c r="C1085" s="5">
        <v>2003</v>
      </c>
      <c r="D1085" s="5">
        <v>1</v>
      </c>
      <c r="E1085" s="5">
        <v>56.185059000000003</v>
      </c>
      <c r="F1085" s="5">
        <v>0.28999998999999999</v>
      </c>
      <c r="G1085" s="5">
        <v>1036.5</v>
      </c>
      <c r="H1085" s="5">
        <v>0.58099997000000003</v>
      </c>
    </row>
    <row r="1086" spans="2:8" ht="15.6" x14ac:dyDescent="0.3">
      <c r="B1086" s="5" t="s">
        <v>54</v>
      </c>
      <c r="C1086" s="5">
        <v>2004</v>
      </c>
      <c r="D1086" s="5">
        <v>2</v>
      </c>
      <c r="E1086" s="5">
        <v>56.550522000000001</v>
      </c>
      <c r="F1086" s="5">
        <v>0.30000000999999998</v>
      </c>
      <c r="G1086" s="5">
        <v>1319.6</v>
      </c>
      <c r="H1086" s="5">
        <v>0.52600002000000001</v>
      </c>
    </row>
    <row r="1087" spans="2:8" ht="15.6" x14ac:dyDescent="0.3">
      <c r="B1087" s="5" t="s">
        <v>54</v>
      </c>
      <c r="C1087" s="5">
        <v>2005</v>
      </c>
      <c r="D1087" s="5">
        <v>0</v>
      </c>
      <c r="E1087" s="5">
        <v>56.915981000000002</v>
      </c>
      <c r="F1087" s="5">
        <v>0.30000000999999998</v>
      </c>
      <c r="G1087" s="5">
        <v>1071.0999999999999</v>
      </c>
      <c r="H1087" s="5">
        <v>0.69800001</v>
      </c>
    </row>
    <row r="1088" spans="2:8" ht="15.6" x14ac:dyDescent="0.3">
      <c r="B1088" s="5" t="s">
        <v>54</v>
      </c>
      <c r="C1088" s="5">
        <v>2006</v>
      </c>
      <c r="D1088" s="5">
        <v>2</v>
      </c>
      <c r="E1088" s="5">
        <v>57.281444999999998</v>
      </c>
      <c r="F1088" s="5">
        <v>0.30000000999999998</v>
      </c>
      <c r="G1088" s="5">
        <v>1200</v>
      </c>
      <c r="H1088" s="5">
        <v>0.63599998000000002</v>
      </c>
    </row>
    <row r="1089" spans="2:8" ht="15.6" x14ac:dyDescent="0.3">
      <c r="B1089" s="5" t="s">
        <v>54</v>
      </c>
      <c r="C1089" s="5">
        <v>2007</v>
      </c>
      <c r="D1089" s="5">
        <v>4</v>
      </c>
      <c r="E1089" s="5">
        <v>57.646908000000003</v>
      </c>
      <c r="F1089" s="5">
        <v>0.30000000999999998</v>
      </c>
      <c r="G1089" s="5">
        <v>1128.8</v>
      </c>
      <c r="H1089" s="5">
        <v>1.0319999</v>
      </c>
    </row>
    <row r="1090" spans="2:8" ht="15.6" x14ac:dyDescent="0.3">
      <c r="B1090" s="5" t="s">
        <v>54</v>
      </c>
      <c r="C1090" s="5">
        <v>2008</v>
      </c>
      <c r="D1090" s="5">
        <v>1</v>
      </c>
      <c r="E1090" s="5">
        <v>58.012371000000002</v>
      </c>
      <c r="F1090" s="5">
        <v>0.30000000999999998</v>
      </c>
      <c r="G1090" s="5">
        <v>863.40002000000004</v>
      </c>
      <c r="H1090" s="5">
        <v>0.58399999000000002</v>
      </c>
    </row>
    <row r="1091" spans="2:8" ht="15.6" x14ac:dyDescent="0.3">
      <c r="B1091" s="5" t="s">
        <v>54</v>
      </c>
      <c r="C1091" s="5">
        <v>2009</v>
      </c>
      <c r="D1091" s="5">
        <v>2</v>
      </c>
      <c r="E1091" s="5">
        <v>58.377834</v>
      </c>
      <c r="F1091" s="5">
        <v>0.30000000999999998</v>
      </c>
      <c r="G1091" s="5">
        <v>766.70001000000002</v>
      </c>
      <c r="H1091" s="5">
        <v>0.40900001000000002</v>
      </c>
    </row>
    <row r="1092" spans="2:8" ht="15.6" x14ac:dyDescent="0.3">
      <c r="B1092" s="5" t="s">
        <v>54</v>
      </c>
      <c r="C1092" s="5">
        <v>2010</v>
      </c>
      <c r="D1092" s="5">
        <v>1</v>
      </c>
      <c r="E1092" s="5">
        <v>58.743293999999999</v>
      </c>
      <c r="F1092" s="5">
        <v>0.30000000999999998</v>
      </c>
      <c r="G1092" s="5">
        <v>1126.3</v>
      </c>
      <c r="H1092" s="5">
        <v>0.97799999000000004</v>
      </c>
    </row>
    <row r="1093" spans="2:8" ht="15.6" x14ac:dyDescent="0.3">
      <c r="B1093" s="5" t="s">
        <v>54</v>
      </c>
      <c r="C1093" s="5">
        <v>2011</v>
      </c>
      <c r="D1093" s="5">
        <v>0</v>
      </c>
      <c r="E1093" s="5">
        <v>59.108704000000003</v>
      </c>
      <c r="F1093" s="5">
        <v>0.30000000999999998</v>
      </c>
      <c r="G1093" s="5">
        <v>1055.8</v>
      </c>
      <c r="H1093" s="5">
        <v>0.89800000000000002</v>
      </c>
    </row>
    <row r="1094" spans="2:8" ht="15.6" x14ac:dyDescent="0.3">
      <c r="B1094" s="5" t="s">
        <v>54</v>
      </c>
      <c r="C1094" s="5">
        <v>2012</v>
      </c>
      <c r="D1094" s="5">
        <v>3</v>
      </c>
      <c r="E1094" s="5">
        <v>59.474110000000003</v>
      </c>
      <c r="F1094" s="5">
        <v>0.30000000999999998</v>
      </c>
      <c r="G1094" s="5">
        <v>993.5</v>
      </c>
      <c r="H1094" s="5">
        <v>0.58899999000000003</v>
      </c>
    </row>
    <row r="1095" spans="2:8" ht="15.6" x14ac:dyDescent="0.3">
      <c r="B1095" s="5" t="s">
        <v>54</v>
      </c>
      <c r="C1095" s="5">
        <v>2013</v>
      </c>
      <c r="D1095" s="5">
        <v>0</v>
      </c>
      <c r="E1095" s="5">
        <v>59.83952</v>
      </c>
      <c r="F1095" s="5">
        <v>0.30000000999999998</v>
      </c>
      <c r="G1095" s="5">
        <v>1066.9000000000001</v>
      </c>
      <c r="H1095" s="5">
        <v>0.91600000999999998</v>
      </c>
    </row>
    <row r="1096" spans="2:8" ht="15.6" x14ac:dyDescent="0.3">
      <c r="B1096" s="5" t="s">
        <v>54</v>
      </c>
      <c r="C1096" s="5">
        <v>2014</v>
      </c>
      <c r="D1096" s="5">
        <v>0</v>
      </c>
      <c r="E1096" s="5">
        <v>60.204926</v>
      </c>
      <c r="F1096" s="5">
        <v>0.30000000999999998</v>
      </c>
      <c r="G1096" s="5">
        <v>1213.5999999999999</v>
      </c>
      <c r="H1096" s="5">
        <v>0.64600002999999995</v>
      </c>
    </row>
    <row r="1097" spans="2:8" ht="15.6" x14ac:dyDescent="0.3">
      <c r="B1097" s="5" t="s">
        <v>54</v>
      </c>
      <c r="C1097" s="5">
        <v>2015</v>
      </c>
      <c r="D1097" s="5">
        <v>1</v>
      </c>
      <c r="E1097" s="5">
        <v>60.570335</v>
      </c>
      <c r="F1097" s="5">
        <v>0.30000000999999998</v>
      </c>
      <c r="G1097" s="5">
        <v>1263.8</v>
      </c>
      <c r="H1097" s="5">
        <v>0.51700002</v>
      </c>
    </row>
    <row r="1098" spans="2:8" ht="15.6" x14ac:dyDescent="0.3">
      <c r="B1098" s="5" t="s">
        <v>54</v>
      </c>
      <c r="C1098" s="5">
        <v>2016</v>
      </c>
      <c r="D1098" s="5">
        <v>2</v>
      </c>
      <c r="E1098" s="5">
        <v>60.935958999999997</v>
      </c>
      <c r="F1098" s="5">
        <v>0.30000000999999998</v>
      </c>
      <c r="G1098" s="5">
        <v>1198.5999999999999</v>
      </c>
      <c r="H1098" s="5">
        <v>0.97000003000000001</v>
      </c>
    </row>
    <row r="1099" spans="2:8" ht="15.6" x14ac:dyDescent="0.3">
      <c r="B1099" s="5" t="s">
        <v>54</v>
      </c>
      <c r="C1099" s="5">
        <v>2017</v>
      </c>
      <c r="D1099" s="5">
        <v>0</v>
      </c>
      <c r="E1099" s="5">
        <v>61.301586</v>
      </c>
      <c r="F1099" s="5">
        <v>0.30000000999999998</v>
      </c>
      <c r="G1099" s="5">
        <v>1331.1</v>
      </c>
      <c r="H1099" s="5">
        <v>1.127</v>
      </c>
    </row>
    <row r="1100" spans="2:8" ht="15.6" x14ac:dyDescent="0.3">
      <c r="B1100" s="5" t="s">
        <v>54</v>
      </c>
      <c r="C1100" s="5">
        <v>2018</v>
      </c>
      <c r="D1100" s="5">
        <v>2</v>
      </c>
      <c r="E1100" s="5">
        <v>61.667212999999997</v>
      </c>
      <c r="F1100" s="5">
        <v>0.30000000999999998</v>
      </c>
      <c r="G1100" s="5">
        <v>1387.2</v>
      </c>
      <c r="H1100" s="5">
        <v>0.95300001000000001</v>
      </c>
    </row>
    <row r="1101" spans="2:8" ht="15.6" x14ac:dyDescent="0.3">
      <c r="B1101" s="5" t="s">
        <v>54</v>
      </c>
      <c r="C1101" s="5">
        <v>2019</v>
      </c>
      <c r="D1101" s="5">
        <v>1</v>
      </c>
      <c r="E1101" s="5">
        <v>62.032840999999998</v>
      </c>
      <c r="F1101" s="5">
        <v>0.30000000999999998</v>
      </c>
      <c r="G1101" s="5">
        <v>1393.5</v>
      </c>
      <c r="H1101" s="5">
        <v>1.0650001</v>
      </c>
    </row>
    <row r="1102" spans="2:8" ht="15.6" x14ac:dyDescent="0.3">
      <c r="B1102" s="5" t="s">
        <v>54</v>
      </c>
      <c r="C1102" s="5">
        <v>2020</v>
      </c>
      <c r="D1102" s="5">
        <v>3</v>
      </c>
      <c r="E1102" s="5">
        <v>62.398468000000001</v>
      </c>
      <c r="F1102" s="5">
        <v>0.30000000999999998</v>
      </c>
      <c r="G1102" s="5">
        <v>1028.2</v>
      </c>
      <c r="H1102" s="5">
        <v>1.2370000000000001</v>
      </c>
    </row>
    <row r="1103" spans="2:8" ht="15.6" x14ac:dyDescent="0.3">
      <c r="B1103" s="5" t="s">
        <v>55</v>
      </c>
      <c r="C1103" s="5">
        <v>2001</v>
      </c>
      <c r="D1103" s="5">
        <v>0</v>
      </c>
      <c r="E1103" s="5">
        <v>73.624465999999998</v>
      </c>
      <c r="F1103" s="5">
        <v>8.3999995999999992</v>
      </c>
      <c r="G1103" s="5">
        <v>61088.101999999999</v>
      </c>
      <c r="H1103" s="5">
        <v>1.365</v>
      </c>
    </row>
    <row r="1104" spans="2:8" ht="15.6" x14ac:dyDescent="0.3">
      <c r="B1104" s="5" t="s">
        <v>55</v>
      </c>
      <c r="C1104" s="5">
        <v>2002</v>
      </c>
      <c r="D1104" s="5">
        <v>0</v>
      </c>
      <c r="E1104" s="5">
        <v>73.557609999999997</v>
      </c>
      <c r="F1104" s="5">
        <v>9.8400002000000004</v>
      </c>
      <c r="G1104" s="5">
        <v>63439.699000000001</v>
      </c>
      <c r="H1104" s="5">
        <v>1.171</v>
      </c>
    </row>
    <row r="1105" spans="2:8" ht="15.6" x14ac:dyDescent="0.3">
      <c r="B1105" s="5" t="s">
        <v>55</v>
      </c>
      <c r="C1105" s="5">
        <v>2003</v>
      </c>
      <c r="D1105" s="5">
        <v>0</v>
      </c>
      <c r="E1105" s="5">
        <v>73.490752999999998</v>
      </c>
      <c r="F1105" s="5">
        <v>11.27</v>
      </c>
      <c r="G1105" s="5">
        <v>71708.101999999999</v>
      </c>
      <c r="H1105" s="5">
        <v>0.71299999999999997</v>
      </c>
    </row>
    <row r="1106" spans="2:8" ht="15.6" x14ac:dyDescent="0.3">
      <c r="B1106" s="5" t="s">
        <v>55</v>
      </c>
      <c r="C1106" s="5">
        <v>2004</v>
      </c>
      <c r="D1106" s="5">
        <v>0</v>
      </c>
      <c r="E1106" s="5">
        <v>73.423896999999997</v>
      </c>
      <c r="F1106" s="5">
        <v>12.7</v>
      </c>
      <c r="G1106" s="5">
        <v>67682.898000000001</v>
      </c>
      <c r="H1106" s="5">
        <v>1.2330000000000001</v>
      </c>
    </row>
    <row r="1107" spans="2:8" ht="15.6" x14ac:dyDescent="0.3">
      <c r="B1107" s="5" t="s">
        <v>55</v>
      </c>
      <c r="C1107" s="5">
        <v>2005</v>
      </c>
      <c r="D1107" s="5">
        <v>1</v>
      </c>
      <c r="E1107" s="5">
        <v>73.357039999999998</v>
      </c>
      <c r="F1107" s="5">
        <v>14.13</v>
      </c>
      <c r="G1107" s="5">
        <v>55460.199000000001</v>
      </c>
      <c r="H1107" s="5">
        <v>2.2010000000000001</v>
      </c>
    </row>
    <row r="1108" spans="2:8" ht="15.6" x14ac:dyDescent="0.3">
      <c r="B1108" s="5" t="s">
        <v>55</v>
      </c>
      <c r="C1108" s="5">
        <v>2006</v>
      </c>
      <c r="D1108" s="5">
        <v>0</v>
      </c>
      <c r="E1108" s="5">
        <v>73.405861000000002</v>
      </c>
      <c r="F1108" s="5">
        <v>15.56</v>
      </c>
      <c r="G1108" s="5">
        <v>67024.898000000001</v>
      </c>
      <c r="H1108" s="5">
        <v>1.204</v>
      </c>
    </row>
    <row r="1109" spans="2:8" ht="15.6" x14ac:dyDescent="0.3">
      <c r="B1109" s="5" t="s">
        <v>55</v>
      </c>
      <c r="C1109" s="5">
        <v>2007</v>
      </c>
      <c r="D1109" s="5">
        <v>0</v>
      </c>
      <c r="E1109" s="5">
        <v>73.343718999999993</v>
      </c>
      <c r="F1109" s="5">
        <v>14.55</v>
      </c>
      <c r="G1109" s="5">
        <v>65102.699000000001</v>
      </c>
      <c r="H1109" s="5">
        <v>1.946</v>
      </c>
    </row>
    <row r="1110" spans="2:8" ht="15.6" x14ac:dyDescent="0.3">
      <c r="B1110" s="5" t="s">
        <v>55</v>
      </c>
      <c r="C1110" s="5">
        <v>2008</v>
      </c>
      <c r="D1110" s="5">
        <v>0</v>
      </c>
      <c r="E1110" s="5">
        <v>73.322563000000002</v>
      </c>
      <c r="F1110" s="5">
        <v>13.54</v>
      </c>
      <c r="G1110" s="5">
        <v>56660.101999999999</v>
      </c>
      <c r="H1110" s="5">
        <v>2.1300001000000002</v>
      </c>
    </row>
    <row r="1111" spans="2:8" ht="15.6" x14ac:dyDescent="0.3">
      <c r="B1111" s="5" t="s">
        <v>55</v>
      </c>
      <c r="C1111" s="5">
        <v>2009</v>
      </c>
      <c r="D1111" s="5">
        <v>0</v>
      </c>
      <c r="E1111" s="5">
        <v>73.255554000000004</v>
      </c>
      <c r="F1111" s="5">
        <v>12.53</v>
      </c>
      <c r="G1111" s="5">
        <v>54180.898000000001</v>
      </c>
      <c r="H1111" s="5">
        <v>1.6950000999999999</v>
      </c>
    </row>
    <row r="1112" spans="2:8" ht="15.6" x14ac:dyDescent="0.3">
      <c r="B1112" s="5" t="s">
        <v>55</v>
      </c>
      <c r="C1112" s="5">
        <v>2010</v>
      </c>
      <c r="D1112" s="5">
        <v>0</v>
      </c>
      <c r="E1112" s="5">
        <v>73.188545000000005</v>
      </c>
      <c r="F1112" s="5">
        <v>11.52</v>
      </c>
      <c r="G1112" s="5">
        <v>62526.398000000001</v>
      </c>
      <c r="H1112" s="5">
        <v>0.24199999999999999</v>
      </c>
    </row>
    <row r="1113" spans="2:8" ht="15.6" x14ac:dyDescent="0.3">
      <c r="B1113" s="5" t="s">
        <v>55</v>
      </c>
      <c r="C1113" s="5">
        <v>2011</v>
      </c>
      <c r="D1113" s="5">
        <v>0</v>
      </c>
      <c r="E1113" s="5">
        <v>73.300865000000002</v>
      </c>
      <c r="F1113" s="5">
        <v>10.51</v>
      </c>
      <c r="G1113" s="5">
        <v>55123.398000000001</v>
      </c>
      <c r="H1113" s="5">
        <v>1.3540000000000001</v>
      </c>
    </row>
    <row r="1114" spans="2:8" ht="15.6" x14ac:dyDescent="0.3">
      <c r="B1114" s="5" t="s">
        <v>55</v>
      </c>
      <c r="C1114" s="5">
        <v>2012</v>
      </c>
      <c r="D1114" s="5">
        <v>0</v>
      </c>
      <c r="E1114" s="5">
        <v>73.410774000000004</v>
      </c>
      <c r="F1114" s="5">
        <v>9.5</v>
      </c>
      <c r="G1114" s="5">
        <v>49408.101999999999</v>
      </c>
      <c r="H1114" s="5">
        <v>1.54</v>
      </c>
    </row>
    <row r="1115" spans="2:8" ht="15.6" x14ac:dyDescent="0.3">
      <c r="B1115" s="5" t="s">
        <v>55</v>
      </c>
      <c r="C1115" s="5">
        <v>2013</v>
      </c>
      <c r="D1115" s="5">
        <v>0</v>
      </c>
      <c r="E1115" s="5">
        <v>73.520683000000005</v>
      </c>
      <c r="F1115" s="5">
        <v>8.4899997999999997</v>
      </c>
      <c r="G1115" s="5">
        <v>50191.300999999999</v>
      </c>
      <c r="H1115" s="5">
        <v>1.4239999999999999</v>
      </c>
    </row>
    <row r="1116" spans="2:8" ht="15.6" x14ac:dyDescent="0.3">
      <c r="B1116" s="5" t="s">
        <v>55</v>
      </c>
      <c r="C1116" s="5">
        <v>2014</v>
      </c>
      <c r="D1116" s="5">
        <v>0</v>
      </c>
      <c r="E1116" s="5">
        <v>73.630591999999993</v>
      </c>
      <c r="F1116" s="5">
        <v>7.48</v>
      </c>
      <c r="G1116" s="5">
        <v>46161.699000000001</v>
      </c>
      <c r="H1116" s="5">
        <v>2.5910001</v>
      </c>
    </row>
    <row r="1117" spans="2:8" ht="15.6" x14ac:dyDescent="0.3">
      <c r="B1117" s="5" t="s">
        <v>55</v>
      </c>
      <c r="C1117" s="5">
        <v>2015</v>
      </c>
      <c r="D1117" s="5">
        <v>0</v>
      </c>
      <c r="E1117" s="5">
        <v>73.735648999999995</v>
      </c>
      <c r="F1117" s="5">
        <v>6.46</v>
      </c>
      <c r="G1117" s="5">
        <v>42815.398000000001</v>
      </c>
      <c r="H1117" s="5">
        <v>2.6129999000000002</v>
      </c>
    </row>
    <row r="1118" spans="2:8" ht="15.6" x14ac:dyDescent="0.3">
      <c r="B1118" s="5" t="s">
        <v>55</v>
      </c>
      <c r="C1118" s="5">
        <v>2016</v>
      </c>
      <c r="D1118" s="5">
        <v>0</v>
      </c>
      <c r="E1118" s="5">
        <v>73.735648999999995</v>
      </c>
      <c r="F1118" s="5">
        <v>5.4499997999999996</v>
      </c>
      <c r="G1118" s="5">
        <v>45700.300999999999</v>
      </c>
      <c r="H1118" s="5">
        <v>2.1509999999999998</v>
      </c>
    </row>
    <row r="1119" spans="2:8" ht="15.6" x14ac:dyDescent="0.3">
      <c r="B1119" s="5" t="s">
        <v>55</v>
      </c>
      <c r="C1119" s="5">
        <v>2017</v>
      </c>
      <c r="D1119" s="5">
        <v>0</v>
      </c>
      <c r="E1119" s="5">
        <v>73.733222999999995</v>
      </c>
      <c r="F1119" s="5">
        <v>5.4499997999999996</v>
      </c>
      <c r="G1119" s="5">
        <v>43015.398000000001</v>
      </c>
      <c r="H1119" s="5">
        <v>1.4870000000000001</v>
      </c>
    </row>
    <row r="1120" spans="2:8" ht="15.6" x14ac:dyDescent="0.3">
      <c r="B1120" s="5" t="s">
        <v>55</v>
      </c>
      <c r="C1120" s="5">
        <v>2018</v>
      </c>
      <c r="D1120" s="5">
        <v>0</v>
      </c>
      <c r="E1120" s="5">
        <v>73.733222999999995</v>
      </c>
      <c r="F1120" s="5">
        <v>6.6399999000000003</v>
      </c>
      <c r="G1120" s="5">
        <v>44395.5</v>
      </c>
      <c r="H1120" s="5">
        <v>2.1570000999999999</v>
      </c>
    </row>
    <row r="1121" spans="2:8" ht="15.6" x14ac:dyDescent="0.3">
      <c r="B1121" s="5" t="s">
        <v>55</v>
      </c>
      <c r="C1121" s="5">
        <v>2019</v>
      </c>
      <c r="D1121" s="5">
        <v>0</v>
      </c>
      <c r="E1121" s="5">
        <v>73.730796999999995</v>
      </c>
      <c r="F1121" s="5">
        <v>7.1100000999999997</v>
      </c>
      <c r="G1121" s="5">
        <v>40987.101999999999</v>
      </c>
      <c r="H1121" s="5">
        <v>1.452</v>
      </c>
    </row>
    <row r="1122" spans="2:8" ht="15.6" x14ac:dyDescent="0.3">
      <c r="B1122" s="5" t="s">
        <v>55</v>
      </c>
      <c r="C1122" s="5">
        <v>2020</v>
      </c>
      <c r="D1122" s="5">
        <v>0</v>
      </c>
      <c r="E1122" s="5">
        <v>73.728370999999996</v>
      </c>
      <c r="F1122" s="5">
        <v>7.1100000999999997</v>
      </c>
      <c r="G1122" s="5">
        <v>36329.898000000001</v>
      </c>
      <c r="H1122" s="5">
        <v>3.3169998999999999</v>
      </c>
    </row>
    <row r="1123" spans="2:8" ht="15.6" x14ac:dyDescent="0.3">
      <c r="B1123" s="5" t="s">
        <v>56</v>
      </c>
      <c r="C1123" s="5">
        <v>2001</v>
      </c>
      <c r="D1123" s="5">
        <v>7</v>
      </c>
      <c r="E1123" s="5">
        <v>28.126421000000001</v>
      </c>
      <c r="F1123" s="5">
        <v>28.469999000000001</v>
      </c>
      <c r="G1123" s="5">
        <v>376860.31</v>
      </c>
      <c r="H1123" s="5">
        <v>1.391</v>
      </c>
    </row>
    <row r="1124" spans="2:8" ht="15.6" x14ac:dyDescent="0.3">
      <c r="B1124" s="5" t="s">
        <v>56</v>
      </c>
      <c r="C1124" s="5">
        <v>2002</v>
      </c>
      <c r="D1124" s="5">
        <v>5</v>
      </c>
      <c r="E1124" s="5">
        <v>28.332972000000002</v>
      </c>
      <c r="F1124" s="5">
        <v>28.32</v>
      </c>
      <c r="G1124" s="5">
        <v>371167.19</v>
      </c>
      <c r="H1124" s="5">
        <v>1.054</v>
      </c>
    </row>
    <row r="1125" spans="2:8" ht="15.6" x14ac:dyDescent="0.3">
      <c r="B1125" s="5" t="s">
        <v>56</v>
      </c>
      <c r="C1125" s="5">
        <v>2003</v>
      </c>
      <c r="D1125" s="5">
        <v>6</v>
      </c>
      <c r="E1125" s="5">
        <v>28.523893000000001</v>
      </c>
      <c r="F1125" s="5">
        <v>28.639999</v>
      </c>
      <c r="G1125" s="5">
        <v>376838.69</v>
      </c>
      <c r="H1125" s="5">
        <v>1.8</v>
      </c>
    </row>
    <row r="1126" spans="2:8" ht="15.6" x14ac:dyDescent="0.3">
      <c r="B1126" s="5" t="s">
        <v>56</v>
      </c>
      <c r="C1126" s="5">
        <v>2004</v>
      </c>
      <c r="D1126" s="5">
        <v>1</v>
      </c>
      <c r="E1126" s="5">
        <v>28.746071000000001</v>
      </c>
      <c r="F1126" s="5">
        <v>28.959999</v>
      </c>
      <c r="G1126" s="5">
        <v>377948.5</v>
      </c>
      <c r="H1126" s="5">
        <v>0.96899997999999998</v>
      </c>
    </row>
    <row r="1127" spans="2:8" ht="15.6" x14ac:dyDescent="0.3">
      <c r="B1127" s="5" t="s">
        <v>56</v>
      </c>
      <c r="C1127" s="5">
        <v>2005</v>
      </c>
      <c r="D1127" s="5">
        <v>5</v>
      </c>
      <c r="E1127" s="5">
        <v>28.953150000000001</v>
      </c>
      <c r="F1127" s="5">
        <v>29.280000999999999</v>
      </c>
      <c r="G1127" s="5">
        <v>380816.09</v>
      </c>
      <c r="H1127" s="5">
        <v>1.02</v>
      </c>
    </row>
    <row r="1128" spans="2:8" ht="15.6" x14ac:dyDescent="0.3">
      <c r="B1128" s="5" t="s">
        <v>56</v>
      </c>
      <c r="C1128" s="5">
        <v>2006</v>
      </c>
      <c r="D1128" s="5">
        <v>3</v>
      </c>
      <c r="E1128" s="5">
        <v>29.159704000000001</v>
      </c>
      <c r="F1128" s="5">
        <v>28.209999</v>
      </c>
      <c r="G1128" s="5">
        <v>371741</v>
      </c>
      <c r="H1128" s="5">
        <v>1.306</v>
      </c>
    </row>
    <row r="1129" spans="2:8" ht="15.6" x14ac:dyDescent="0.3">
      <c r="B1129" s="5" t="s">
        <v>56</v>
      </c>
      <c r="C1129" s="5">
        <v>2007</v>
      </c>
      <c r="D1129" s="5">
        <v>3</v>
      </c>
      <c r="E1129" s="5">
        <v>29.366258999999999</v>
      </c>
      <c r="F1129" s="5">
        <v>27.129999000000002</v>
      </c>
      <c r="G1129" s="5">
        <v>363052.19</v>
      </c>
      <c r="H1129" s="5">
        <v>1.4069999</v>
      </c>
    </row>
    <row r="1130" spans="2:8" ht="15.6" x14ac:dyDescent="0.3">
      <c r="B1130" s="5" t="s">
        <v>56</v>
      </c>
      <c r="C1130" s="5">
        <v>2008</v>
      </c>
      <c r="D1130" s="5">
        <v>4</v>
      </c>
      <c r="E1130" s="5">
        <v>29.572811000000002</v>
      </c>
      <c r="F1130" s="5">
        <v>25.09</v>
      </c>
      <c r="G1130" s="5">
        <v>358211.19</v>
      </c>
      <c r="H1130" s="5">
        <v>0.99199998</v>
      </c>
    </row>
    <row r="1131" spans="2:8" ht="15.6" x14ac:dyDescent="0.3">
      <c r="B1131" s="5" t="s">
        <v>56</v>
      </c>
      <c r="C1131" s="5">
        <v>2009</v>
      </c>
      <c r="D1131" s="5">
        <v>4</v>
      </c>
      <c r="E1131" s="5">
        <v>29.779366</v>
      </c>
      <c r="F1131" s="5">
        <v>24.92</v>
      </c>
      <c r="G1131" s="5">
        <v>343882.5</v>
      </c>
      <c r="H1131" s="5">
        <v>1.212</v>
      </c>
    </row>
    <row r="1132" spans="2:8" ht="15.6" x14ac:dyDescent="0.3">
      <c r="B1132" s="5" t="s">
        <v>56</v>
      </c>
      <c r="C1132" s="5">
        <v>2010</v>
      </c>
      <c r="D1132" s="5">
        <v>4</v>
      </c>
      <c r="E1132" s="5">
        <v>29.98592</v>
      </c>
      <c r="F1132" s="5">
        <v>25.02</v>
      </c>
      <c r="G1132" s="5">
        <v>347940.09</v>
      </c>
      <c r="H1132" s="5">
        <v>0.39500001000000001</v>
      </c>
    </row>
    <row r="1133" spans="2:8" ht="15.6" x14ac:dyDescent="0.3">
      <c r="B1133" s="5" t="s">
        <v>56</v>
      </c>
      <c r="C1133" s="5">
        <v>2011</v>
      </c>
      <c r="D1133" s="5">
        <v>2</v>
      </c>
      <c r="E1133" s="5">
        <v>30.138231000000001</v>
      </c>
      <c r="F1133" s="5">
        <v>26.389999</v>
      </c>
      <c r="G1133" s="5">
        <v>335031.90999999997</v>
      </c>
      <c r="H1133" s="5">
        <v>1.534</v>
      </c>
    </row>
    <row r="1134" spans="2:8" ht="15.6" x14ac:dyDescent="0.3">
      <c r="B1134" s="5" t="s">
        <v>56</v>
      </c>
      <c r="C1134" s="5">
        <v>2012</v>
      </c>
      <c r="D1134" s="5">
        <v>1</v>
      </c>
      <c r="E1134" s="5">
        <v>30.290545000000002</v>
      </c>
      <c r="F1134" s="5">
        <v>24.57</v>
      </c>
      <c r="G1134" s="5">
        <v>338315.41</v>
      </c>
      <c r="H1134" s="5">
        <v>1.22</v>
      </c>
    </row>
    <row r="1135" spans="2:8" ht="15.6" x14ac:dyDescent="0.3">
      <c r="B1135" s="5" t="s">
        <v>56</v>
      </c>
      <c r="C1135" s="5">
        <v>2013</v>
      </c>
      <c r="D1135" s="5">
        <v>3</v>
      </c>
      <c r="E1135" s="5">
        <v>30.442858000000001</v>
      </c>
      <c r="F1135" s="5">
        <v>23.77</v>
      </c>
      <c r="G1135" s="5">
        <v>338453.09</v>
      </c>
      <c r="H1135" s="5">
        <v>0.71399999000000003</v>
      </c>
    </row>
    <row r="1136" spans="2:8" ht="15.6" x14ac:dyDescent="0.3">
      <c r="B1136" s="5" t="s">
        <v>56</v>
      </c>
      <c r="C1136" s="5">
        <v>2014</v>
      </c>
      <c r="D1136" s="5">
        <v>7</v>
      </c>
      <c r="E1136" s="5">
        <v>30.595171000000001</v>
      </c>
      <c r="F1136" s="5">
        <v>23.9</v>
      </c>
      <c r="G1136" s="5">
        <v>306017.40999999997</v>
      </c>
      <c r="H1136" s="5">
        <v>2.0489999999999999</v>
      </c>
    </row>
    <row r="1137" spans="2:8" ht="15.6" x14ac:dyDescent="0.3">
      <c r="B1137" s="5" t="s">
        <v>56</v>
      </c>
      <c r="C1137" s="5">
        <v>2015</v>
      </c>
      <c r="D1137" s="5">
        <v>3</v>
      </c>
      <c r="E1137" s="5">
        <v>30.747484</v>
      </c>
      <c r="F1137" s="5">
        <v>24.610001</v>
      </c>
      <c r="G1137" s="5">
        <v>311175.40999999997</v>
      </c>
      <c r="H1137" s="5">
        <v>1.6120000000000001</v>
      </c>
    </row>
    <row r="1138" spans="2:8" ht="15.6" x14ac:dyDescent="0.3">
      <c r="B1138" s="5" t="s">
        <v>56</v>
      </c>
      <c r="C1138" s="5">
        <v>2016</v>
      </c>
      <c r="D1138" s="5">
        <v>1</v>
      </c>
      <c r="E1138" s="5">
        <v>30.899797</v>
      </c>
      <c r="F1138" s="5">
        <v>23.139999</v>
      </c>
      <c r="G1138" s="5">
        <v>313835.19</v>
      </c>
      <c r="H1138" s="5">
        <v>1.794</v>
      </c>
    </row>
    <row r="1139" spans="2:8" ht="15.6" x14ac:dyDescent="0.3">
      <c r="B1139" s="5" t="s">
        <v>56</v>
      </c>
      <c r="C1139" s="5">
        <v>2017</v>
      </c>
      <c r="D1139" s="5">
        <v>3</v>
      </c>
      <c r="E1139" s="5">
        <v>31.052109000000002</v>
      </c>
      <c r="F1139" s="5">
        <v>23.59</v>
      </c>
      <c r="G1139" s="5">
        <v>317721.19</v>
      </c>
      <c r="H1139" s="5">
        <v>1.796</v>
      </c>
    </row>
    <row r="1140" spans="2:8" ht="15.6" x14ac:dyDescent="0.3">
      <c r="B1140" s="5" t="s">
        <v>56</v>
      </c>
      <c r="C1140" s="5">
        <v>2018</v>
      </c>
      <c r="D1140" s="5">
        <v>7</v>
      </c>
      <c r="E1140" s="5">
        <v>31.204422000000001</v>
      </c>
      <c r="F1140" s="5">
        <v>23.57</v>
      </c>
      <c r="G1140" s="5">
        <v>306948.40999999997</v>
      </c>
      <c r="H1140" s="5">
        <v>2.0599999000000002</v>
      </c>
    </row>
    <row r="1141" spans="2:8" ht="15.6" x14ac:dyDescent="0.3">
      <c r="B1141" s="5" t="s">
        <v>56</v>
      </c>
      <c r="C1141" s="5">
        <v>2019</v>
      </c>
      <c r="D1141" s="5">
        <v>9</v>
      </c>
      <c r="E1141" s="5">
        <v>31.356735</v>
      </c>
      <c r="F1141" s="5">
        <v>23</v>
      </c>
      <c r="G1141" s="5">
        <v>300561.59000000003</v>
      </c>
      <c r="H1141" s="5">
        <v>2.0230000000000001</v>
      </c>
    </row>
    <row r="1142" spans="2:8" ht="15.6" x14ac:dyDescent="0.3">
      <c r="B1142" s="5" t="s">
        <v>56</v>
      </c>
      <c r="C1142" s="5">
        <v>2020</v>
      </c>
      <c r="D1142" s="5">
        <v>7</v>
      </c>
      <c r="E1142" s="5">
        <v>31.509048</v>
      </c>
      <c r="F1142" s="5">
        <v>23</v>
      </c>
      <c r="G1142" s="5">
        <v>267154.69</v>
      </c>
      <c r="H1142" s="5">
        <v>2.5510001</v>
      </c>
    </row>
    <row r="1143" spans="2:8" ht="15.6" x14ac:dyDescent="0.3">
      <c r="B1143" s="5" t="s">
        <v>57</v>
      </c>
      <c r="C1143" s="5">
        <v>2001</v>
      </c>
      <c r="D1143" s="5">
        <v>0</v>
      </c>
      <c r="E1143" s="5">
        <v>91.958481000000006</v>
      </c>
      <c r="F1143" s="5">
        <v>0.44999999000000002</v>
      </c>
      <c r="G1143" s="5">
        <v>6225.75</v>
      </c>
      <c r="H1143" s="5">
        <v>0.28600001000000003</v>
      </c>
    </row>
    <row r="1144" spans="2:8" ht="15.6" x14ac:dyDescent="0.3">
      <c r="B1144" s="5" t="s">
        <v>57</v>
      </c>
      <c r="C1144" s="5">
        <v>2002</v>
      </c>
      <c r="D1144" s="5">
        <v>0</v>
      </c>
      <c r="E1144" s="5">
        <v>91.938843000000006</v>
      </c>
      <c r="F1144" s="5">
        <v>0.46000001000000001</v>
      </c>
      <c r="G1144" s="5">
        <v>5955.3999000000003</v>
      </c>
      <c r="H1144" s="5">
        <v>0.66200000000000003</v>
      </c>
    </row>
    <row r="1145" spans="2:8" ht="15.6" x14ac:dyDescent="0.3">
      <c r="B1145" s="5" t="s">
        <v>57</v>
      </c>
      <c r="C1145" s="5">
        <v>2003</v>
      </c>
      <c r="D1145" s="5">
        <v>0</v>
      </c>
      <c r="E1145" s="5">
        <v>91.919212000000002</v>
      </c>
      <c r="F1145" s="5">
        <v>0.47999998999999999</v>
      </c>
      <c r="G1145" s="5">
        <v>6436.3999000000003</v>
      </c>
      <c r="H1145" s="5">
        <v>0.89300000999999996</v>
      </c>
    </row>
    <row r="1146" spans="2:8" ht="15.6" x14ac:dyDescent="0.3">
      <c r="B1146" s="5" t="s">
        <v>57</v>
      </c>
      <c r="C1146" s="5">
        <v>2004</v>
      </c>
      <c r="D1146" s="5">
        <v>0</v>
      </c>
      <c r="E1146" s="5">
        <v>91.899574000000001</v>
      </c>
      <c r="F1146" s="5">
        <v>0.49000000999999999</v>
      </c>
      <c r="G1146" s="5">
        <v>6091.1000999999997</v>
      </c>
      <c r="H1146" s="5">
        <v>0.83099997000000003</v>
      </c>
    </row>
    <row r="1147" spans="2:8" ht="15.6" x14ac:dyDescent="0.3">
      <c r="B1147" s="5" t="s">
        <v>57</v>
      </c>
      <c r="C1147" s="5">
        <v>2005</v>
      </c>
      <c r="D1147" s="5">
        <v>0</v>
      </c>
      <c r="E1147" s="5">
        <v>91.879943999999995</v>
      </c>
      <c r="F1147" s="5">
        <v>0.5</v>
      </c>
      <c r="G1147" s="5">
        <v>6058.2997999999998</v>
      </c>
      <c r="H1147" s="5">
        <v>0.80800002999999998</v>
      </c>
    </row>
    <row r="1148" spans="2:8" ht="15.6" x14ac:dyDescent="0.3">
      <c r="B1148" s="5" t="s">
        <v>57</v>
      </c>
      <c r="C1148" s="5">
        <v>2006</v>
      </c>
      <c r="D1148" s="5">
        <v>0</v>
      </c>
      <c r="E1148" s="5">
        <v>91.860313000000005</v>
      </c>
      <c r="F1148" s="5">
        <v>0.5</v>
      </c>
      <c r="G1148" s="5">
        <v>5437.1000999999997</v>
      </c>
      <c r="H1148" s="5">
        <v>0.73699999000000005</v>
      </c>
    </row>
    <row r="1149" spans="2:8" ht="15.6" x14ac:dyDescent="0.3">
      <c r="B1149" s="5" t="s">
        <v>57</v>
      </c>
      <c r="C1149" s="5">
        <v>2007</v>
      </c>
      <c r="D1149" s="5">
        <v>0</v>
      </c>
      <c r="E1149" s="5">
        <v>91.840675000000005</v>
      </c>
      <c r="F1149" s="5">
        <v>0.5</v>
      </c>
      <c r="G1149" s="5">
        <v>4941.1099000000004</v>
      </c>
      <c r="H1149" s="5">
        <v>0.92600000000000005</v>
      </c>
    </row>
    <row r="1150" spans="2:8" ht="15.6" x14ac:dyDescent="0.3">
      <c r="B1150" s="5" t="s">
        <v>57</v>
      </c>
      <c r="C1150" s="5">
        <v>2008</v>
      </c>
      <c r="D1150" s="5">
        <v>0</v>
      </c>
      <c r="E1150" s="5">
        <v>91.821044999999998</v>
      </c>
      <c r="F1150" s="5">
        <v>0.5</v>
      </c>
      <c r="G1150" s="5">
        <v>5272.5698000000002</v>
      </c>
      <c r="H1150" s="5">
        <v>0.78200000999999997</v>
      </c>
    </row>
    <row r="1151" spans="2:8" ht="15.6" x14ac:dyDescent="0.3">
      <c r="B1151" s="5" t="s">
        <v>57</v>
      </c>
      <c r="C1151" s="5">
        <v>2009</v>
      </c>
      <c r="D1151" s="5">
        <v>1</v>
      </c>
      <c r="E1151" s="5">
        <v>91.801406999999998</v>
      </c>
      <c r="F1151" s="5">
        <v>0.5</v>
      </c>
      <c r="G1151" s="5">
        <v>5207.5801000000001</v>
      </c>
      <c r="H1151" s="5">
        <v>0.82399999999999995</v>
      </c>
    </row>
    <row r="1152" spans="2:8" ht="15.6" x14ac:dyDescent="0.3">
      <c r="B1152" s="5" t="s">
        <v>57</v>
      </c>
      <c r="C1152" s="5">
        <v>2010</v>
      </c>
      <c r="D1152" s="5">
        <v>2</v>
      </c>
      <c r="E1152" s="5">
        <v>91.781775999999994</v>
      </c>
      <c r="F1152" s="5">
        <v>0.5</v>
      </c>
      <c r="G1152" s="5">
        <v>5762.0897999999997</v>
      </c>
      <c r="H1152" s="5">
        <v>1.08</v>
      </c>
    </row>
    <row r="1153" spans="2:8" ht="15.6" x14ac:dyDescent="0.3">
      <c r="B1153" s="5" t="s">
        <v>57</v>
      </c>
      <c r="C1153" s="5">
        <v>2011</v>
      </c>
      <c r="D1153" s="5">
        <v>0</v>
      </c>
      <c r="E1153" s="5">
        <v>91.735664</v>
      </c>
      <c r="F1153" s="5">
        <v>0.5</v>
      </c>
      <c r="G1153" s="5">
        <v>5777.1400999999996</v>
      </c>
      <c r="H1153" s="5">
        <v>0.65700000999999997</v>
      </c>
    </row>
    <row r="1154" spans="2:8" ht="15.6" x14ac:dyDescent="0.3">
      <c r="B1154" s="5" t="s">
        <v>57</v>
      </c>
      <c r="C1154" s="5">
        <v>2012</v>
      </c>
      <c r="D1154" s="5">
        <v>1</v>
      </c>
      <c r="E1154" s="5">
        <v>91.689552000000006</v>
      </c>
      <c r="F1154" s="5">
        <v>0.5</v>
      </c>
      <c r="G1154" s="5">
        <v>5601.9701999999997</v>
      </c>
      <c r="H1154" s="5">
        <v>0.61500001000000004</v>
      </c>
    </row>
    <row r="1155" spans="2:8" ht="15.6" x14ac:dyDescent="0.3">
      <c r="B1155" s="5" t="s">
        <v>57</v>
      </c>
      <c r="C1155" s="5">
        <v>2013</v>
      </c>
      <c r="D1155" s="5">
        <v>0</v>
      </c>
      <c r="E1155" s="5">
        <v>91.643433000000002</v>
      </c>
      <c r="F1155" s="5">
        <v>0.5</v>
      </c>
      <c r="G1155" s="5">
        <v>5790.27</v>
      </c>
      <c r="H1155" s="5">
        <v>0.79400002999999997</v>
      </c>
    </row>
    <row r="1156" spans="2:8" ht="15.6" x14ac:dyDescent="0.3">
      <c r="B1156" s="5" t="s">
        <v>57</v>
      </c>
      <c r="C1156" s="5">
        <v>2014</v>
      </c>
      <c r="D1156" s="5">
        <v>0</v>
      </c>
      <c r="E1156" s="5">
        <v>91.597320999999994</v>
      </c>
      <c r="F1156" s="5">
        <v>0.5</v>
      </c>
      <c r="G1156" s="5">
        <v>5962.0497999999998</v>
      </c>
      <c r="H1156" s="5">
        <v>0.80500000999999999</v>
      </c>
    </row>
    <row r="1157" spans="2:8" ht="15.6" x14ac:dyDescent="0.3">
      <c r="B1157" s="5" t="s">
        <v>57</v>
      </c>
      <c r="C1157" s="5">
        <v>2015</v>
      </c>
      <c r="D1157" s="5">
        <v>0</v>
      </c>
      <c r="E1157" s="5">
        <v>91.551208000000003</v>
      </c>
      <c r="F1157" s="5">
        <v>0.5</v>
      </c>
      <c r="G1157" s="5">
        <v>6115.7997999999998</v>
      </c>
      <c r="H1157" s="5">
        <v>1.024</v>
      </c>
    </row>
    <row r="1158" spans="2:8" ht="15.6" x14ac:dyDescent="0.3">
      <c r="B1158" s="5" t="s">
        <v>57</v>
      </c>
      <c r="C1158" s="5">
        <v>2016</v>
      </c>
      <c r="D1158" s="5">
        <v>0</v>
      </c>
      <c r="E1158" s="5">
        <v>91.505104000000003</v>
      </c>
      <c r="F1158" s="5">
        <v>0.5</v>
      </c>
      <c r="G1158" s="5">
        <v>6383.7002000000002</v>
      </c>
      <c r="H1158" s="5">
        <v>1.5049999999999999</v>
      </c>
    </row>
    <row r="1159" spans="2:8" ht="15.6" x14ac:dyDescent="0.3">
      <c r="B1159" s="5" t="s">
        <v>57</v>
      </c>
      <c r="C1159" s="5">
        <v>2017</v>
      </c>
      <c r="D1159" s="5">
        <v>0</v>
      </c>
      <c r="E1159" s="5">
        <v>91.459000000000003</v>
      </c>
      <c r="F1159" s="5">
        <v>0.5</v>
      </c>
      <c r="G1159" s="5">
        <v>5344.7002000000002</v>
      </c>
      <c r="H1159" s="5">
        <v>1.353</v>
      </c>
    </row>
    <row r="1160" spans="2:8" ht="15.6" x14ac:dyDescent="0.3">
      <c r="B1160" s="5" t="s">
        <v>57</v>
      </c>
      <c r="C1160" s="5">
        <v>2018</v>
      </c>
      <c r="D1160" s="5">
        <v>0</v>
      </c>
      <c r="E1160" s="5">
        <v>91.412895000000006</v>
      </c>
      <c r="F1160" s="5">
        <v>0.5</v>
      </c>
      <c r="G1160" s="5">
        <v>5120.3999000000003</v>
      </c>
      <c r="H1160" s="5">
        <v>1.026</v>
      </c>
    </row>
    <row r="1161" spans="2:8" ht="15.6" x14ac:dyDescent="0.3">
      <c r="B1161" s="5" t="s">
        <v>57</v>
      </c>
      <c r="C1161" s="5">
        <v>2019</v>
      </c>
      <c r="D1161" s="5">
        <v>0</v>
      </c>
      <c r="E1161" s="5">
        <v>91.366791000000006</v>
      </c>
      <c r="F1161" s="5">
        <v>0.5</v>
      </c>
      <c r="G1161" s="5">
        <v>5274.5</v>
      </c>
      <c r="H1161" s="5">
        <v>1.534</v>
      </c>
    </row>
    <row r="1162" spans="2:8" ht="15.6" x14ac:dyDescent="0.3">
      <c r="B1162" s="5" t="s">
        <v>57</v>
      </c>
      <c r="C1162" s="5">
        <v>2020</v>
      </c>
      <c r="D1162" s="5">
        <v>0</v>
      </c>
      <c r="E1162" s="5">
        <v>91.320678999999998</v>
      </c>
      <c r="F1162" s="5">
        <v>0.5</v>
      </c>
      <c r="G1162" s="5">
        <v>5349.2002000000002</v>
      </c>
      <c r="H1162" s="5">
        <v>1.377</v>
      </c>
    </row>
    <row r="1163" spans="2:8" ht="15.6" x14ac:dyDescent="0.3">
      <c r="B1163" s="5" t="s">
        <v>58</v>
      </c>
      <c r="C1163" s="5">
        <v>2001</v>
      </c>
      <c r="D1163" s="5">
        <v>1</v>
      </c>
      <c r="E1163" s="5">
        <v>34.742786000000002</v>
      </c>
      <c r="F1163" s="5">
        <v>2.02</v>
      </c>
      <c r="G1163" s="5">
        <v>308.60001</v>
      </c>
      <c r="H1163" s="5">
        <v>1.3160000000000001</v>
      </c>
    </row>
    <row r="1164" spans="2:8" ht="15.6" x14ac:dyDescent="0.3">
      <c r="B1164" s="5" t="s">
        <v>58</v>
      </c>
      <c r="C1164" s="5">
        <v>2002</v>
      </c>
      <c r="D1164" s="5">
        <v>1</v>
      </c>
      <c r="E1164" s="5">
        <v>34.176285</v>
      </c>
      <c r="F1164" s="5">
        <v>2.0599999000000002</v>
      </c>
      <c r="G1164" s="5">
        <v>296.20001000000002</v>
      </c>
      <c r="H1164" s="5">
        <v>1.38</v>
      </c>
    </row>
    <row r="1165" spans="2:8" ht="15.6" x14ac:dyDescent="0.3">
      <c r="B1165" s="5" t="s">
        <v>58</v>
      </c>
      <c r="C1165" s="5">
        <v>2003</v>
      </c>
      <c r="D1165" s="5">
        <v>1</v>
      </c>
      <c r="E1165" s="5">
        <v>33.609783</v>
      </c>
      <c r="F1165" s="5">
        <v>2.1099999</v>
      </c>
      <c r="G1165" s="5">
        <v>296.20001000000002</v>
      </c>
      <c r="H1165" s="5">
        <v>1.103</v>
      </c>
    </row>
    <row r="1166" spans="2:8" ht="15.6" x14ac:dyDescent="0.3">
      <c r="B1166" s="5" t="s">
        <v>58</v>
      </c>
      <c r="C1166" s="5">
        <v>2004</v>
      </c>
      <c r="D1166" s="5">
        <v>1</v>
      </c>
      <c r="E1166" s="5">
        <v>33.043281999999998</v>
      </c>
      <c r="F1166" s="5">
        <v>2.1600001</v>
      </c>
      <c r="G1166" s="5">
        <v>314.60001</v>
      </c>
      <c r="H1166" s="5">
        <v>1.1879999999999999</v>
      </c>
    </row>
    <row r="1167" spans="2:8" ht="15.6" x14ac:dyDescent="0.3">
      <c r="B1167" s="5" t="s">
        <v>58</v>
      </c>
      <c r="C1167" s="5">
        <v>2005</v>
      </c>
      <c r="D1167" s="5">
        <v>0</v>
      </c>
      <c r="E1167" s="5">
        <v>32.476779999999998</v>
      </c>
      <c r="F1167" s="5">
        <v>2.21</v>
      </c>
      <c r="G1167" s="5">
        <v>329.5</v>
      </c>
      <c r="H1167" s="5">
        <v>1.498</v>
      </c>
    </row>
    <row r="1168" spans="2:8" ht="15.6" x14ac:dyDescent="0.3">
      <c r="B1168" s="5" t="s">
        <v>58</v>
      </c>
      <c r="C1168" s="5">
        <v>2006</v>
      </c>
      <c r="D1168" s="5">
        <v>0</v>
      </c>
      <c r="E1168" s="5">
        <v>31.910276</v>
      </c>
      <c r="F1168" s="5">
        <v>2.21</v>
      </c>
      <c r="G1168" s="5">
        <v>357.20001000000002</v>
      </c>
      <c r="H1168" s="5">
        <v>1.2210000000000001</v>
      </c>
    </row>
    <row r="1169" spans="2:8" ht="15.6" x14ac:dyDescent="0.3">
      <c r="B1169" s="5" t="s">
        <v>58</v>
      </c>
      <c r="C1169" s="5">
        <v>2007</v>
      </c>
      <c r="D1169" s="5">
        <v>1</v>
      </c>
      <c r="E1169" s="5">
        <v>31.343775000000001</v>
      </c>
      <c r="F1169" s="5">
        <v>2.21</v>
      </c>
      <c r="G1169" s="5">
        <v>409</v>
      </c>
      <c r="H1169" s="5">
        <v>1.0900000000000001</v>
      </c>
    </row>
    <row r="1170" spans="2:8" ht="15.6" x14ac:dyDescent="0.3">
      <c r="B1170" s="5" t="s">
        <v>58</v>
      </c>
      <c r="C1170" s="5">
        <v>2008</v>
      </c>
      <c r="D1170" s="5">
        <v>2</v>
      </c>
      <c r="E1170" s="5">
        <v>30.777273000000001</v>
      </c>
      <c r="F1170" s="5">
        <v>2.21</v>
      </c>
      <c r="G1170" s="5">
        <v>427.70001000000002</v>
      </c>
      <c r="H1170" s="5">
        <v>1.3759999999999999</v>
      </c>
    </row>
    <row r="1171" spans="2:8" ht="15.6" x14ac:dyDescent="0.3">
      <c r="B1171" s="5" t="s">
        <v>58</v>
      </c>
      <c r="C1171" s="5">
        <v>2009</v>
      </c>
      <c r="D1171" s="5">
        <v>2</v>
      </c>
      <c r="E1171" s="5">
        <v>30.210771999999999</v>
      </c>
      <c r="F1171" s="5">
        <v>2.21</v>
      </c>
      <c r="G1171" s="5">
        <v>484.89999</v>
      </c>
      <c r="H1171" s="5">
        <v>0.68800002000000005</v>
      </c>
    </row>
    <row r="1172" spans="2:8" ht="15.6" x14ac:dyDescent="0.3">
      <c r="B1172" s="5" t="s">
        <v>58</v>
      </c>
      <c r="C1172" s="5">
        <v>2010</v>
      </c>
      <c r="D1172" s="5">
        <v>2</v>
      </c>
      <c r="E1172" s="5">
        <v>29.644268</v>
      </c>
      <c r="F1172" s="5">
        <v>2.21</v>
      </c>
      <c r="G1172" s="5">
        <v>434.20001000000002</v>
      </c>
      <c r="H1172" s="5">
        <v>1.3240000000000001</v>
      </c>
    </row>
    <row r="1173" spans="2:8" ht="15.6" x14ac:dyDescent="0.3">
      <c r="B1173" s="5" t="s">
        <v>58</v>
      </c>
      <c r="C1173" s="5">
        <v>2011</v>
      </c>
      <c r="D1173" s="5">
        <v>0</v>
      </c>
      <c r="E1173" s="5">
        <v>29.077866</v>
      </c>
      <c r="F1173" s="5">
        <v>2.21</v>
      </c>
      <c r="G1173" s="5">
        <v>446.89999</v>
      </c>
      <c r="H1173" s="5">
        <v>1.0599999</v>
      </c>
    </row>
    <row r="1174" spans="2:8" ht="15.6" x14ac:dyDescent="0.3">
      <c r="B1174" s="5" t="s">
        <v>58</v>
      </c>
      <c r="C1174" s="5">
        <v>2012</v>
      </c>
      <c r="D1174" s="5">
        <v>1</v>
      </c>
      <c r="E1174" s="5">
        <v>28.511462999999999</v>
      </c>
      <c r="F1174" s="5">
        <v>2.21</v>
      </c>
      <c r="G1174" s="5">
        <v>452.89999</v>
      </c>
      <c r="H1174" s="5">
        <v>0.88999998999999996</v>
      </c>
    </row>
    <row r="1175" spans="2:8" ht="15.6" x14ac:dyDescent="0.3">
      <c r="B1175" s="5" t="s">
        <v>58</v>
      </c>
      <c r="C1175" s="5">
        <v>2013</v>
      </c>
      <c r="D1175" s="5">
        <v>1</v>
      </c>
      <c r="E1175" s="5">
        <v>27.945059000000001</v>
      </c>
      <c r="F1175" s="5">
        <v>2.21</v>
      </c>
      <c r="G1175" s="5">
        <v>430.60001</v>
      </c>
      <c r="H1175" s="5">
        <v>1.0009999999999999</v>
      </c>
    </row>
    <row r="1176" spans="2:8" ht="15.6" x14ac:dyDescent="0.3">
      <c r="B1176" s="5" t="s">
        <v>58</v>
      </c>
      <c r="C1176" s="5">
        <v>2014</v>
      </c>
      <c r="D1176" s="5">
        <v>0</v>
      </c>
      <c r="E1176" s="5">
        <v>27.378655999999999</v>
      </c>
      <c r="F1176" s="5">
        <v>2.21</v>
      </c>
      <c r="G1176" s="5">
        <v>506.79998999999998</v>
      </c>
      <c r="H1176" s="5">
        <v>1.1879999999999999</v>
      </c>
    </row>
    <row r="1177" spans="2:8" ht="15.6" x14ac:dyDescent="0.3">
      <c r="B1177" s="5" t="s">
        <v>58</v>
      </c>
      <c r="C1177" s="5">
        <v>2015</v>
      </c>
      <c r="D1177" s="5">
        <v>1</v>
      </c>
      <c r="E1177" s="5">
        <v>26.812252000000001</v>
      </c>
      <c r="F1177" s="5">
        <v>2.21</v>
      </c>
      <c r="G1177" s="5">
        <v>585.90002000000004</v>
      </c>
      <c r="H1177" s="5">
        <v>1.2</v>
      </c>
    </row>
    <row r="1178" spans="2:8" ht="15.6" x14ac:dyDescent="0.3">
      <c r="B1178" s="5" t="s">
        <v>58</v>
      </c>
      <c r="C1178" s="5">
        <v>2016</v>
      </c>
      <c r="D1178" s="5">
        <v>0</v>
      </c>
      <c r="E1178" s="5">
        <v>26.245059999999999</v>
      </c>
      <c r="F1178" s="5">
        <v>2.21</v>
      </c>
      <c r="G1178" s="5">
        <v>593.20001000000002</v>
      </c>
      <c r="H1178" s="5">
        <v>1.635</v>
      </c>
    </row>
    <row r="1179" spans="2:8" ht="15.6" x14ac:dyDescent="0.3">
      <c r="B1179" s="5" t="s">
        <v>58</v>
      </c>
      <c r="C1179" s="5">
        <v>2017</v>
      </c>
      <c r="D1179" s="5">
        <v>1</v>
      </c>
      <c r="E1179" s="5">
        <v>25.678854000000001</v>
      </c>
      <c r="F1179" s="5">
        <v>2.21</v>
      </c>
      <c r="G1179" s="5">
        <v>602.29998999999998</v>
      </c>
      <c r="H1179" s="5">
        <v>1.7410000999999999</v>
      </c>
    </row>
    <row r="1180" spans="2:8" ht="15.6" x14ac:dyDescent="0.3">
      <c r="B1180" s="5" t="s">
        <v>58</v>
      </c>
      <c r="C1180" s="5">
        <v>2018</v>
      </c>
      <c r="D1180" s="5">
        <v>0</v>
      </c>
      <c r="E1180" s="5">
        <v>25.112648</v>
      </c>
      <c r="F1180" s="5">
        <v>2.21</v>
      </c>
      <c r="G1180" s="5">
        <v>597.79998999999998</v>
      </c>
      <c r="H1180" s="5">
        <v>1.028</v>
      </c>
    </row>
    <row r="1181" spans="2:8" ht="15.6" x14ac:dyDescent="0.3">
      <c r="B1181" s="5" t="s">
        <v>58</v>
      </c>
      <c r="C1181" s="5">
        <v>2019</v>
      </c>
      <c r="D1181" s="5">
        <v>1</v>
      </c>
      <c r="E1181" s="5">
        <v>24.545453999999999</v>
      </c>
      <c r="F1181" s="5">
        <v>2.21</v>
      </c>
      <c r="G1181" s="5">
        <v>606.90002000000004</v>
      </c>
      <c r="H1181" s="5">
        <v>1.349</v>
      </c>
    </row>
    <row r="1182" spans="2:8" ht="15.6" x14ac:dyDescent="0.3">
      <c r="B1182" s="5" t="s">
        <v>58</v>
      </c>
      <c r="C1182" s="5">
        <v>2020</v>
      </c>
      <c r="D1182" s="5">
        <v>0</v>
      </c>
      <c r="E1182" s="5">
        <v>23.97925</v>
      </c>
      <c r="F1182" s="5">
        <v>2.21</v>
      </c>
      <c r="G1182" s="5">
        <v>611.40002000000004</v>
      </c>
      <c r="H1182" s="5">
        <v>1.77</v>
      </c>
    </row>
    <row r="1183" spans="2:8" ht="15.6" x14ac:dyDescent="0.3">
      <c r="B1183" s="5" t="s">
        <v>59</v>
      </c>
      <c r="C1183" s="5">
        <v>2001</v>
      </c>
      <c r="D1183" s="5">
        <v>1</v>
      </c>
      <c r="E1183" s="5">
        <v>39.815514</v>
      </c>
      <c r="F1183" s="5">
        <v>6.1700001000000002</v>
      </c>
      <c r="G1183" s="5">
        <v>3516.2</v>
      </c>
      <c r="H1183" s="5">
        <v>1.286</v>
      </c>
    </row>
    <row r="1184" spans="2:8" ht="15.6" x14ac:dyDescent="0.3">
      <c r="B1184" s="5" t="s">
        <v>59</v>
      </c>
      <c r="C1184" s="5">
        <v>2002</v>
      </c>
      <c r="D1184" s="5">
        <v>0</v>
      </c>
      <c r="E1184" s="5">
        <v>39.904446</v>
      </c>
      <c r="F1184" s="5">
        <v>6.1100000999999997</v>
      </c>
      <c r="G1184" s="5">
        <v>2958.3998999999999</v>
      </c>
      <c r="H1184" s="5">
        <v>1.0599999</v>
      </c>
    </row>
    <row r="1185" spans="2:8" ht="15.6" x14ac:dyDescent="0.3">
      <c r="B1185" s="5" t="s">
        <v>59</v>
      </c>
      <c r="C1185" s="5">
        <v>2003</v>
      </c>
      <c r="D1185" s="5">
        <v>0</v>
      </c>
      <c r="E1185" s="5">
        <v>39.993381999999997</v>
      </c>
      <c r="F1185" s="5">
        <v>6.04</v>
      </c>
      <c r="G1185" s="5">
        <v>3157.2</v>
      </c>
      <c r="H1185" s="5">
        <v>-0.23899999</v>
      </c>
    </row>
    <row r="1186" spans="2:8" ht="15.6" x14ac:dyDescent="0.3">
      <c r="B1186" s="5" t="s">
        <v>59</v>
      </c>
      <c r="C1186" s="5">
        <v>2004</v>
      </c>
      <c r="D1186" s="5">
        <v>2</v>
      </c>
      <c r="E1186" s="5">
        <v>40.082313999999997</v>
      </c>
      <c r="F1186" s="5">
        <v>5.9699998000000001</v>
      </c>
      <c r="G1186" s="5">
        <v>3373.1001000000001</v>
      </c>
      <c r="H1186" s="5">
        <v>0.92299998000000005</v>
      </c>
    </row>
    <row r="1187" spans="2:8" ht="15.6" x14ac:dyDescent="0.3">
      <c r="B1187" s="5" t="s">
        <v>59</v>
      </c>
      <c r="C1187" s="5">
        <v>2005</v>
      </c>
      <c r="D1187" s="5">
        <v>1</v>
      </c>
      <c r="E1187" s="5">
        <v>40.171249000000003</v>
      </c>
      <c r="F1187" s="5">
        <v>5.9099997999999996</v>
      </c>
      <c r="G1187" s="5">
        <v>4243.1000999999997</v>
      </c>
      <c r="H1187" s="5">
        <v>0.54200000000000004</v>
      </c>
    </row>
    <row r="1188" spans="2:8" ht="15.6" x14ac:dyDescent="0.3">
      <c r="B1188" s="5" t="s">
        <v>59</v>
      </c>
      <c r="C1188" s="5">
        <v>2006</v>
      </c>
      <c r="D1188" s="5">
        <v>1</v>
      </c>
      <c r="E1188" s="5">
        <v>40.260181000000003</v>
      </c>
      <c r="F1188" s="5">
        <v>5.9200001000000002</v>
      </c>
      <c r="G1188" s="5">
        <v>4701.2997999999998</v>
      </c>
      <c r="H1188" s="5">
        <v>1.2769999999999999</v>
      </c>
    </row>
    <row r="1189" spans="2:8" ht="15.6" x14ac:dyDescent="0.3">
      <c r="B1189" s="5" t="s">
        <v>59</v>
      </c>
      <c r="C1189" s="5">
        <v>2007</v>
      </c>
      <c r="D1189" s="5">
        <v>0</v>
      </c>
      <c r="E1189" s="5">
        <v>40.349113000000003</v>
      </c>
      <c r="F1189" s="5">
        <v>5.9299998</v>
      </c>
      <c r="G1189" s="5">
        <v>5626.6000999999997</v>
      </c>
      <c r="H1189" s="5">
        <v>0.90799998999999998</v>
      </c>
    </row>
    <row r="1190" spans="2:8" ht="15.6" x14ac:dyDescent="0.3">
      <c r="B1190" s="5" t="s">
        <v>59</v>
      </c>
      <c r="C1190" s="5">
        <v>2008</v>
      </c>
      <c r="D1190" s="5">
        <v>0</v>
      </c>
      <c r="E1190" s="5">
        <v>40.438048999999999</v>
      </c>
      <c r="F1190" s="5">
        <v>5.9400000999999998</v>
      </c>
      <c r="G1190" s="5">
        <v>4838.7997999999998</v>
      </c>
      <c r="H1190" s="5">
        <v>0.69899999999999995</v>
      </c>
    </row>
    <row r="1191" spans="2:8" ht="15.6" x14ac:dyDescent="0.3">
      <c r="B1191" s="5" t="s">
        <v>59</v>
      </c>
      <c r="C1191" s="5">
        <v>2009</v>
      </c>
      <c r="D1191" s="5">
        <v>0</v>
      </c>
      <c r="E1191" s="5">
        <v>40.526980999999999</v>
      </c>
      <c r="F1191" s="5">
        <v>5.8400002000000004</v>
      </c>
      <c r="G1191" s="5">
        <v>5624.2997999999998</v>
      </c>
      <c r="H1191" s="5">
        <v>0.71399999000000003</v>
      </c>
    </row>
    <row r="1192" spans="2:8" ht="15.6" x14ac:dyDescent="0.3">
      <c r="B1192" s="5" t="s">
        <v>59</v>
      </c>
      <c r="C1192" s="5">
        <v>2010</v>
      </c>
      <c r="D1192" s="5">
        <v>0</v>
      </c>
      <c r="E1192" s="5">
        <v>40.615917000000003</v>
      </c>
      <c r="F1192" s="5">
        <v>5.75</v>
      </c>
      <c r="G1192" s="5">
        <v>5322.1000999999997</v>
      </c>
      <c r="H1192" s="5">
        <v>2.4860001</v>
      </c>
    </row>
    <row r="1193" spans="2:8" ht="15.6" x14ac:dyDescent="0.3">
      <c r="B1193" s="5" t="s">
        <v>59</v>
      </c>
      <c r="C1193" s="5">
        <v>2011</v>
      </c>
      <c r="D1193" s="5">
        <v>1</v>
      </c>
      <c r="E1193" s="5">
        <v>40.615917000000003</v>
      </c>
      <c r="F1193" s="5">
        <v>5.6500000999999997</v>
      </c>
      <c r="G1193" s="5">
        <v>6521.7997999999998</v>
      </c>
      <c r="H1193" s="5">
        <v>0.43200000999999999</v>
      </c>
    </row>
    <row r="1194" spans="2:8" ht="15.6" x14ac:dyDescent="0.3">
      <c r="B1194" s="5" t="s">
        <v>59</v>
      </c>
      <c r="C1194" s="5">
        <v>2012</v>
      </c>
      <c r="D1194" s="5">
        <v>2</v>
      </c>
      <c r="E1194" s="5">
        <v>40.615917000000003</v>
      </c>
      <c r="F1194" s="5">
        <v>5.5599999000000002</v>
      </c>
      <c r="G1194" s="5">
        <v>7193</v>
      </c>
      <c r="H1194" s="5">
        <v>1.22</v>
      </c>
    </row>
    <row r="1195" spans="2:8" ht="15.6" x14ac:dyDescent="0.3">
      <c r="B1195" s="5" t="s">
        <v>59</v>
      </c>
      <c r="C1195" s="5">
        <v>2013</v>
      </c>
      <c r="D1195" s="5">
        <v>3</v>
      </c>
      <c r="E1195" s="5">
        <v>40.615917000000003</v>
      </c>
      <c r="F1195" s="5">
        <v>5.46</v>
      </c>
      <c r="G1195" s="5">
        <v>8024</v>
      </c>
      <c r="H1195" s="5">
        <v>1.401</v>
      </c>
    </row>
    <row r="1196" spans="2:8" ht="15.6" x14ac:dyDescent="0.3">
      <c r="B1196" s="5" t="s">
        <v>59</v>
      </c>
      <c r="C1196" s="5">
        <v>2014</v>
      </c>
      <c r="D1196" s="5">
        <v>1</v>
      </c>
      <c r="E1196" s="5">
        <v>40.615917000000003</v>
      </c>
      <c r="F1196" s="5">
        <v>5.3600000999999997</v>
      </c>
      <c r="G1196" s="5">
        <v>8654</v>
      </c>
      <c r="H1196" s="5">
        <v>1.2769999999999999</v>
      </c>
    </row>
    <row r="1197" spans="2:8" ht="15.6" x14ac:dyDescent="0.3">
      <c r="B1197" s="5" t="s">
        <v>59</v>
      </c>
      <c r="C1197" s="5">
        <v>2015</v>
      </c>
      <c r="D1197" s="5">
        <v>1</v>
      </c>
      <c r="E1197" s="5">
        <v>40.615917000000003</v>
      </c>
      <c r="F1197" s="5">
        <v>5.27</v>
      </c>
      <c r="G1197" s="5">
        <v>9399.4004000000004</v>
      </c>
      <c r="H1197" s="5">
        <v>1.78</v>
      </c>
    </row>
    <row r="1198" spans="2:8" ht="15.6" x14ac:dyDescent="0.3">
      <c r="B1198" s="5" t="s">
        <v>59</v>
      </c>
      <c r="C1198" s="5">
        <v>2016</v>
      </c>
      <c r="D1198" s="5">
        <v>0</v>
      </c>
      <c r="E1198" s="5">
        <v>40.615917000000003</v>
      </c>
      <c r="F1198" s="5">
        <v>5.1700001000000002</v>
      </c>
      <c r="G1198" s="5">
        <v>9813.5995999999996</v>
      </c>
      <c r="H1198" s="5">
        <v>1.365</v>
      </c>
    </row>
    <row r="1199" spans="2:8" ht="15.6" x14ac:dyDescent="0.3">
      <c r="B1199" s="5" t="s">
        <v>59</v>
      </c>
      <c r="C1199" s="5">
        <v>2017</v>
      </c>
      <c r="D1199" s="5">
        <v>0</v>
      </c>
      <c r="E1199" s="5">
        <v>40.615917000000003</v>
      </c>
      <c r="F1199" s="5">
        <v>4.4800000000000004</v>
      </c>
      <c r="G1199" s="5">
        <v>9907.0995999999996</v>
      </c>
      <c r="H1199" s="5">
        <v>0.80900002000000004</v>
      </c>
    </row>
    <row r="1200" spans="2:8" ht="15.6" x14ac:dyDescent="0.3">
      <c r="B1200" s="5" t="s">
        <v>59</v>
      </c>
      <c r="C1200" s="5">
        <v>2018</v>
      </c>
      <c r="D1200" s="5">
        <v>1</v>
      </c>
      <c r="E1200" s="5">
        <v>40.615917000000003</v>
      </c>
      <c r="F1200" s="5">
        <v>4.21</v>
      </c>
      <c r="G1200" s="5">
        <v>9725.2001999999993</v>
      </c>
      <c r="H1200" s="5">
        <v>2.5099999999999998</v>
      </c>
    </row>
    <row r="1201" spans="2:8" ht="15.6" x14ac:dyDescent="0.3">
      <c r="B1201" s="5" t="s">
        <v>59</v>
      </c>
      <c r="C1201" s="5">
        <v>2019</v>
      </c>
      <c r="D1201" s="5">
        <v>1</v>
      </c>
      <c r="E1201" s="5">
        <v>40.615917000000003</v>
      </c>
      <c r="F1201" s="5">
        <v>5.1199998999999998</v>
      </c>
      <c r="G1201" s="5">
        <v>10549.6</v>
      </c>
      <c r="H1201" s="5">
        <v>1.7529999999999999</v>
      </c>
    </row>
    <row r="1202" spans="2:8" ht="15.6" x14ac:dyDescent="0.3">
      <c r="B1202" s="5" t="s">
        <v>59</v>
      </c>
      <c r="C1202" s="5">
        <v>2020</v>
      </c>
      <c r="D1202" s="5">
        <v>1</v>
      </c>
      <c r="E1202" s="5">
        <v>40.615917000000003</v>
      </c>
      <c r="F1202" s="5">
        <v>5.3899999000000003</v>
      </c>
      <c r="G1202" s="5">
        <v>10255</v>
      </c>
      <c r="H1202" s="5">
        <v>2.0059999999999998</v>
      </c>
    </row>
    <row r="1203" spans="2:8" ht="15.6" x14ac:dyDescent="0.3">
      <c r="B1203" s="5" t="s">
        <v>60</v>
      </c>
      <c r="C1203" s="5">
        <v>2001</v>
      </c>
      <c r="D1203" s="5">
        <v>1</v>
      </c>
      <c r="E1203" s="5">
        <v>32.558041000000003</v>
      </c>
      <c r="F1203" s="5">
        <v>60.169998</v>
      </c>
      <c r="G1203" s="5">
        <v>847678.19</v>
      </c>
      <c r="H1203" s="5">
        <v>1.2920001000000001</v>
      </c>
    </row>
    <row r="1204" spans="2:8" ht="15.6" x14ac:dyDescent="0.3">
      <c r="B1204" s="5" t="s">
        <v>60</v>
      </c>
      <c r="C1204" s="5">
        <v>2002</v>
      </c>
      <c r="D1204" s="5">
        <v>4</v>
      </c>
      <c r="E1204" s="5">
        <v>32.577537999999997</v>
      </c>
      <c r="F1204" s="5">
        <v>58.630001</v>
      </c>
      <c r="G1204" s="5">
        <v>833382.19</v>
      </c>
      <c r="H1204" s="5">
        <v>1.4910000999999999</v>
      </c>
    </row>
    <row r="1205" spans="2:8" ht="15.6" x14ac:dyDescent="0.3">
      <c r="B1205" s="5" t="s">
        <v>60</v>
      </c>
      <c r="C1205" s="5">
        <v>2003</v>
      </c>
      <c r="D1205" s="5">
        <v>3</v>
      </c>
      <c r="E1205" s="5">
        <v>32.597977</v>
      </c>
      <c r="F1205" s="5">
        <v>57.099997999999999</v>
      </c>
      <c r="G1205" s="5">
        <v>836794.5</v>
      </c>
      <c r="H1205" s="5">
        <v>1.258</v>
      </c>
    </row>
    <row r="1206" spans="2:8" ht="15.6" x14ac:dyDescent="0.3">
      <c r="B1206" s="5" t="s">
        <v>60</v>
      </c>
      <c r="C1206" s="5">
        <v>2004</v>
      </c>
      <c r="D1206" s="5">
        <v>1</v>
      </c>
      <c r="E1206" s="5">
        <v>32.617485000000002</v>
      </c>
      <c r="F1206" s="5">
        <v>55.560001</v>
      </c>
      <c r="G1206" s="5">
        <v>821073.63</v>
      </c>
      <c r="H1206" s="5">
        <v>0.99800003000000004</v>
      </c>
    </row>
    <row r="1207" spans="2:8" ht="15.6" x14ac:dyDescent="0.3">
      <c r="B1207" s="5" t="s">
        <v>60</v>
      </c>
      <c r="C1207" s="5">
        <v>2005</v>
      </c>
      <c r="D1207" s="5">
        <v>5</v>
      </c>
      <c r="E1207" s="5">
        <v>32.634189999999997</v>
      </c>
      <c r="F1207" s="5">
        <v>51.779998999999997</v>
      </c>
      <c r="G1207" s="5">
        <v>802383.19</v>
      </c>
      <c r="H1207" s="5">
        <v>1.0249999999999999</v>
      </c>
    </row>
    <row r="1208" spans="2:8" ht="15.6" x14ac:dyDescent="0.3">
      <c r="B1208" s="5" t="s">
        <v>60</v>
      </c>
      <c r="C1208" s="5">
        <v>2006</v>
      </c>
      <c r="D1208" s="5">
        <v>5</v>
      </c>
      <c r="E1208" s="5">
        <v>32.653706</v>
      </c>
      <c r="F1208" s="5">
        <v>47.990001999999997</v>
      </c>
      <c r="G1208" s="5">
        <v>814413.13</v>
      </c>
      <c r="H1208" s="5">
        <v>1.2539998999999999</v>
      </c>
    </row>
    <row r="1209" spans="2:8" ht="15.6" x14ac:dyDescent="0.3">
      <c r="B1209" s="5" t="s">
        <v>60</v>
      </c>
      <c r="C1209" s="5">
        <v>2007</v>
      </c>
      <c r="D1209" s="5">
        <v>3</v>
      </c>
      <c r="E1209" s="5">
        <v>32.674160000000001</v>
      </c>
      <c r="F1209" s="5">
        <v>44.220001000000003</v>
      </c>
      <c r="G1209" s="5">
        <v>783803</v>
      </c>
      <c r="H1209" s="5">
        <v>2.0880000999999999</v>
      </c>
    </row>
    <row r="1210" spans="2:8" ht="15.6" x14ac:dyDescent="0.3">
      <c r="B1210" s="5" t="s">
        <v>60</v>
      </c>
      <c r="C1210" s="5">
        <v>2008</v>
      </c>
      <c r="D1210" s="5">
        <v>3</v>
      </c>
      <c r="E1210" s="5">
        <v>32.693686999999997</v>
      </c>
      <c r="F1210" s="5">
        <v>44.549999</v>
      </c>
      <c r="G1210" s="5">
        <v>789690.38</v>
      </c>
      <c r="H1210" s="5">
        <v>1.5420001000000001</v>
      </c>
    </row>
    <row r="1211" spans="2:8" ht="15.6" x14ac:dyDescent="0.3">
      <c r="B1211" s="5" t="s">
        <v>60</v>
      </c>
      <c r="C1211" s="5">
        <v>2009</v>
      </c>
      <c r="D1211" s="5">
        <v>3</v>
      </c>
      <c r="E1211" s="5">
        <v>32.711337999999998</v>
      </c>
      <c r="F1211" s="5">
        <v>44.880001</v>
      </c>
      <c r="G1211" s="5">
        <v>734805.5</v>
      </c>
      <c r="H1211" s="5">
        <v>1.2819999</v>
      </c>
    </row>
    <row r="1212" spans="2:8" ht="15.6" x14ac:dyDescent="0.3">
      <c r="B1212" s="5" t="s">
        <v>60</v>
      </c>
      <c r="C1212" s="5">
        <v>2010</v>
      </c>
      <c r="D1212" s="5">
        <v>4</v>
      </c>
      <c r="E1212" s="5">
        <v>32.730873000000003</v>
      </c>
      <c r="F1212" s="5">
        <v>45.220001000000003</v>
      </c>
      <c r="G1212" s="5">
        <v>773069.13</v>
      </c>
      <c r="H1212" s="5">
        <v>0.19599999000000001</v>
      </c>
    </row>
    <row r="1213" spans="2:8" ht="15.6" x14ac:dyDescent="0.3">
      <c r="B1213" s="5" t="s">
        <v>60</v>
      </c>
      <c r="C1213" s="5">
        <v>2011</v>
      </c>
      <c r="D1213" s="5">
        <v>1</v>
      </c>
      <c r="E1213" s="5">
        <v>32.737549000000001</v>
      </c>
      <c r="F1213" s="5">
        <v>41.720001000000003</v>
      </c>
      <c r="G1213" s="5">
        <v>746477.31</v>
      </c>
      <c r="H1213" s="5">
        <v>1.1210001000000001</v>
      </c>
    </row>
    <row r="1214" spans="2:8" ht="15.6" x14ac:dyDescent="0.3">
      <c r="B1214" s="5" t="s">
        <v>60</v>
      </c>
      <c r="C1214" s="5">
        <v>2012</v>
      </c>
      <c r="D1214" s="5">
        <v>2</v>
      </c>
      <c r="E1214" s="5">
        <v>32.745167000000002</v>
      </c>
      <c r="F1214" s="5">
        <v>38.209999000000003</v>
      </c>
      <c r="G1214" s="5">
        <v>760127.69</v>
      </c>
      <c r="H1214" s="5">
        <v>1.349</v>
      </c>
    </row>
    <row r="1215" spans="2:8" ht="15.6" x14ac:dyDescent="0.3">
      <c r="B1215" s="5" t="s">
        <v>60</v>
      </c>
      <c r="C1215" s="5">
        <v>2013</v>
      </c>
      <c r="D1215" s="5">
        <v>4</v>
      </c>
      <c r="E1215" s="5">
        <v>32.718986999999998</v>
      </c>
      <c r="F1215" s="5">
        <v>34.709999000000003</v>
      </c>
      <c r="G1215" s="5">
        <v>776151.81</v>
      </c>
      <c r="H1215" s="5">
        <v>0.58299999999999996</v>
      </c>
    </row>
    <row r="1216" spans="2:8" ht="15.6" x14ac:dyDescent="0.3">
      <c r="B1216" s="5" t="s">
        <v>60</v>
      </c>
      <c r="C1216" s="5">
        <v>2014</v>
      </c>
      <c r="D1216" s="5">
        <v>2</v>
      </c>
      <c r="E1216" s="5">
        <v>32.722842999999997</v>
      </c>
      <c r="F1216" s="5">
        <v>34.310001</v>
      </c>
      <c r="G1216" s="5">
        <v>736011.69</v>
      </c>
      <c r="H1216" s="5">
        <v>2.5190001</v>
      </c>
    </row>
    <row r="1217" spans="2:8" ht="15.6" x14ac:dyDescent="0.3">
      <c r="B1217" s="5" t="s">
        <v>60</v>
      </c>
      <c r="C1217" s="5">
        <v>2015</v>
      </c>
      <c r="D1217" s="5">
        <v>0</v>
      </c>
      <c r="E1217" s="5">
        <v>32.732326999999998</v>
      </c>
      <c r="F1217" s="5">
        <v>33.909999999999997</v>
      </c>
      <c r="G1217" s="5">
        <v>742314.38</v>
      </c>
      <c r="H1217" s="5">
        <v>1.6739999999999999</v>
      </c>
    </row>
    <row r="1218" spans="2:8" ht="15.6" x14ac:dyDescent="0.3">
      <c r="B1218" s="5" t="s">
        <v>60</v>
      </c>
      <c r="C1218" s="5">
        <v>2016</v>
      </c>
      <c r="D1218" s="5">
        <v>1</v>
      </c>
      <c r="E1218" s="5">
        <v>32.685482</v>
      </c>
      <c r="F1218" s="5">
        <v>33.5</v>
      </c>
      <c r="G1218" s="5">
        <v>747147.19</v>
      </c>
      <c r="H1218" s="5">
        <v>1.988</v>
      </c>
    </row>
    <row r="1219" spans="2:8" ht="15.6" x14ac:dyDescent="0.3">
      <c r="B1219" s="5" t="s">
        <v>60</v>
      </c>
      <c r="C1219" s="5">
        <v>2017</v>
      </c>
      <c r="D1219" s="5">
        <v>3</v>
      </c>
      <c r="E1219" s="5">
        <v>32.684547000000002</v>
      </c>
      <c r="F1219" s="5">
        <v>33.5</v>
      </c>
      <c r="G1219" s="5">
        <v>732204.19</v>
      </c>
      <c r="H1219" s="5">
        <v>1.653</v>
      </c>
    </row>
    <row r="1220" spans="2:8" ht="15.6" x14ac:dyDescent="0.3">
      <c r="B1220" s="5" t="s">
        <v>60</v>
      </c>
      <c r="C1220" s="5">
        <v>2018</v>
      </c>
      <c r="D1220" s="5">
        <v>2</v>
      </c>
      <c r="E1220" s="5">
        <v>32.683613000000001</v>
      </c>
      <c r="F1220" s="5">
        <v>33.5</v>
      </c>
      <c r="G1220" s="5">
        <v>707770.19</v>
      </c>
      <c r="H1220" s="5">
        <v>2.3929999</v>
      </c>
    </row>
    <row r="1221" spans="2:8" ht="15.6" x14ac:dyDescent="0.3">
      <c r="B1221" s="5" t="s">
        <v>60</v>
      </c>
      <c r="C1221" s="5">
        <v>2019</v>
      </c>
      <c r="D1221" s="5">
        <v>3</v>
      </c>
      <c r="E1221" s="5">
        <v>32.682673999999999</v>
      </c>
      <c r="F1221" s="5">
        <v>33.5</v>
      </c>
      <c r="G1221" s="5">
        <v>658693.5</v>
      </c>
      <c r="H1221" s="5">
        <v>2.3319999999999999</v>
      </c>
    </row>
    <row r="1222" spans="2:8" ht="15.6" x14ac:dyDescent="0.3">
      <c r="B1222" s="5" t="s">
        <v>60</v>
      </c>
      <c r="C1222" s="5">
        <v>2020</v>
      </c>
      <c r="D1222" s="5">
        <v>1</v>
      </c>
      <c r="E1222" s="5">
        <v>32.682673999999999</v>
      </c>
      <c r="F1222" s="5">
        <v>33.5</v>
      </c>
      <c r="G1222" s="5">
        <v>603350.5</v>
      </c>
      <c r="H1222" s="5">
        <v>2.516</v>
      </c>
    </row>
    <row r="1223" spans="2:8" ht="15.6" x14ac:dyDescent="0.3">
      <c r="B1223" s="5" t="s">
        <v>61</v>
      </c>
      <c r="C1223" s="5">
        <v>2001</v>
      </c>
      <c r="D1223" s="5">
        <v>1</v>
      </c>
      <c r="E1223" s="5">
        <v>38.490119999999997</v>
      </c>
      <c r="F1223" s="5">
        <v>4.4000000999999997</v>
      </c>
      <c r="G1223" s="5">
        <v>5444.5</v>
      </c>
      <c r="H1223" s="5">
        <v>0.56499999999999995</v>
      </c>
    </row>
    <row r="1224" spans="2:8" ht="15.6" x14ac:dyDescent="0.3">
      <c r="B1224" s="5" t="s">
        <v>61</v>
      </c>
      <c r="C1224" s="5">
        <v>2002</v>
      </c>
      <c r="D1224" s="5">
        <v>2</v>
      </c>
      <c r="E1224" s="5">
        <v>38.092091000000003</v>
      </c>
      <c r="F1224" s="5">
        <v>4.5199999999999996</v>
      </c>
      <c r="G1224" s="5">
        <v>6669.7002000000002</v>
      </c>
      <c r="H1224" s="5">
        <v>0.82499999000000002</v>
      </c>
    </row>
    <row r="1225" spans="2:8" ht="15.6" x14ac:dyDescent="0.3">
      <c r="B1225" s="5" t="s">
        <v>61</v>
      </c>
      <c r="C1225" s="5">
        <v>2003</v>
      </c>
      <c r="D1225" s="5">
        <v>0</v>
      </c>
      <c r="E1225" s="5">
        <v>37.694057000000001</v>
      </c>
      <c r="F1225" s="5">
        <v>4.6399999000000003</v>
      </c>
      <c r="G1225" s="5">
        <v>6381</v>
      </c>
      <c r="H1225" s="5">
        <v>0.98799998</v>
      </c>
    </row>
    <row r="1226" spans="2:8" ht="15.6" x14ac:dyDescent="0.3">
      <c r="B1226" s="5" t="s">
        <v>61</v>
      </c>
      <c r="C1226" s="5">
        <v>2004</v>
      </c>
      <c r="D1226" s="5">
        <v>0</v>
      </c>
      <c r="E1226" s="5">
        <v>37.296028</v>
      </c>
      <c r="F1226" s="5">
        <v>4.75</v>
      </c>
      <c r="G1226" s="5">
        <v>5924.7997999999998</v>
      </c>
      <c r="H1226" s="5">
        <v>0.73900001999999998</v>
      </c>
    </row>
    <row r="1227" spans="2:8" ht="15.6" x14ac:dyDescent="0.3">
      <c r="B1227" s="5" t="s">
        <v>61</v>
      </c>
      <c r="C1227" s="5">
        <v>2005</v>
      </c>
      <c r="D1227" s="5">
        <v>0</v>
      </c>
      <c r="E1227" s="5">
        <v>36.897995000000002</v>
      </c>
      <c r="F1227" s="5">
        <v>4.8699998999999998</v>
      </c>
      <c r="G1227" s="5">
        <v>6331.1000999999997</v>
      </c>
      <c r="H1227" s="5">
        <v>0.96700001000000002</v>
      </c>
    </row>
    <row r="1228" spans="2:8" ht="15.6" x14ac:dyDescent="0.3">
      <c r="B1228" s="5" t="s">
        <v>61</v>
      </c>
      <c r="C1228" s="5">
        <v>2006</v>
      </c>
      <c r="D1228" s="5">
        <v>0</v>
      </c>
      <c r="E1228" s="5">
        <v>36.499966000000001</v>
      </c>
      <c r="F1228" s="5">
        <v>4.9899997999999997</v>
      </c>
      <c r="G1228" s="5">
        <v>7798.5</v>
      </c>
      <c r="H1228" s="5">
        <v>0.99099999999999999</v>
      </c>
    </row>
    <row r="1229" spans="2:8" ht="15.6" x14ac:dyDescent="0.3">
      <c r="B1229" s="5" t="s">
        <v>61</v>
      </c>
      <c r="C1229" s="5">
        <v>2007</v>
      </c>
      <c r="D1229" s="5">
        <v>1</v>
      </c>
      <c r="E1229" s="5">
        <v>36.101933000000002</v>
      </c>
      <c r="F1229" s="5">
        <v>5.1100000999999997</v>
      </c>
      <c r="G1229" s="5">
        <v>8418.5</v>
      </c>
      <c r="H1229" s="5">
        <v>0.94599997999999996</v>
      </c>
    </row>
    <row r="1230" spans="2:8" ht="15.6" x14ac:dyDescent="0.3">
      <c r="B1230" s="5" t="s">
        <v>61</v>
      </c>
      <c r="C1230" s="5">
        <v>2008</v>
      </c>
      <c r="D1230" s="5">
        <v>1</v>
      </c>
      <c r="E1230" s="5">
        <v>35.703902999999997</v>
      </c>
      <c r="F1230" s="5">
        <v>5.23</v>
      </c>
      <c r="G1230" s="5">
        <v>7966.8999000000003</v>
      </c>
      <c r="H1230" s="5">
        <v>0.69800001</v>
      </c>
    </row>
    <row r="1231" spans="2:8" ht="15.6" x14ac:dyDescent="0.3">
      <c r="B1231" s="5" t="s">
        <v>61</v>
      </c>
      <c r="C1231" s="5">
        <v>2009</v>
      </c>
      <c r="D1231" s="5">
        <v>2</v>
      </c>
      <c r="E1231" s="5">
        <v>35.305869999999999</v>
      </c>
      <c r="F1231" s="5">
        <v>5.3400002000000004</v>
      </c>
      <c r="G1231" s="5">
        <v>9320.2998000000007</v>
      </c>
      <c r="H1231" s="5">
        <v>0.88400000000000001</v>
      </c>
    </row>
    <row r="1232" spans="2:8" ht="15.6" x14ac:dyDescent="0.3">
      <c r="B1232" s="5" t="s">
        <v>61</v>
      </c>
      <c r="C1232" s="5">
        <v>2010</v>
      </c>
      <c r="D1232" s="5">
        <v>2</v>
      </c>
      <c r="E1232" s="5">
        <v>34.907840999999998</v>
      </c>
      <c r="F1232" s="5">
        <v>5.46</v>
      </c>
      <c r="G1232" s="5">
        <v>10382.6</v>
      </c>
      <c r="H1232" s="5">
        <v>1.276</v>
      </c>
    </row>
    <row r="1233" spans="2:8" ht="15.6" x14ac:dyDescent="0.3">
      <c r="B1233" s="5" t="s">
        <v>61</v>
      </c>
      <c r="C1233" s="5">
        <v>2011</v>
      </c>
      <c r="D1233" s="5">
        <v>2</v>
      </c>
      <c r="E1233" s="5">
        <v>34.852913000000001</v>
      </c>
      <c r="F1233" s="5">
        <v>5.5900002000000004</v>
      </c>
      <c r="G1233" s="5">
        <v>10803.1</v>
      </c>
      <c r="H1233" s="5">
        <v>0.88300002</v>
      </c>
    </row>
    <row r="1234" spans="2:8" ht="15.6" x14ac:dyDescent="0.3">
      <c r="B1234" s="5" t="s">
        <v>61</v>
      </c>
      <c r="C1234" s="5">
        <v>2012</v>
      </c>
      <c r="D1234" s="5">
        <v>0</v>
      </c>
      <c r="E1234" s="5">
        <v>34.797989000000001</v>
      </c>
      <c r="F1234" s="5">
        <v>5.73</v>
      </c>
      <c r="G1234" s="5">
        <v>12876.5</v>
      </c>
      <c r="H1234" s="5">
        <v>0.61400001999999998</v>
      </c>
    </row>
    <row r="1235" spans="2:8" ht="15.6" x14ac:dyDescent="0.3">
      <c r="B1235" s="5" t="s">
        <v>61</v>
      </c>
      <c r="C1235" s="5">
        <v>2013</v>
      </c>
      <c r="D1235" s="5">
        <v>1</v>
      </c>
      <c r="E1235" s="5">
        <v>34.743060999999997</v>
      </c>
      <c r="F1235" s="5">
        <v>5.8299998999999998</v>
      </c>
      <c r="G1235" s="5">
        <v>13899.7</v>
      </c>
      <c r="H1235" s="5">
        <v>0.84100001999999996</v>
      </c>
    </row>
    <row r="1236" spans="2:8" ht="15.6" x14ac:dyDescent="0.3">
      <c r="B1236" s="5" t="s">
        <v>61</v>
      </c>
      <c r="C1236" s="5">
        <v>2014</v>
      </c>
      <c r="D1236" s="5">
        <v>0</v>
      </c>
      <c r="E1236" s="5">
        <v>34.688133000000001</v>
      </c>
      <c r="F1236" s="5">
        <v>5.9299998</v>
      </c>
      <c r="G1236" s="5">
        <v>13366.7</v>
      </c>
      <c r="H1236" s="5">
        <v>0.88700002</v>
      </c>
    </row>
    <row r="1237" spans="2:8" ht="15.6" x14ac:dyDescent="0.3">
      <c r="B1237" s="5" t="s">
        <v>61</v>
      </c>
      <c r="C1237" s="5">
        <v>2015</v>
      </c>
      <c r="D1237" s="5">
        <v>1</v>
      </c>
      <c r="E1237" s="5">
        <v>34.633209000000001</v>
      </c>
      <c r="F1237" s="5">
        <v>6.27</v>
      </c>
      <c r="G1237" s="5">
        <v>14320.7</v>
      </c>
      <c r="H1237" s="5">
        <v>1.1319999999999999</v>
      </c>
    </row>
    <row r="1238" spans="2:8" ht="15.6" x14ac:dyDescent="0.3">
      <c r="B1238" s="5" t="s">
        <v>61</v>
      </c>
      <c r="C1238" s="5">
        <v>2016</v>
      </c>
      <c r="D1238" s="5">
        <v>1</v>
      </c>
      <c r="E1238" s="5">
        <v>34.81691</v>
      </c>
      <c r="F1238" s="5">
        <v>6.3099999000000002</v>
      </c>
      <c r="G1238" s="5">
        <v>14545.3</v>
      </c>
      <c r="H1238" s="5">
        <v>1.2170000000000001</v>
      </c>
    </row>
    <row r="1239" spans="2:8" ht="15.6" x14ac:dyDescent="0.3">
      <c r="B1239" s="5" t="s">
        <v>61</v>
      </c>
      <c r="C1239" s="5">
        <v>2017</v>
      </c>
      <c r="D1239" s="5">
        <v>2</v>
      </c>
      <c r="E1239" s="5">
        <v>35.000613999999999</v>
      </c>
      <c r="F1239" s="5">
        <v>6.3099999000000002</v>
      </c>
      <c r="G1239" s="5">
        <v>15135</v>
      </c>
      <c r="H1239" s="5">
        <v>1.2920001000000001</v>
      </c>
    </row>
    <row r="1240" spans="2:8" ht="15.6" x14ac:dyDescent="0.3">
      <c r="B1240" s="5" t="s">
        <v>61</v>
      </c>
      <c r="C1240" s="5">
        <v>2018</v>
      </c>
      <c r="D1240" s="5">
        <v>1</v>
      </c>
      <c r="E1240" s="5">
        <v>35.032344999999999</v>
      </c>
      <c r="F1240" s="5">
        <v>6.3099999000000002</v>
      </c>
      <c r="G1240" s="5">
        <v>16774.900000000001</v>
      </c>
      <c r="H1240" s="5">
        <v>1.081</v>
      </c>
    </row>
    <row r="1241" spans="2:8" ht="15.6" x14ac:dyDescent="0.3">
      <c r="B1241" s="5" t="s">
        <v>61</v>
      </c>
      <c r="C1241" s="5">
        <v>2019</v>
      </c>
      <c r="D1241" s="5">
        <v>2</v>
      </c>
      <c r="E1241" s="5">
        <v>35.064075000000003</v>
      </c>
      <c r="F1241" s="5">
        <v>6.3099999000000002</v>
      </c>
      <c r="G1241" s="5">
        <v>18039.099999999999</v>
      </c>
      <c r="H1241" s="5">
        <v>1.3200000999999999</v>
      </c>
    </row>
    <row r="1242" spans="2:8" ht="15.6" x14ac:dyDescent="0.3">
      <c r="B1242" s="5" t="s">
        <v>61</v>
      </c>
      <c r="C1242" s="5">
        <v>2020</v>
      </c>
      <c r="D1242" s="5">
        <v>2</v>
      </c>
      <c r="E1242" s="5">
        <v>35.096930999999998</v>
      </c>
      <c r="F1242" s="5">
        <v>6.3099999000000002</v>
      </c>
      <c r="G1242" s="5">
        <v>19401.16</v>
      </c>
      <c r="H1242" s="5">
        <v>1.284</v>
      </c>
    </row>
    <row r="1243" spans="2:8" ht="15.6" x14ac:dyDescent="0.3">
      <c r="B1243" s="5" t="s">
        <v>62</v>
      </c>
      <c r="C1243" s="5">
        <v>2001</v>
      </c>
      <c r="D1243" s="5">
        <v>2</v>
      </c>
      <c r="E1243" s="5">
        <v>28.164368</v>
      </c>
      <c r="F1243" s="5">
        <v>18.459999</v>
      </c>
      <c r="G1243" s="5">
        <v>96607.797000000006</v>
      </c>
      <c r="H1243" s="5">
        <v>1.3140000000000001</v>
      </c>
    </row>
    <row r="1244" spans="2:8" ht="15.6" x14ac:dyDescent="0.3">
      <c r="B1244" s="5" t="s">
        <v>62</v>
      </c>
      <c r="C1244" s="5">
        <v>2002</v>
      </c>
      <c r="D1244" s="5">
        <v>5</v>
      </c>
      <c r="E1244" s="5">
        <v>28.398326999999998</v>
      </c>
      <c r="F1244" s="5">
        <v>18.690000999999999</v>
      </c>
      <c r="G1244" s="5">
        <v>96596.202999999994</v>
      </c>
      <c r="H1244" s="5">
        <v>0.435</v>
      </c>
    </row>
    <row r="1245" spans="2:8" ht="15.6" x14ac:dyDescent="0.3">
      <c r="B1245" s="5" t="s">
        <v>62</v>
      </c>
      <c r="C1245" s="5">
        <v>2003</v>
      </c>
      <c r="D1245" s="5">
        <v>3</v>
      </c>
      <c r="E1245" s="5">
        <v>28.632286000000001</v>
      </c>
      <c r="F1245" s="5">
        <v>18.959999</v>
      </c>
      <c r="G1245" s="5">
        <v>100216.6</v>
      </c>
      <c r="H1245" s="5">
        <v>0.38499999000000001</v>
      </c>
    </row>
    <row r="1246" spans="2:8" ht="15.6" x14ac:dyDescent="0.3">
      <c r="B1246" s="5" t="s">
        <v>62</v>
      </c>
      <c r="C1246" s="5">
        <v>2004</v>
      </c>
      <c r="D1246" s="5">
        <v>2</v>
      </c>
      <c r="E1246" s="5">
        <v>28.866244999999999</v>
      </c>
      <c r="F1246" s="5">
        <v>19.23</v>
      </c>
      <c r="G1246" s="5">
        <v>99844.601999999999</v>
      </c>
      <c r="H1246" s="5">
        <v>0.33700001000000002</v>
      </c>
    </row>
    <row r="1247" spans="2:8" ht="15.6" x14ac:dyDescent="0.3">
      <c r="B1247" s="5" t="s">
        <v>62</v>
      </c>
      <c r="C1247" s="5">
        <v>2005</v>
      </c>
      <c r="D1247" s="5">
        <v>0</v>
      </c>
      <c r="E1247" s="5">
        <v>29.100204000000002</v>
      </c>
      <c r="F1247" s="5">
        <v>19.510000000000002</v>
      </c>
      <c r="G1247" s="5">
        <v>101947.3</v>
      </c>
      <c r="H1247" s="5">
        <v>0.21299999999999999</v>
      </c>
    </row>
    <row r="1248" spans="2:8" ht="15.6" x14ac:dyDescent="0.3">
      <c r="B1248" s="5" t="s">
        <v>62</v>
      </c>
      <c r="C1248" s="5">
        <v>2006</v>
      </c>
      <c r="D1248" s="5">
        <v>3</v>
      </c>
      <c r="E1248" s="5">
        <v>29.334164000000001</v>
      </c>
      <c r="F1248" s="5">
        <v>19.489999999999998</v>
      </c>
      <c r="G1248" s="5">
        <v>100702.8</v>
      </c>
      <c r="H1248" s="5">
        <v>0.25400001</v>
      </c>
    </row>
    <row r="1249" spans="2:8" ht="15.6" x14ac:dyDescent="0.3">
      <c r="B1249" s="5" t="s">
        <v>62</v>
      </c>
      <c r="C1249" s="5">
        <v>2007</v>
      </c>
      <c r="D1249" s="5">
        <v>4</v>
      </c>
      <c r="E1249" s="5">
        <v>29.568123</v>
      </c>
      <c r="F1249" s="5">
        <v>19.459999</v>
      </c>
      <c r="G1249" s="5">
        <v>104309.9</v>
      </c>
      <c r="H1249" s="5">
        <v>1.08</v>
      </c>
    </row>
    <row r="1250" spans="2:8" ht="15.6" x14ac:dyDescent="0.3">
      <c r="B1250" s="5" t="s">
        <v>62</v>
      </c>
      <c r="C1250" s="5">
        <v>2008</v>
      </c>
      <c r="D1250" s="5">
        <v>0</v>
      </c>
      <c r="E1250" s="5">
        <v>29.802081999999999</v>
      </c>
      <c r="F1250" s="5">
        <v>19.620000999999998</v>
      </c>
      <c r="G1250" s="5">
        <v>100405.6</v>
      </c>
      <c r="H1250" s="5">
        <v>0.88099998000000002</v>
      </c>
    </row>
    <row r="1251" spans="2:8" ht="15.6" x14ac:dyDescent="0.3">
      <c r="B1251" s="5" t="s">
        <v>62</v>
      </c>
      <c r="C1251" s="5">
        <v>2009</v>
      </c>
      <c r="D1251" s="5">
        <v>2</v>
      </c>
      <c r="E1251" s="5">
        <v>30.036041000000001</v>
      </c>
      <c r="F1251" s="5">
        <v>19.780000999999999</v>
      </c>
      <c r="G1251" s="5">
        <v>94740.202999999994</v>
      </c>
      <c r="H1251" s="5">
        <v>0.77100002999999995</v>
      </c>
    </row>
    <row r="1252" spans="2:8" ht="15.6" x14ac:dyDescent="0.3">
      <c r="B1252" s="5" t="s">
        <v>62</v>
      </c>
      <c r="C1252" s="5">
        <v>2010</v>
      </c>
      <c r="D1252" s="5">
        <v>1</v>
      </c>
      <c r="E1252" s="5">
        <v>30.27</v>
      </c>
      <c r="F1252" s="5">
        <v>19.940000999999999</v>
      </c>
      <c r="G1252" s="5">
        <v>87578.5</v>
      </c>
      <c r="H1252" s="5">
        <v>1.5840000000000001</v>
      </c>
    </row>
    <row r="1253" spans="2:8" ht="15.6" x14ac:dyDescent="0.3">
      <c r="B1253" s="5" t="s">
        <v>62</v>
      </c>
      <c r="C1253" s="5">
        <v>2011</v>
      </c>
      <c r="D1253" s="5">
        <v>0</v>
      </c>
      <c r="E1253" s="5">
        <v>30.27</v>
      </c>
      <c r="F1253" s="5">
        <v>20.100000000000001</v>
      </c>
      <c r="G1253" s="5">
        <v>84547.202999999994</v>
      </c>
      <c r="H1253" s="5">
        <v>0.39399999000000002</v>
      </c>
    </row>
    <row r="1254" spans="2:8" ht="15.6" x14ac:dyDescent="0.3">
      <c r="B1254" s="5" t="s">
        <v>62</v>
      </c>
      <c r="C1254" s="5">
        <v>2012</v>
      </c>
      <c r="D1254" s="5">
        <v>2</v>
      </c>
      <c r="E1254" s="5">
        <v>30.27</v>
      </c>
      <c r="F1254" s="5">
        <v>20.100000000000001</v>
      </c>
      <c r="G1254" s="5">
        <v>80085.297000000006</v>
      </c>
      <c r="H1254" s="5">
        <v>1.2350000000000001</v>
      </c>
    </row>
    <row r="1255" spans="2:8" ht="15.6" x14ac:dyDescent="0.3">
      <c r="B1255" s="5" t="s">
        <v>62</v>
      </c>
      <c r="C1255" s="5">
        <v>2013</v>
      </c>
      <c r="D1255" s="5">
        <v>0</v>
      </c>
      <c r="E1255" s="5">
        <v>30.27</v>
      </c>
      <c r="F1255" s="5">
        <v>20.079999999999998</v>
      </c>
      <c r="G1255" s="5">
        <v>72484.202999999994</v>
      </c>
      <c r="H1255" s="5">
        <v>1.3169999999999999</v>
      </c>
    </row>
    <row r="1256" spans="2:8" ht="15.6" x14ac:dyDescent="0.3">
      <c r="B1256" s="5" t="s">
        <v>62</v>
      </c>
      <c r="C1256" s="5">
        <v>2014</v>
      </c>
      <c r="D1256" s="5">
        <v>1</v>
      </c>
      <c r="E1256" s="5">
        <v>30.27</v>
      </c>
      <c r="F1256" s="5">
        <v>20.059999000000001</v>
      </c>
      <c r="G1256" s="5">
        <v>69548.702999999994</v>
      </c>
      <c r="H1256" s="5">
        <v>1.0599999</v>
      </c>
    </row>
    <row r="1257" spans="2:8" ht="15.6" x14ac:dyDescent="0.3">
      <c r="B1257" s="5" t="s">
        <v>62</v>
      </c>
      <c r="C1257" s="5">
        <v>2015</v>
      </c>
      <c r="D1257" s="5">
        <v>2</v>
      </c>
      <c r="E1257" s="5">
        <v>30.27</v>
      </c>
      <c r="F1257" s="5">
        <v>20.040001</v>
      </c>
      <c r="G1257" s="5">
        <v>68010.202999999994</v>
      </c>
      <c r="H1257" s="5">
        <v>0.90399998000000004</v>
      </c>
    </row>
    <row r="1258" spans="2:8" ht="15.6" x14ac:dyDescent="0.3">
      <c r="B1258" s="5" t="s">
        <v>62</v>
      </c>
      <c r="C1258" s="5">
        <v>2016</v>
      </c>
      <c r="D1258" s="5">
        <v>1</v>
      </c>
      <c r="E1258" s="5">
        <v>30.269977999999998</v>
      </c>
      <c r="F1258" s="5">
        <v>20.51</v>
      </c>
      <c r="G1258" s="5">
        <v>66848.601999999999</v>
      </c>
      <c r="H1258" s="5">
        <v>1.5609999999999999</v>
      </c>
    </row>
    <row r="1259" spans="2:8" ht="15.6" x14ac:dyDescent="0.3">
      <c r="B1259" s="5" t="s">
        <v>62</v>
      </c>
      <c r="C1259" s="5">
        <v>2017</v>
      </c>
      <c r="D1259" s="5">
        <v>2</v>
      </c>
      <c r="E1259" s="5">
        <v>30.269977999999998</v>
      </c>
      <c r="F1259" s="5">
        <v>20.5</v>
      </c>
      <c r="G1259" s="5">
        <v>66795.5</v>
      </c>
      <c r="H1259" s="5">
        <v>0.64200002</v>
      </c>
    </row>
    <row r="1260" spans="2:8" ht="15.6" x14ac:dyDescent="0.3">
      <c r="B1260" s="5" t="s">
        <v>62</v>
      </c>
      <c r="C1260" s="5">
        <v>2018</v>
      </c>
      <c r="D1260" s="5">
        <v>1</v>
      </c>
      <c r="E1260" s="5">
        <v>30.269977999999998</v>
      </c>
      <c r="F1260" s="5">
        <v>20.48</v>
      </c>
      <c r="G1260" s="5">
        <v>65021.199000000001</v>
      </c>
      <c r="H1260" s="5">
        <v>1.905</v>
      </c>
    </row>
    <row r="1261" spans="2:8" ht="15.6" x14ac:dyDescent="0.3">
      <c r="B1261" s="5" t="s">
        <v>62</v>
      </c>
      <c r="C1261" s="5">
        <v>2019</v>
      </c>
      <c r="D1261" s="5">
        <v>1</v>
      </c>
      <c r="E1261" s="5">
        <v>30.269977999999998</v>
      </c>
      <c r="F1261" s="5">
        <v>20.459999</v>
      </c>
      <c r="G1261" s="5">
        <v>59990.300999999999</v>
      </c>
      <c r="H1261" s="5">
        <v>1.381</v>
      </c>
    </row>
    <row r="1262" spans="2:8" ht="15.6" x14ac:dyDescent="0.3">
      <c r="B1262" s="5" t="s">
        <v>62</v>
      </c>
      <c r="C1262" s="5">
        <v>2020</v>
      </c>
      <c r="D1262" s="5">
        <v>2</v>
      </c>
      <c r="E1262" s="5">
        <v>30.269977999999998</v>
      </c>
      <c r="F1262" s="5">
        <v>20.48</v>
      </c>
      <c r="G1262" s="5">
        <v>51002.199000000001</v>
      </c>
      <c r="H1262" s="5">
        <v>1.3069999999999999</v>
      </c>
    </row>
    <row r="1263" spans="2:8" ht="15.6" x14ac:dyDescent="0.3">
      <c r="B1263" s="5" t="s">
        <v>63</v>
      </c>
      <c r="C1263" s="5">
        <v>2001</v>
      </c>
      <c r="D1263" s="5">
        <v>3</v>
      </c>
      <c r="E1263" s="5">
        <v>38.825493000000002</v>
      </c>
      <c r="F1263" s="5">
        <v>4.1900000999999998</v>
      </c>
      <c r="G1263" s="5">
        <v>9840</v>
      </c>
      <c r="H1263" s="5">
        <v>0.34400001000000002</v>
      </c>
    </row>
    <row r="1264" spans="2:8" ht="15.6" x14ac:dyDescent="0.3">
      <c r="B1264" s="5" t="s">
        <v>63</v>
      </c>
      <c r="C1264" s="5">
        <v>2002</v>
      </c>
      <c r="D1264" s="5">
        <v>3</v>
      </c>
      <c r="E1264" s="5">
        <v>38.371406999999998</v>
      </c>
      <c r="F1264" s="5">
        <v>4.5</v>
      </c>
      <c r="G1264" s="5">
        <v>10494.3</v>
      </c>
      <c r="H1264" s="5">
        <v>0.55599999</v>
      </c>
    </row>
    <row r="1265" spans="2:8" ht="15.6" x14ac:dyDescent="0.3">
      <c r="B1265" s="5" t="s">
        <v>63</v>
      </c>
      <c r="C1265" s="5">
        <v>2003</v>
      </c>
      <c r="D1265" s="5">
        <v>2</v>
      </c>
      <c r="E1265" s="5">
        <v>37.917319999999997</v>
      </c>
      <c r="F1265" s="5">
        <v>4.8099999000000002</v>
      </c>
      <c r="G1265" s="5">
        <v>10568.6</v>
      </c>
      <c r="H1265" s="5">
        <v>0.99000001000000004</v>
      </c>
    </row>
    <row r="1266" spans="2:8" ht="15.6" x14ac:dyDescent="0.3">
      <c r="B1266" s="5" t="s">
        <v>63</v>
      </c>
      <c r="C1266" s="5">
        <v>2004</v>
      </c>
      <c r="D1266" s="5">
        <v>0</v>
      </c>
      <c r="E1266" s="5">
        <v>37.463234</v>
      </c>
      <c r="F1266" s="5">
        <v>5.1199998999999998</v>
      </c>
      <c r="G1266" s="5">
        <v>10780.4</v>
      </c>
      <c r="H1266" s="5">
        <v>0.61099999999999999</v>
      </c>
    </row>
    <row r="1267" spans="2:8" ht="15.6" x14ac:dyDescent="0.3">
      <c r="B1267" s="5" t="s">
        <v>63</v>
      </c>
      <c r="C1267" s="5">
        <v>2005</v>
      </c>
      <c r="D1267" s="5">
        <v>4</v>
      </c>
      <c r="E1267" s="5">
        <v>37.009143999999999</v>
      </c>
      <c r="F1267" s="5">
        <v>5.4299998</v>
      </c>
      <c r="G1267" s="5">
        <v>11557.6</v>
      </c>
      <c r="H1267" s="5">
        <v>0.80100000000000005</v>
      </c>
    </row>
    <row r="1268" spans="2:8" ht="15.6" x14ac:dyDescent="0.3">
      <c r="B1268" s="5" t="s">
        <v>63</v>
      </c>
      <c r="C1268" s="5">
        <v>2006</v>
      </c>
      <c r="D1268" s="5">
        <v>1</v>
      </c>
      <c r="E1268" s="5">
        <v>36.555058000000002</v>
      </c>
      <c r="F1268" s="5">
        <v>5.7399997999999997</v>
      </c>
      <c r="G1268" s="5">
        <v>11550.1</v>
      </c>
      <c r="H1268" s="5">
        <v>0.61199999000000005</v>
      </c>
    </row>
    <row r="1269" spans="2:8" ht="15.6" x14ac:dyDescent="0.3">
      <c r="B1269" s="5" t="s">
        <v>63</v>
      </c>
      <c r="C1269" s="5">
        <v>2007</v>
      </c>
      <c r="D1269" s="5">
        <v>3</v>
      </c>
      <c r="E1269" s="5">
        <v>36.100971000000001</v>
      </c>
      <c r="F1269" s="5">
        <v>5.7399997999999997</v>
      </c>
      <c r="G1269" s="5">
        <v>12442.2</v>
      </c>
      <c r="H1269" s="5">
        <v>0.59699999999999998</v>
      </c>
    </row>
    <row r="1270" spans="2:8" ht="15.6" x14ac:dyDescent="0.3">
      <c r="B1270" s="5" t="s">
        <v>63</v>
      </c>
      <c r="C1270" s="5">
        <v>2008</v>
      </c>
      <c r="D1270" s="5">
        <v>4</v>
      </c>
      <c r="E1270" s="5">
        <v>35.646884999999997</v>
      </c>
      <c r="F1270" s="5">
        <v>5.7399997999999997</v>
      </c>
      <c r="G1270" s="5">
        <v>11272.3</v>
      </c>
      <c r="H1270" s="5">
        <v>0.21299999999999999</v>
      </c>
    </row>
    <row r="1271" spans="2:8" ht="15.6" x14ac:dyDescent="0.3">
      <c r="B1271" s="5" t="s">
        <v>63</v>
      </c>
      <c r="C1271" s="5">
        <v>2009</v>
      </c>
      <c r="D1271" s="5">
        <v>2</v>
      </c>
      <c r="E1271" s="5">
        <v>35.192794999999997</v>
      </c>
      <c r="F1271" s="5">
        <v>5.7399997999999997</v>
      </c>
      <c r="G1271" s="5">
        <v>11884.4</v>
      </c>
      <c r="H1271" s="5">
        <v>0.69199997000000002</v>
      </c>
    </row>
    <row r="1272" spans="2:8" ht="15.6" x14ac:dyDescent="0.3">
      <c r="B1272" s="5" t="s">
        <v>63</v>
      </c>
      <c r="C1272" s="5">
        <v>2010</v>
      </c>
      <c r="D1272" s="5">
        <v>5</v>
      </c>
      <c r="E1272" s="5">
        <v>34.738708000000003</v>
      </c>
      <c r="F1272" s="5">
        <v>5.7399997999999997</v>
      </c>
      <c r="G1272" s="5">
        <v>11477.6</v>
      </c>
      <c r="H1272" s="5">
        <v>0.68500000000000005</v>
      </c>
    </row>
    <row r="1273" spans="2:8" ht="15.6" x14ac:dyDescent="0.3">
      <c r="B1273" s="5" t="s">
        <v>63</v>
      </c>
      <c r="C1273" s="5">
        <v>2011</v>
      </c>
      <c r="D1273" s="5">
        <v>6</v>
      </c>
      <c r="E1273" s="5">
        <v>34.483390999999997</v>
      </c>
      <c r="F1273" s="5">
        <v>5.7399997999999997</v>
      </c>
      <c r="G1273" s="5">
        <v>11774.9</v>
      </c>
      <c r="H1273" s="5">
        <v>0.42899999</v>
      </c>
    </row>
    <row r="1274" spans="2:8" ht="15.6" x14ac:dyDescent="0.3">
      <c r="B1274" s="5" t="s">
        <v>63</v>
      </c>
      <c r="C1274" s="5">
        <v>2012</v>
      </c>
      <c r="D1274" s="5">
        <v>1</v>
      </c>
      <c r="E1274" s="5">
        <v>34.228068999999998</v>
      </c>
      <c r="F1274" s="5">
        <v>5.7399997999999997</v>
      </c>
      <c r="G1274" s="5">
        <v>12183.7</v>
      </c>
      <c r="H1274" s="5">
        <v>0.51999998000000003</v>
      </c>
    </row>
    <row r="1275" spans="2:8" ht="15.6" x14ac:dyDescent="0.3">
      <c r="B1275" s="5" t="s">
        <v>63</v>
      </c>
      <c r="C1275" s="5">
        <v>2013</v>
      </c>
      <c r="D1275" s="5">
        <v>0</v>
      </c>
      <c r="E1275" s="5">
        <v>33.972752</v>
      </c>
      <c r="F1275" s="5">
        <v>5.7399997999999997</v>
      </c>
      <c r="G1275" s="5">
        <v>13046.3</v>
      </c>
      <c r="H1275" s="5">
        <v>0.62400001000000005</v>
      </c>
    </row>
    <row r="1276" spans="2:8" ht="15.6" x14ac:dyDescent="0.3">
      <c r="B1276" s="5" t="s">
        <v>63</v>
      </c>
      <c r="C1276" s="5">
        <v>2014</v>
      </c>
      <c r="D1276" s="5">
        <v>4</v>
      </c>
      <c r="E1276" s="5">
        <v>33.71743</v>
      </c>
      <c r="F1276" s="5">
        <v>5.7399997999999997</v>
      </c>
      <c r="G1276" s="5">
        <v>13998.5</v>
      </c>
      <c r="H1276" s="5">
        <v>0.63800000999999995</v>
      </c>
    </row>
    <row r="1277" spans="2:8" ht="15.6" x14ac:dyDescent="0.3">
      <c r="B1277" s="5" t="s">
        <v>63</v>
      </c>
      <c r="C1277" s="5">
        <v>2015</v>
      </c>
      <c r="D1277" s="5">
        <v>3</v>
      </c>
      <c r="E1277" s="5">
        <v>33.462111999999998</v>
      </c>
      <c r="F1277" s="5">
        <v>5.7399997999999997</v>
      </c>
      <c r="G1277" s="5">
        <v>16455.900000000001</v>
      </c>
      <c r="H1277" s="5">
        <v>1.143</v>
      </c>
    </row>
    <row r="1278" spans="2:8" ht="15.6" x14ac:dyDescent="0.3">
      <c r="B1278" s="5" t="s">
        <v>63</v>
      </c>
      <c r="C1278" s="5">
        <v>2016</v>
      </c>
      <c r="D1278" s="5">
        <v>2</v>
      </c>
      <c r="E1278" s="5">
        <v>33.353862999999997</v>
      </c>
      <c r="F1278" s="5">
        <v>5.7399997999999997</v>
      </c>
      <c r="G1278" s="5">
        <v>17451.900000000001</v>
      </c>
      <c r="H1278" s="5">
        <v>1.425</v>
      </c>
    </row>
    <row r="1279" spans="2:8" ht="15.6" x14ac:dyDescent="0.3">
      <c r="B1279" s="5" t="s">
        <v>63</v>
      </c>
      <c r="C1279" s="5">
        <v>2017</v>
      </c>
      <c r="D1279" s="5">
        <v>6</v>
      </c>
      <c r="E1279" s="5">
        <v>33.245612999999999</v>
      </c>
      <c r="F1279" s="5">
        <v>5.7399997999999997</v>
      </c>
      <c r="G1279" s="5">
        <v>16530.099999999999</v>
      </c>
      <c r="H1279" s="5">
        <v>1.069</v>
      </c>
    </row>
    <row r="1280" spans="2:8" ht="15.6" x14ac:dyDescent="0.3">
      <c r="B1280" s="5" t="s">
        <v>63</v>
      </c>
      <c r="C1280" s="5">
        <v>2018</v>
      </c>
      <c r="D1280" s="5">
        <v>3</v>
      </c>
      <c r="E1280" s="5">
        <v>33.137363000000001</v>
      </c>
      <c r="F1280" s="5">
        <v>5.7399997999999997</v>
      </c>
      <c r="G1280" s="5">
        <v>18075.699000000001</v>
      </c>
      <c r="H1280" s="5">
        <v>0.88400000000000001</v>
      </c>
    </row>
    <row r="1281" spans="2:8" ht="15.6" x14ac:dyDescent="0.3">
      <c r="B1281" s="5" t="s">
        <v>63</v>
      </c>
      <c r="C1281" s="5">
        <v>2019</v>
      </c>
      <c r="D1281" s="5">
        <v>2</v>
      </c>
      <c r="E1281" s="5">
        <v>33.029114</v>
      </c>
      <c r="F1281" s="5">
        <v>5.7399997999999997</v>
      </c>
      <c r="G1281" s="5">
        <v>19017.800999999999</v>
      </c>
      <c r="H1281" s="5">
        <v>1.4179999999999999</v>
      </c>
    </row>
    <row r="1282" spans="2:8" ht="15.6" x14ac:dyDescent="0.3">
      <c r="B1282" s="5" t="s">
        <v>63</v>
      </c>
      <c r="C1282" s="5">
        <v>2020</v>
      </c>
      <c r="D1282" s="5">
        <v>5</v>
      </c>
      <c r="E1282" s="5">
        <v>32.920864000000002</v>
      </c>
      <c r="F1282" s="5">
        <v>5.7399997999999997</v>
      </c>
      <c r="G1282" s="5">
        <v>16865.199000000001</v>
      </c>
      <c r="H1282" s="5">
        <v>1.728</v>
      </c>
    </row>
    <row r="1283" spans="2:8" ht="15.6" x14ac:dyDescent="0.3">
      <c r="B1283" s="5" t="s">
        <v>64</v>
      </c>
      <c r="C1283" s="5">
        <v>2001</v>
      </c>
      <c r="D1283" s="5">
        <v>1</v>
      </c>
      <c r="E1283" s="5">
        <v>28.052254000000001</v>
      </c>
      <c r="F1283" s="5">
        <v>0.86000001000000004</v>
      </c>
      <c r="G1283" s="5">
        <v>1568.5</v>
      </c>
      <c r="H1283" s="5">
        <v>0.79200000000000004</v>
      </c>
    </row>
    <row r="1284" spans="2:8" ht="15.6" x14ac:dyDescent="0.3">
      <c r="B1284" s="5" t="s">
        <v>64</v>
      </c>
      <c r="C1284" s="5">
        <v>2002</v>
      </c>
      <c r="D1284" s="5">
        <v>0</v>
      </c>
      <c r="E1284" s="5">
        <v>27.905746000000001</v>
      </c>
      <c r="F1284" s="5">
        <v>0.86000001000000004</v>
      </c>
      <c r="G1284" s="5">
        <v>1630.5</v>
      </c>
      <c r="H1284" s="5">
        <v>1.1299999999999999</v>
      </c>
    </row>
    <row r="1285" spans="2:8" ht="15.6" x14ac:dyDescent="0.3">
      <c r="B1285" s="5" t="s">
        <v>64</v>
      </c>
      <c r="C1285" s="5">
        <v>2003</v>
      </c>
      <c r="D1285" s="5">
        <v>0</v>
      </c>
      <c r="E1285" s="5">
        <v>27.759236999999999</v>
      </c>
      <c r="F1285" s="5">
        <v>0.87</v>
      </c>
      <c r="G1285" s="5">
        <v>1707.9</v>
      </c>
      <c r="H1285" s="5">
        <v>0.97899997000000005</v>
      </c>
    </row>
    <row r="1286" spans="2:8" ht="15.6" x14ac:dyDescent="0.3">
      <c r="B1286" s="5" t="s">
        <v>64</v>
      </c>
      <c r="C1286" s="5">
        <v>2004</v>
      </c>
      <c r="D1286" s="5">
        <v>1</v>
      </c>
      <c r="E1286" s="5">
        <v>27.612729999999999</v>
      </c>
      <c r="F1286" s="5">
        <v>0.88</v>
      </c>
      <c r="G1286" s="5">
        <v>1772.9</v>
      </c>
      <c r="H1286" s="5">
        <v>1.04</v>
      </c>
    </row>
    <row r="1287" spans="2:8" ht="15.6" x14ac:dyDescent="0.3">
      <c r="B1287" s="5" t="s">
        <v>64</v>
      </c>
      <c r="C1287" s="5">
        <v>2005</v>
      </c>
      <c r="D1287" s="5">
        <v>0</v>
      </c>
      <c r="E1287" s="5">
        <v>27.466221000000001</v>
      </c>
      <c r="F1287" s="5">
        <v>0.88</v>
      </c>
      <c r="G1287" s="5">
        <v>1835.6</v>
      </c>
      <c r="H1287" s="5">
        <v>1.1900001</v>
      </c>
    </row>
    <row r="1288" spans="2:8" ht="15.6" x14ac:dyDescent="0.3">
      <c r="B1288" s="5" t="s">
        <v>64</v>
      </c>
      <c r="C1288" s="5">
        <v>2006</v>
      </c>
      <c r="D1288" s="5">
        <v>1</v>
      </c>
      <c r="E1288" s="5">
        <v>27.319714000000001</v>
      </c>
      <c r="F1288" s="5">
        <v>0.92000002000000003</v>
      </c>
      <c r="G1288" s="5">
        <v>1901.4</v>
      </c>
      <c r="H1288" s="5">
        <v>1.117</v>
      </c>
    </row>
    <row r="1289" spans="2:8" ht="15.6" x14ac:dyDescent="0.3">
      <c r="B1289" s="5" t="s">
        <v>64</v>
      </c>
      <c r="C1289" s="5">
        <v>2007</v>
      </c>
      <c r="D1289" s="5">
        <v>1</v>
      </c>
      <c r="E1289" s="5">
        <v>27.173203999999998</v>
      </c>
      <c r="F1289" s="5">
        <v>0.95999997999999997</v>
      </c>
      <c r="G1289" s="5">
        <v>1978.5</v>
      </c>
      <c r="H1289" s="5">
        <v>0.97399997999999999</v>
      </c>
    </row>
    <row r="1290" spans="2:8" ht="15.6" x14ac:dyDescent="0.3">
      <c r="B1290" s="5" t="s">
        <v>64</v>
      </c>
      <c r="C1290" s="5">
        <v>2008</v>
      </c>
      <c r="D1290" s="5">
        <v>1</v>
      </c>
      <c r="E1290" s="5">
        <v>27.026696999999999</v>
      </c>
      <c r="F1290" s="5">
        <v>1</v>
      </c>
      <c r="G1290" s="5">
        <v>2012.8</v>
      </c>
      <c r="H1290" s="5">
        <v>1.113</v>
      </c>
    </row>
    <row r="1291" spans="2:8" ht="15.6" x14ac:dyDescent="0.3">
      <c r="B1291" s="5" t="s">
        <v>64</v>
      </c>
      <c r="C1291" s="5">
        <v>2009</v>
      </c>
      <c r="D1291" s="5">
        <v>1</v>
      </c>
      <c r="E1291" s="5">
        <v>26.880188</v>
      </c>
      <c r="F1291" s="5">
        <v>1.03</v>
      </c>
      <c r="G1291" s="5">
        <v>2124.1001000000001</v>
      </c>
      <c r="H1291" s="5">
        <v>0.93099999</v>
      </c>
    </row>
    <row r="1292" spans="2:8" ht="15.6" x14ac:dyDescent="0.3">
      <c r="B1292" s="5" t="s">
        <v>64</v>
      </c>
      <c r="C1292" s="5">
        <v>2010</v>
      </c>
      <c r="D1292" s="5">
        <v>2</v>
      </c>
      <c r="E1292" s="5">
        <v>26.733681000000001</v>
      </c>
      <c r="F1292" s="5">
        <v>1.0700000999999999</v>
      </c>
      <c r="G1292" s="5">
        <v>2502.8000000000002</v>
      </c>
      <c r="H1292" s="5">
        <v>1.321</v>
      </c>
    </row>
    <row r="1293" spans="2:8" ht="15.6" x14ac:dyDescent="0.3">
      <c r="B1293" s="5" t="s">
        <v>64</v>
      </c>
      <c r="C1293" s="5">
        <v>2011</v>
      </c>
      <c r="D1293" s="5">
        <v>1</v>
      </c>
      <c r="E1293" s="5">
        <v>26.587171999999999</v>
      </c>
      <c r="F1293" s="5">
        <v>1.1100000000000001</v>
      </c>
      <c r="G1293" s="5">
        <v>2621.7</v>
      </c>
      <c r="H1293" s="5">
        <v>1.095</v>
      </c>
    </row>
    <row r="1294" spans="2:8" ht="15.6" x14ac:dyDescent="0.3">
      <c r="B1294" s="5" t="s">
        <v>64</v>
      </c>
      <c r="C1294" s="5">
        <v>2012</v>
      </c>
      <c r="D1294" s="5">
        <v>0</v>
      </c>
      <c r="E1294" s="5">
        <v>26.440664000000002</v>
      </c>
      <c r="F1294" s="5">
        <v>1.1399999999999999</v>
      </c>
      <c r="G1294" s="5">
        <v>2468.8000000000002</v>
      </c>
      <c r="H1294" s="5">
        <v>0.55599999</v>
      </c>
    </row>
    <row r="1295" spans="2:8" ht="15.6" x14ac:dyDescent="0.3">
      <c r="B1295" s="5" t="s">
        <v>64</v>
      </c>
      <c r="C1295" s="5">
        <v>2013</v>
      </c>
      <c r="D1295" s="5">
        <v>1</v>
      </c>
      <c r="E1295" s="5">
        <v>26.294155</v>
      </c>
      <c r="F1295" s="5">
        <v>1.1799999000000001</v>
      </c>
      <c r="G1295" s="5">
        <v>2160</v>
      </c>
      <c r="H1295" s="5">
        <v>1.0680000000000001</v>
      </c>
    </row>
    <row r="1296" spans="2:8" ht="15.6" x14ac:dyDescent="0.3">
      <c r="B1296" s="5" t="s">
        <v>64</v>
      </c>
      <c r="C1296" s="5">
        <v>2014</v>
      </c>
      <c r="D1296" s="5">
        <v>0</v>
      </c>
      <c r="E1296" s="5">
        <v>26.147648</v>
      </c>
      <c r="F1296" s="5">
        <v>1.22</v>
      </c>
      <c r="G1296" s="5">
        <v>2225.6999999999998</v>
      </c>
      <c r="H1296" s="5">
        <v>0.85699999000000004</v>
      </c>
    </row>
    <row r="1297" spans="2:8" ht="15.6" x14ac:dyDescent="0.3">
      <c r="B1297" s="5" t="s">
        <v>64</v>
      </c>
      <c r="C1297" s="5">
        <v>2015</v>
      </c>
      <c r="D1297" s="5">
        <v>2</v>
      </c>
      <c r="E1297" s="5">
        <v>26.001138999999998</v>
      </c>
      <c r="F1297" s="5">
        <v>1.26</v>
      </c>
      <c r="G1297" s="5">
        <v>2522.3000000000002</v>
      </c>
      <c r="H1297" s="5">
        <v>1.155</v>
      </c>
    </row>
    <row r="1298" spans="2:8" ht="15.6" x14ac:dyDescent="0.3">
      <c r="B1298" s="5" t="s">
        <v>64</v>
      </c>
      <c r="C1298" s="5">
        <v>2016</v>
      </c>
      <c r="D1298" s="5">
        <v>0</v>
      </c>
      <c r="E1298" s="5">
        <v>25.838352</v>
      </c>
      <c r="F1298" s="5">
        <v>1.29</v>
      </c>
      <c r="G1298" s="5">
        <v>2806.5</v>
      </c>
      <c r="H1298" s="5">
        <v>1.1670001000000001</v>
      </c>
    </row>
    <row r="1299" spans="2:8" ht="15.6" x14ac:dyDescent="0.3">
      <c r="B1299" s="5" t="s">
        <v>64</v>
      </c>
      <c r="C1299" s="5">
        <v>2017</v>
      </c>
      <c r="D1299" s="5">
        <v>1</v>
      </c>
      <c r="E1299" s="5">
        <v>25.675566</v>
      </c>
      <c r="F1299" s="5">
        <v>1.33</v>
      </c>
      <c r="G1299" s="5">
        <v>3321.6001000000001</v>
      </c>
      <c r="H1299" s="5">
        <v>1.522</v>
      </c>
    </row>
    <row r="1300" spans="2:8" ht="15.6" x14ac:dyDescent="0.3">
      <c r="B1300" s="5" t="s">
        <v>64</v>
      </c>
      <c r="C1300" s="5">
        <v>2018</v>
      </c>
      <c r="D1300" s="5">
        <v>0</v>
      </c>
      <c r="E1300" s="5">
        <v>25.512778999999998</v>
      </c>
      <c r="F1300" s="5">
        <v>1.37</v>
      </c>
      <c r="G1300" s="5">
        <v>3735</v>
      </c>
      <c r="H1300" s="5">
        <v>1.1879999999999999</v>
      </c>
    </row>
    <row r="1301" spans="2:8" ht="15.6" x14ac:dyDescent="0.3">
      <c r="B1301" s="5" t="s">
        <v>64</v>
      </c>
      <c r="C1301" s="5">
        <v>2019</v>
      </c>
      <c r="D1301" s="5">
        <v>0</v>
      </c>
      <c r="E1301" s="5">
        <v>25.349993000000001</v>
      </c>
      <c r="F1301" s="5">
        <v>1.37</v>
      </c>
      <c r="G1301" s="5">
        <v>4517</v>
      </c>
      <c r="H1301" s="5">
        <v>1.4079999999999999</v>
      </c>
    </row>
    <row r="1302" spans="2:8" ht="15.6" x14ac:dyDescent="0.3">
      <c r="B1302" s="5" t="s">
        <v>64</v>
      </c>
      <c r="C1302" s="5">
        <v>2020</v>
      </c>
      <c r="D1302" s="5">
        <v>1</v>
      </c>
      <c r="E1302" s="5">
        <v>25.187204000000001</v>
      </c>
      <c r="F1302" s="5">
        <v>1.37</v>
      </c>
      <c r="G1302" s="5">
        <v>4537.8999000000003</v>
      </c>
      <c r="H1302" s="5">
        <v>1.26</v>
      </c>
    </row>
    <row r="1303" spans="2:8" ht="15.6" x14ac:dyDescent="0.3">
      <c r="B1303" s="5" t="s">
        <v>65</v>
      </c>
      <c r="C1303" s="5">
        <v>2001</v>
      </c>
      <c r="D1303" s="5">
        <v>0</v>
      </c>
      <c r="E1303" s="5">
        <v>76.117889000000005</v>
      </c>
      <c r="F1303" s="5">
        <v>1.5</v>
      </c>
      <c r="G1303" s="5">
        <v>148.19999999999999</v>
      </c>
      <c r="H1303" s="5">
        <v>1.244</v>
      </c>
    </row>
    <row r="1304" spans="2:8" ht="15.6" x14ac:dyDescent="0.3">
      <c r="B1304" s="5" t="s">
        <v>65</v>
      </c>
      <c r="C1304" s="5">
        <v>2002</v>
      </c>
      <c r="D1304" s="5">
        <v>1</v>
      </c>
      <c r="E1304" s="5">
        <v>75.817565999999999</v>
      </c>
      <c r="F1304" s="5">
        <v>1.5</v>
      </c>
      <c r="G1304" s="5">
        <v>153.60001</v>
      </c>
      <c r="H1304" s="5">
        <v>1.2809999999999999</v>
      </c>
    </row>
    <row r="1305" spans="2:8" ht="15.6" x14ac:dyDescent="0.3">
      <c r="B1305" s="5" t="s">
        <v>65</v>
      </c>
      <c r="C1305" s="5">
        <v>2003</v>
      </c>
      <c r="D1305" s="5">
        <v>1</v>
      </c>
      <c r="E1305" s="5">
        <v>75.517250000000004</v>
      </c>
      <c r="F1305" s="5">
        <v>1.5</v>
      </c>
      <c r="G1305" s="5">
        <v>195.10001</v>
      </c>
      <c r="H1305" s="5">
        <v>1.04</v>
      </c>
    </row>
    <row r="1306" spans="2:8" ht="15.6" x14ac:dyDescent="0.3">
      <c r="B1306" s="5" t="s">
        <v>65</v>
      </c>
      <c r="C1306" s="5">
        <v>2004</v>
      </c>
      <c r="D1306" s="5">
        <v>1</v>
      </c>
      <c r="E1306" s="5">
        <v>75.216926999999998</v>
      </c>
      <c r="F1306" s="5">
        <v>1.5</v>
      </c>
      <c r="G1306" s="5">
        <v>205.39999</v>
      </c>
      <c r="H1306" s="5">
        <v>1.171</v>
      </c>
    </row>
    <row r="1307" spans="2:8" ht="15.6" x14ac:dyDescent="0.3">
      <c r="B1307" s="5" t="s">
        <v>65</v>
      </c>
      <c r="C1307" s="5">
        <v>2005</v>
      </c>
      <c r="D1307" s="5">
        <v>0</v>
      </c>
      <c r="E1307" s="5">
        <v>74.916611000000003</v>
      </c>
      <c r="F1307" s="5">
        <v>1.5</v>
      </c>
      <c r="G1307" s="5">
        <v>209.5</v>
      </c>
      <c r="H1307" s="5">
        <v>1.401</v>
      </c>
    </row>
    <row r="1308" spans="2:8" ht="15.6" x14ac:dyDescent="0.3">
      <c r="B1308" s="5" t="s">
        <v>65</v>
      </c>
      <c r="C1308" s="5">
        <v>2006</v>
      </c>
      <c r="D1308" s="5">
        <v>1</v>
      </c>
      <c r="E1308" s="5">
        <v>74.616287</v>
      </c>
      <c r="F1308" s="5">
        <v>1.5</v>
      </c>
      <c r="G1308" s="5">
        <v>216.7</v>
      </c>
      <c r="H1308" s="5">
        <v>1.1859999999999999</v>
      </c>
    </row>
    <row r="1309" spans="2:8" ht="15.6" x14ac:dyDescent="0.3">
      <c r="B1309" s="5" t="s">
        <v>65</v>
      </c>
      <c r="C1309" s="5">
        <v>2007</v>
      </c>
      <c r="D1309" s="5">
        <v>0</v>
      </c>
      <c r="E1309" s="5">
        <v>74.315963999999994</v>
      </c>
      <c r="F1309" s="5">
        <v>1.5</v>
      </c>
      <c r="G1309" s="5">
        <v>229.89999</v>
      </c>
      <c r="H1309" s="5">
        <v>1.034</v>
      </c>
    </row>
    <row r="1310" spans="2:8" ht="15.6" x14ac:dyDescent="0.3">
      <c r="B1310" s="5" t="s">
        <v>65</v>
      </c>
      <c r="C1310" s="5">
        <v>2008</v>
      </c>
      <c r="D1310" s="5">
        <v>1</v>
      </c>
      <c r="E1310" s="5">
        <v>74.015647999999999</v>
      </c>
      <c r="F1310" s="5">
        <v>1.5</v>
      </c>
      <c r="G1310" s="5">
        <v>223.60001</v>
      </c>
      <c r="H1310" s="5">
        <v>1.3620000000000001</v>
      </c>
    </row>
    <row r="1311" spans="2:8" ht="15.6" x14ac:dyDescent="0.3">
      <c r="B1311" s="5" t="s">
        <v>65</v>
      </c>
      <c r="C1311" s="5">
        <v>2009</v>
      </c>
      <c r="D1311" s="5">
        <v>0</v>
      </c>
      <c r="E1311" s="5">
        <v>73.715323999999995</v>
      </c>
      <c r="F1311" s="5">
        <v>1.5</v>
      </c>
      <c r="G1311" s="5">
        <v>234.60001</v>
      </c>
      <c r="H1311" s="5">
        <v>0.81099999</v>
      </c>
    </row>
    <row r="1312" spans="2:8" ht="15.6" x14ac:dyDescent="0.3">
      <c r="B1312" s="5" t="s">
        <v>65</v>
      </c>
      <c r="C1312" s="5">
        <v>2010</v>
      </c>
      <c r="D1312" s="5">
        <v>1</v>
      </c>
      <c r="E1312" s="5">
        <v>73.415008999999998</v>
      </c>
      <c r="F1312" s="5">
        <v>1.5</v>
      </c>
      <c r="G1312" s="5">
        <v>241</v>
      </c>
      <c r="H1312" s="5">
        <v>1.3279999</v>
      </c>
    </row>
    <row r="1313" spans="2:8" ht="15.6" x14ac:dyDescent="0.3">
      <c r="B1313" s="5" t="s">
        <v>65</v>
      </c>
      <c r="C1313" s="5">
        <v>2011</v>
      </c>
      <c r="D1313" s="5">
        <v>0</v>
      </c>
      <c r="E1313" s="5">
        <v>73.114722999999998</v>
      </c>
      <c r="F1313" s="5">
        <v>1.5</v>
      </c>
      <c r="G1313" s="5">
        <v>243.5</v>
      </c>
      <c r="H1313" s="5">
        <v>1.0920000000000001</v>
      </c>
    </row>
    <row r="1314" spans="2:8" ht="15.6" x14ac:dyDescent="0.3">
      <c r="B1314" s="5" t="s">
        <v>65</v>
      </c>
      <c r="C1314" s="5">
        <v>2012</v>
      </c>
      <c r="D1314" s="5">
        <v>0</v>
      </c>
      <c r="E1314" s="5">
        <v>72.814437999999996</v>
      </c>
      <c r="F1314" s="5">
        <v>1.5</v>
      </c>
      <c r="G1314" s="5">
        <v>246</v>
      </c>
      <c r="H1314" s="5">
        <v>0.79500002000000003</v>
      </c>
    </row>
    <row r="1315" spans="2:8" ht="15.6" x14ac:dyDescent="0.3">
      <c r="B1315" s="5" t="s">
        <v>65</v>
      </c>
      <c r="C1315" s="5">
        <v>2013</v>
      </c>
      <c r="D1315" s="5">
        <v>0</v>
      </c>
      <c r="E1315" s="5">
        <v>72.514152999999993</v>
      </c>
      <c r="F1315" s="5">
        <v>1.5</v>
      </c>
      <c r="G1315" s="5">
        <v>247.39999</v>
      </c>
      <c r="H1315" s="5">
        <v>1.0549999000000001</v>
      </c>
    </row>
    <row r="1316" spans="2:8" ht="15.6" x14ac:dyDescent="0.3">
      <c r="B1316" s="5" t="s">
        <v>65</v>
      </c>
      <c r="C1316" s="5">
        <v>2014</v>
      </c>
      <c r="D1316" s="5">
        <v>0</v>
      </c>
      <c r="E1316" s="5">
        <v>72.213866999999993</v>
      </c>
      <c r="F1316" s="5">
        <v>1.5</v>
      </c>
      <c r="G1316" s="5">
        <v>263.60001</v>
      </c>
      <c r="H1316" s="5">
        <v>1.1679999999999999</v>
      </c>
    </row>
    <row r="1317" spans="2:8" ht="15.6" x14ac:dyDescent="0.3">
      <c r="B1317" s="5" t="s">
        <v>65</v>
      </c>
      <c r="C1317" s="5">
        <v>2015</v>
      </c>
      <c r="D1317" s="5">
        <v>0</v>
      </c>
      <c r="E1317" s="5">
        <v>71.913582000000005</v>
      </c>
      <c r="F1317" s="5">
        <v>1.5</v>
      </c>
      <c r="G1317" s="5">
        <v>281.89999</v>
      </c>
      <c r="H1317" s="5">
        <v>1.1919999999999999</v>
      </c>
    </row>
    <row r="1318" spans="2:8" ht="15.6" x14ac:dyDescent="0.3">
      <c r="B1318" s="5" t="s">
        <v>65</v>
      </c>
      <c r="C1318" s="5">
        <v>2016</v>
      </c>
      <c r="D1318" s="5">
        <v>0</v>
      </c>
      <c r="E1318" s="5">
        <v>71.613440999999995</v>
      </c>
      <c r="F1318" s="5">
        <v>1.5</v>
      </c>
      <c r="G1318" s="5">
        <v>305</v>
      </c>
      <c r="H1318" s="5">
        <v>1.5720000000000001</v>
      </c>
    </row>
    <row r="1319" spans="2:8" ht="15.6" x14ac:dyDescent="0.3">
      <c r="B1319" s="5" t="s">
        <v>65</v>
      </c>
      <c r="C1319" s="5">
        <v>2017</v>
      </c>
      <c r="D1319" s="5">
        <v>0</v>
      </c>
      <c r="E1319" s="5">
        <v>71.313300999999996</v>
      </c>
      <c r="F1319" s="5">
        <v>1.5</v>
      </c>
      <c r="G1319" s="5">
        <v>306.60001</v>
      </c>
      <c r="H1319" s="5">
        <v>1.6739999999999999</v>
      </c>
    </row>
    <row r="1320" spans="2:8" ht="15.6" x14ac:dyDescent="0.3">
      <c r="B1320" s="5" t="s">
        <v>65</v>
      </c>
      <c r="C1320" s="5">
        <v>2018</v>
      </c>
      <c r="D1320" s="5">
        <v>1</v>
      </c>
      <c r="E1320" s="5">
        <v>71.013160999999997</v>
      </c>
      <c r="F1320" s="5">
        <v>1.5</v>
      </c>
      <c r="G1320" s="5">
        <v>317.79998999999998</v>
      </c>
      <c r="H1320" s="5">
        <v>1.125</v>
      </c>
    </row>
    <row r="1321" spans="2:8" ht="15.6" x14ac:dyDescent="0.3">
      <c r="B1321" s="5" t="s">
        <v>65</v>
      </c>
      <c r="C1321" s="5">
        <v>2019</v>
      </c>
      <c r="D1321" s="5">
        <v>0</v>
      </c>
      <c r="E1321" s="5">
        <v>70.713013000000004</v>
      </c>
      <c r="F1321" s="5">
        <v>1.5</v>
      </c>
      <c r="G1321" s="5">
        <v>325.29998999999998</v>
      </c>
      <c r="H1321" s="5">
        <v>1.419</v>
      </c>
    </row>
    <row r="1322" spans="2:8" ht="15.6" x14ac:dyDescent="0.3">
      <c r="B1322" s="5" t="s">
        <v>65</v>
      </c>
      <c r="C1322" s="5">
        <v>2020</v>
      </c>
      <c r="D1322" s="5">
        <v>0</v>
      </c>
      <c r="E1322" s="5">
        <v>70.412871999999993</v>
      </c>
      <c r="F1322" s="5">
        <v>1.5</v>
      </c>
      <c r="G1322" s="5">
        <v>329</v>
      </c>
      <c r="H1322" s="5">
        <v>1.663</v>
      </c>
    </row>
    <row r="1323" spans="2:8" ht="15.6" x14ac:dyDescent="0.3">
      <c r="B1323" s="5" t="s">
        <v>66</v>
      </c>
      <c r="C1323" s="5">
        <v>2001</v>
      </c>
      <c r="D1323" s="5">
        <v>0</v>
      </c>
      <c r="E1323" s="5">
        <v>94.283867000000001</v>
      </c>
      <c r="F1323" s="5">
        <v>3.71</v>
      </c>
      <c r="G1323" s="5">
        <v>1643.8</v>
      </c>
      <c r="H1323" s="5">
        <v>0.82499999000000002</v>
      </c>
    </row>
    <row r="1324" spans="2:8" ht="15.6" x14ac:dyDescent="0.3">
      <c r="B1324" s="5" t="s">
        <v>66</v>
      </c>
      <c r="C1324" s="5">
        <v>2002</v>
      </c>
      <c r="D1324" s="5">
        <v>0</v>
      </c>
      <c r="E1324" s="5">
        <v>94.261307000000002</v>
      </c>
      <c r="F1324" s="5">
        <v>3.6700001000000002</v>
      </c>
      <c r="G1324" s="5">
        <v>1621.9</v>
      </c>
      <c r="H1324" s="5">
        <v>1.0740000000000001</v>
      </c>
    </row>
    <row r="1325" spans="2:8" ht="15.6" x14ac:dyDescent="0.3">
      <c r="B1325" s="5" t="s">
        <v>66</v>
      </c>
      <c r="C1325" s="5">
        <v>2003</v>
      </c>
      <c r="D1325" s="5">
        <v>0</v>
      </c>
      <c r="E1325" s="5">
        <v>94.238747000000004</v>
      </c>
      <c r="F1325" s="5">
        <v>3.6400001</v>
      </c>
      <c r="G1325" s="5">
        <v>1617.8</v>
      </c>
      <c r="H1325" s="5">
        <v>0.94800001</v>
      </c>
    </row>
    <row r="1326" spans="2:8" ht="15.6" x14ac:dyDescent="0.3">
      <c r="B1326" s="5" t="s">
        <v>66</v>
      </c>
      <c r="C1326" s="5">
        <v>2004</v>
      </c>
      <c r="D1326" s="5">
        <v>0</v>
      </c>
      <c r="E1326" s="5">
        <v>94.216187000000005</v>
      </c>
      <c r="F1326" s="5">
        <v>3.5999998999999998</v>
      </c>
      <c r="G1326" s="5">
        <v>1671.7</v>
      </c>
      <c r="H1326" s="5">
        <v>0.94199997000000002</v>
      </c>
    </row>
    <row r="1327" spans="2:8" ht="15.6" x14ac:dyDescent="0.3">
      <c r="B1327" s="5" t="s">
        <v>66</v>
      </c>
      <c r="C1327" s="5">
        <v>2005</v>
      </c>
      <c r="D1327" s="5">
        <v>1</v>
      </c>
      <c r="E1327" s="5">
        <v>94.193625999999995</v>
      </c>
      <c r="F1327" s="5">
        <v>3.5699999</v>
      </c>
      <c r="G1327" s="5">
        <v>1481.6</v>
      </c>
      <c r="H1327" s="5">
        <v>1.321</v>
      </c>
    </row>
    <row r="1328" spans="2:8" ht="15.6" x14ac:dyDescent="0.3">
      <c r="B1328" s="5" t="s">
        <v>66</v>
      </c>
      <c r="C1328" s="5">
        <v>2006</v>
      </c>
      <c r="D1328" s="5">
        <v>1</v>
      </c>
      <c r="E1328" s="5">
        <v>94.171065999999996</v>
      </c>
      <c r="F1328" s="5">
        <v>3.51</v>
      </c>
      <c r="G1328" s="5">
        <v>1332.8</v>
      </c>
      <c r="H1328" s="5">
        <v>1.0029999999999999</v>
      </c>
    </row>
    <row r="1329" spans="2:8" ht="15.6" x14ac:dyDescent="0.3">
      <c r="B1329" s="5" t="s">
        <v>66</v>
      </c>
      <c r="C1329" s="5">
        <v>2007</v>
      </c>
      <c r="D1329" s="5">
        <v>0</v>
      </c>
      <c r="E1329" s="5">
        <v>94.148505999999998</v>
      </c>
      <c r="F1329" s="5">
        <v>3.46</v>
      </c>
      <c r="G1329" s="5">
        <v>1605.2</v>
      </c>
      <c r="H1329" s="5">
        <v>1.0249999999999999</v>
      </c>
    </row>
    <row r="1330" spans="2:8" ht="15.6" x14ac:dyDescent="0.3">
      <c r="B1330" s="5" t="s">
        <v>66</v>
      </c>
      <c r="C1330" s="5">
        <v>2008</v>
      </c>
      <c r="D1330" s="5">
        <v>1</v>
      </c>
      <c r="E1330" s="5">
        <v>94.125945999999999</v>
      </c>
      <c r="F1330" s="5">
        <v>3.4100001</v>
      </c>
      <c r="G1330" s="5">
        <v>1603.7</v>
      </c>
      <c r="H1330" s="5">
        <v>0.55800002999999998</v>
      </c>
    </row>
    <row r="1331" spans="2:8" ht="15.6" x14ac:dyDescent="0.3">
      <c r="B1331" s="5" t="s">
        <v>66</v>
      </c>
      <c r="C1331" s="5">
        <v>2009</v>
      </c>
      <c r="D1331" s="5">
        <v>0</v>
      </c>
      <c r="E1331" s="5">
        <v>94.103386</v>
      </c>
      <c r="F1331" s="5">
        <v>3.3499998999999998</v>
      </c>
      <c r="G1331" s="5">
        <v>1627.2</v>
      </c>
      <c r="H1331" s="5">
        <v>1.1619999000000001</v>
      </c>
    </row>
    <row r="1332" spans="2:8" ht="15.6" x14ac:dyDescent="0.3">
      <c r="B1332" s="5" t="s">
        <v>66</v>
      </c>
      <c r="C1332" s="5">
        <v>2010</v>
      </c>
      <c r="D1332" s="5">
        <v>1</v>
      </c>
      <c r="E1332" s="5">
        <v>94.080826000000002</v>
      </c>
      <c r="F1332" s="5">
        <v>3.3</v>
      </c>
      <c r="G1332" s="5">
        <v>1759.3</v>
      </c>
      <c r="H1332" s="5">
        <v>1.115</v>
      </c>
    </row>
    <row r="1333" spans="2:8" ht="15.6" x14ac:dyDescent="0.3">
      <c r="B1333" s="5" t="s">
        <v>66</v>
      </c>
      <c r="C1333" s="5">
        <v>2011</v>
      </c>
      <c r="D1333" s="5">
        <v>0</v>
      </c>
      <c r="E1333" s="5">
        <v>94.021439000000001</v>
      </c>
      <c r="F1333" s="5">
        <v>3.3</v>
      </c>
      <c r="G1333" s="5">
        <v>1831.6</v>
      </c>
      <c r="H1333" s="5">
        <v>0.96799999000000003</v>
      </c>
    </row>
    <row r="1334" spans="2:8" ht="15.6" x14ac:dyDescent="0.3">
      <c r="B1334" s="5" t="s">
        <v>66</v>
      </c>
      <c r="C1334" s="5">
        <v>2012</v>
      </c>
      <c r="D1334" s="5">
        <v>0</v>
      </c>
      <c r="E1334" s="5">
        <v>93.962051000000002</v>
      </c>
      <c r="F1334" s="5">
        <v>3.3</v>
      </c>
      <c r="G1334" s="5">
        <v>2000.8</v>
      </c>
      <c r="H1334" s="5">
        <v>0.95799999999999996</v>
      </c>
    </row>
    <row r="1335" spans="2:8" ht="15.6" x14ac:dyDescent="0.3">
      <c r="B1335" s="5" t="s">
        <v>66</v>
      </c>
      <c r="C1335" s="5">
        <v>2013</v>
      </c>
      <c r="D1335" s="5">
        <v>0</v>
      </c>
      <c r="E1335" s="5">
        <v>93.902664000000001</v>
      </c>
      <c r="F1335" s="5">
        <v>3.3</v>
      </c>
      <c r="G1335" s="5">
        <v>1975.6</v>
      </c>
      <c r="H1335" s="5">
        <v>0.89399998999999997</v>
      </c>
    </row>
    <row r="1336" spans="2:8" ht="15.6" x14ac:dyDescent="0.3">
      <c r="B1336" s="5" t="s">
        <v>66</v>
      </c>
      <c r="C1336" s="5">
        <v>2014</v>
      </c>
      <c r="D1336" s="5">
        <v>0</v>
      </c>
      <c r="E1336" s="5">
        <v>93.843284999999995</v>
      </c>
      <c r="F1336" s="5">
        <v>3.3</v>
      </c>
      <c r="G1336" s="5">
        <v>2063.3887</v>
      </c>
      <c r="H1336" s="5">
        <v>1.071</v>
      </c>
    </row>
    <row r="1337" spans="2:8" ht="15.6" x14ac:dyDescent="0.3">
      <c r="B1337" s="5" t="s">
        <v>66</v>
      </c>
      <c r="C1337" s="5">
        <v>2015</v>
      </c>
      <c r="D1337" s="5">
        <v>1</v>
      </c>
      <c r="E1337" s="5">
        <v>93.783896999999996</v>
      </c>
      <c r="F1337" s="5">
        <v>3.3</v>
      </c>
      <c r="G1337" s="5">
        <v>2079.9299000000001</v>
      </c>
      <c r="H1337" s="5">
        <v>1.3520000000000001</v>
      </c>
    </row>
    <row r="1338" spans="2:8" ht="15.6" x14ac:dyDescent="0.3">
      <c r="B1338" s="5" t="s">
        <v>66</v>
      </c>
      <c r="C1338" s="5">
        <v>2016</v>
      </c>
      <c r="D1338" s="5">
        <v>0</v>
      </c>
      <c r="E1338" s="5">
        <v>93.737160000000003</v>
      </c>
      <c r="F1338" s="5">
        <v>3.3</v>
      </c>
      <c r="G1338" s="5">
        <v>2478.6001000000001</v>
      </c>
      <c r="H1338" s="5">
        <v>1.506</v>
      </c>
    </row>
    <row r="1339" spans="2:8" ht="15.6" x14ac:dyDescent="0.3">
      <c r="B1339" s="5" t="s">
        <v>66</v>
      </c>
      <c r="C1339" s="5">
        <v>2017</v>
      </c>
      <c r="D1339" s="5">
        <v>1</v>
      </c>
      <c r="E1339" s="5">
        <v>93.690376000000001</v>
      </c>
      <c r="F1339" s="5">
        <v>3.3</v>
      </c>
      <c r="G1339" s="5">
        <v>2473.8000000000002</v>
      </c>
      <c r="H1339" s="5">
        <v>1.149</v>
      </c>
    </row>
    <row r="1340" spans="2:8" ht="15.6" x14ac:dyDescent="0.3">
      <c r="B1340" s="5" t="s">
        <v>66</v>
      </c>
      <c r="C1340" s="5">
        <v>2018</v>
      </c>
      <c r="D1340" s="5">
        <v>0</v>
      </c>
      <c r="E1340" s="5">
        <v>93.643638999999993</v>
      </c>
      <c r="F1340" s="5">
        <v>3.3</v>
      </c>
      <c r="G1340" s="5">
        <v>2587.1001000000001</v>
      </c>
      <c r="H1340" s="5">
        <v>1.137</v>
      </c>
    </row>
    <row r="1341" spans="2:8" ht="15.6" x14ac:dyDescent="0.3">
      <c r="B1341" s="5" t="s">
        <v>66</v>
      </c>
      <c r="C1341" s="5">
        <v>2019</v>
      </c>
      <c r="D1341" s="5">
        <v>0</v>
      </c>
      <c r="E1341" s="5">
        <v>93.596847999999994</v>
      </c>
      <c r="F1341" s="5">
        <v>3.3</v>
      </c>
      <c r="G1341" s="5">
        <v>2795.8998999999999</v>
      </c>
      <c r="H1341" s="5">
        <v>1.1779999999999999</v>
      </c>
    </row>
    <row r="1342" spans="2:8" ht="15.6" x14ac:dyDescent="0.3">
      <c r="B1342" s="5" t="s">
        <v>66</v>
      </c>
      <c r="C1342" s="5">
        <v>2020</v>
      </c>
      <c r="D1342" s="5">
        <v>0</v>
      </c>
      <c r="E1342" s="5">
        <v>93.550117</v>
      </c>
      <c r="F1342" s="5">
        <v>3.3</v>
      </c>
      <c r="G1342" s="5">
        <v>2768.5</v>
      </c>
      <c r="H1342" s="5">
        <v>1.4</v>
      </c>
    </row>
    <row r="1343" spans="2:8" ht="15.6" x14ac:dyDescent="0.3">
      <c r="B1343" s="5" t="s">
        <v>67</v>
      </c>
      <c r="C1343" s="5">
        <v>2001</v>
      </c>
      <c r="D1343" s="5">
        <v>2</v>
      </c>
      <c r="E1343" s="5">
        <v>13.803447</v>
      </c>
      <c r="F1343" s="5">
        <v>12.51</v>
      </c>
      <c r="G1343" s="5">
        <v>1600.5</v>
      </c>
      <c r="H1343" s="5">
        <v>0.75800002</v>
      </c>
    </row>
    <row r="1344" spans="2:8" ht="15.6" x14ac:dyDescent="0.3">
      <c r="B1344" s="5" t="s">
        <v>67</v>
      </c>
      <c r="C1344" s="5">
        <v>2002</v>
      </c>
      <c r="D1344" s="5">
        <v>2</v>
      </c>
      <c r="E1344" s="5">
        <v>13.795211</v>
      </c>
      <c r="F1344" s="5">
        <v>12.62</v>
      </c>
      <c r="G1344" s="5">
        <v>1827.2</v>
      </c>
      <c r="H1344" s="5">
        <v>0.95300001000000001</v>
      </c>
    </row>
    <row r="1345" spans="2:8" ht="15.6" x14ac:dyDescent="0.3">
      <c r="B1345" s="5" t="s">
        <v>67</v>
      </c>
      <c r="C1345" s="5">
        <v>2003</v>
      </c>
      <c r="D1345" s="5">
        <v>5</v>
      </c>
      <c r="E1345" s="5">
        <v>13.786974000000001</v>
      </c>
      <c r="F1345" s="5">
        <v>12.73</v>
      </c>
      <c r="G1345" s="5">
        <v>1810.3</v>
      </c>
      <c r="H1345" s="5">
        <v>1.24</v>
      </c>
    </row>
    <row r="1346" spans="2:8" ht="15.6" x14ac:dyDescent="0.3">
      <c r="B1346" s="5" t="s">
        <v>67</v>
      </c>
      <c r="C1346" s="5">
        <v>2004</v>
      </c>
      <c r="D1346" s="5">
        <v>3</v>
      </c>
      <c r="E1346" s="5">
        <v>13.778737</v>
      </c>
      <c r="F1346" s="5">
        <v>12.84</v>
      </c>
      <c r="G1346" s="5">
        <v>1666.8</v>
      </c>
      <c r="H1346" s="5">
        <v>0.88800000999999995</v>
      </c>
    </row>
    <row r="1347" spans="2:8" ht="15.6" x14ac:dyDescent="0.3">
      <c r="B1347" s="5" t="s">
        <v>67</v>
      </c>
      <c r="C1347" s="5">
        <v>2005</v>
      </c>
      <c r="D1347" s="5">
        <v>8</v>
      </c>
      <c r="E1347" s="5">
        <v>13.770500999999999</v>
      </c>
      <c r="F1347" s="5">
        <v>12.95</v>
      </c>
      <c r="G1347" s="5">
        <v>1704.8</v>
      </c>
      <c r="H1347" s="5">
        <v>1.0420001000000001</v>
      </c>
    </row>
    <row r="1348" spans="2:8" ht="15.6" x14ac:dyDescent="0.3">
      <c r="B1348" s="5" t="s">
        <v>67</v>
      </c>
      <c r="C1348" s="5">
        <v>2006</v>
      </c>
      <c r="D1348" s="5">
        <v>3</v>
      </c>
      <c r="E1348" s="5">
        <v>13.762264</v>
      </c>
      <c r="F1348" s="5">
        <v>13.06</v>
      </c>
      <c r="G1348" s="5">
        <v>1718.8</v>
      </c>
      <c r="H1348" s="5">
        <v>0.93500000000000005</v>
      </c>
    </row>
    <row r="1349" spans="2:8" ht="15.6" x14ac:dyDescent="0.3">
      <c r="B1349" s="5" t="s">
        <v>67</v>
      </c>
      <c r="C1349" s="5">
        <v>2007</v>
      </c>
      <c r="D1349" s="5">
        <v>7</v>
      </c>
      <c r="E1349" s="5">
        <v>13.754027000000001</v>
      </c>
      <c r="F1349" s="5">
        <v>13.17</v>
      </c>
      <c r="G1349" s="5">
        <v>2045.4</v>
      </c>
      <c r="H1349" s="5">
        <v>1.151</v>
      </c>
    </row>
    <row r="1350" spans="2:8" ht="15.6" x14ac:dyDescent="0.3">
      <c r="B1350" s="5" t="s">
        <v>67</v>
      </c>
      <c r="C1350" s="5">
        <v>2008</v>
      </c>
      <c r="D1350" s="5">
        <v>4</v>
      </c>
      <c r="E1350" s="5">
        <v>13.745791000000001</v>
      </c>
      <c r="F1350" s="5">
        <v>13.27</v>
      </c>
      <c r="G1350" s="5">
        <v>2029.3</v>
      </c>
      <c r="H1350" s="5">
        <v>0.62400001000000005</v>
      </c>
    </row>
    <row r="1351" spans="2:8" ht="15.6" x14ac:dyDescent="0.3">
      <c r="B1351" s="5" t="s">
        <v>67</v>
      </c>
      <c r="C1351" s="5">
        <v>2009</v>
      </c>
      <c r="D1351" s="5">
        <v>3</v>
      </c>
      <c r="E1351" s="5">
        <v>13.737555</v>
      </c>
      <c r="F1351" s="5">
        <v>13.38</v>
      </c>
      <c r="G1351" s="5">
        <v>1991.4</v>
      </c>
      <c r="H1351" s="5">
        <v>0.80599999</v>
      </c>
    </row>
    <row r="1352" spans="2:8" ht="15.6" x14ac:dyDescent="0.3">
      <c r="B1352" s="5" t="s">
        <v>67</v>
      </c>
      <c r="C1352" s="5">
        <v>2010</v>
      </c>
      <c r="D1352" s="5">
        <v>5</v>
      </c>
      <c r="E1352" s="5">
        <v>13.729317999999999</v>
      </c>
      <c r="F1352" s="5">
        <v>13.38</v>
      </c>
      <c r="G1352" s="5">
        <v>2458.1999999999998</v>
      </c>
      <c r="H1352" s="5">
        <v>1.206</v>
      </c>
    </row>
    <row r="1353" spans="2:8" ht="15.6" x14ac:dyDescent="0.3">
      <c r="B1353" s="5" t="s">
        <v>67</v>
      </c>
      <c r="C1353" s="5">
        <v>2011</v>
      </c>
      <c r="D1353" s="5">
        <v>4</v>
      </c>
      <c r="E1353" s="5">
        <v>13.616618000000001</v>
      </c>
      <c r="F1353" s="5">
        <v>13.38</v>
      </c>
      <c r="G1353" s="5">
        <v>2697.54</v>
      </c>
      <c r="H1353" s="5">
        <v>0.48899999</v>
      </c>
    </row>
    <row r="1354" spans="2:8" ht="15.6" x14ac:dyDescent="0.3">
      <c r="B1354" s="5" t="s">
        <v>67</v>
      </c>
      <c r="C1354" s="5">
        <v>2012</v>
      </c>
      <c r="D1354" s="5">
        <v>5</v>
      </c>
      <c r="E1354" s="5">
        <v>13.503919</v>
      </c>
      <c r="F1354" s="5">
        <v>13.38</v>
      </c>
      <c r="G1354" s="5">
        <v>2415.3400999999999</v>
      </c>
      <c r="H1354" s="5">
        <v>0.75900000000000001</v>
      </c>
    </row>
    <row r="1355" spans="2:8" ht="15.6" x14ac:dyDescent="0.3">
      <c r="B1355" s="5" t="s">
        <v>67</v>
      </c>
      <c r="C1355" s="5">
        <v>2013</v>
      </c>
      <c r="D1355" s="5">
        <v>1</v>
      </c>
      <c r="E1355" s="5">
        <v>13.391219</v>
      </c>
      <c r="F1355" s="5">
        <v>13.38</v>
      </c>
      <c r="G1355" s="5">
        <v>2650.8600999999999</v>
      </c>
      <c r="H1355" s="5">
        <v>1.133</v>
      </c>
    </row>
    <row r="1356" spans="2:8" ht="15.6" x14ac:dyDescent="0.3">
      <c r="B1356" s="5" t="s">
        <v>67</v>
      </c>
      <c r="C1356" s="5">
        <v>2014</v>
      </c>
      <c r="D1356" s="5">
        <v>2</v>
      </c>
      <c r="E1356" s="5">
        <v>13.27852</v>
      </c>
      <c r="F1356" s="5">
        <v>13.38</v>
      </c>
      <c r="G1356" s="5">
        <v>3021.1399000000001</v>
      </c>
      <c r="H1356" s="5">
        <v>1.306</v>
      </c>
    </row>
    <row r="1357" spans="2:8" ht="15.6" x14ac:dyDescent="0.3">
      <c r="B1357" s="5" t="s">
        <v>67</v>
      </c>
      <c r="C1357" s="5">
        <v>2015</v>
      </c>
      <c r="D1357" s="5">
        <v>2</v>
      </c>
      <c r="E1357" s="5">
        <v>13.16582</v>
      </c>
      <c r="F1357" s="5">
        <v>13.38</v>
      </c>
      <c r="G1357" s="5">
        <v>3280.4398999999999</v>
      </c>
      <c r="H1357" s="5">
        <v>1.3839999000000001</v>
      </c>
    </row>
    <row r="1358" spans="2:8" ht="15.6" x14ac:dyDescent="0.3">
      <c r="B1358" s="5" t="s">
        <v>67</v>
      </c>
      <c r="C1358" s="5">
        <v>2016</v>
      </c>
      <c r="D1358" s="5">
        <v>8</v>
      </c>
      <c r="E1358" s="5">
        <v>13.052975999999999</v>
      </c>
      <c r="F1358" s="5">
        <v>13.38</v>
      </c>
      <c r="G1358" s="5">
        <v>3364.54</v>
      </c>
      <c r="H1358" s="5">
        <v>1.1639999999999999</v>
      </c>
    </row>
    <row r="1359" spans="2:8" ht="15.6" x14ac:dyDescent="0.3">
      <c r="B1359" s="5" t="s">
        <v>67</v>
      </c>
      <c r="C1359" s="5">
        <v>2017</v>
      </c>
      <c r="D1359" s="5">
        <v>5</v>
      </c>
      <c r="E1359" s="5">
        <v>12.94013</v>
      </c>
      <c r="F1359" s="5">
        <v>13.38</v>
      </c>
      <c r="G1359" s="5">
        <v>3326.24</v>
      </c>
      <c r="H1359" s="5">
        <v>1.0609999999999999</v>
      </c>
    </row>
    <row r="1360" spans="2:8" ht="15.6" x14ac:dyDescent="0.3">
      <c r="B1360" s="5" t="s">
        <v>67</v>
      </c>
      <c r="C1360" s="5">
        <v>2018</v>
      </c>
      <c r="D1360" s="5">
        <v>0</v>
      </c>
      <c r="E1360" s="5">
        <v>12.827286000000001</v>
      </c>
      <c r="F1360" s="5">
        <v>13.38</v>
      </c>
      <c r="G1360" s="5">
        <v>3289.74</v>
      </c>
      <c r="H1360" s="5">
        <v>1.2769999999999999</v>
      </c>
    </row>
    <row r="1361" spans="2:8" ht="15.6" x14ac:dyDescent="0.3">
      <c r="B1361" s="5" t="s">
        <v>67</v>
      </c>
      <c r="C1361" s="5">
        <v>2019</v>
      </c>
      <c r="D1361" s="5">
        <v>2</v>
      </c>
      <c r="E1361" s="5">
        <v>12.714441000000001</v>
      </c>
      <c r="F1361" s="5">
        <v>13.38</v>
      </c>
      <c r="G1361" s="5">
        <v>3317.3400999999999</v>
      </c>
      <c r="H1361" s="5">
        <v>1.5069999999999999</v>
      </c>
    </row>
    <row r="1362" spans="2:8" ht="15.6" x14ac:dyDescent="0.3">
      <c r="B1362" s="5" t="s">
        <v>67</v>
      </c>
      <c r="C1362" s="5">
        <v>2020</v>
      </c>
      <c r="D1362" s="5">
        <v>1</v>
      </c>
      <c r="E1362" s="5">
        <v>12.601597</v>
      </c>
      <c r="F1362" s="5">
        <v>13.38</v>
      </c>
      <c r="G1362" s="5">
        <v>3209.04</v>
      </c>
      <c r="H1362" s="5">
        <v>1.5369999000000001</v>
      </c>
    </row>
    <row r="1363" spans="2:8" ht="15.6" x14ac:dyDescent="0.3">
      <c r="B1363" s="5" t="s">
        <v>68</v>
      </c>
      <c r="C1363" s="5">
        <v>2001</v>
      </c>
      <c r="D1363" s="5">
        <v>2</v>
      </c>
      <c r="E1363" s="5">
        <v>60.398518000000003</v>
      </c>
      <c r="F1363" s="5">
        <v>4.6199998999999998</v>
      </c>
      <c r="G1363" s="5">
        <v>5800.1000999999997</v>
      </c>
      <c r="H1363" s="5">
        <v>0.39600000000000002</v>
      </c>
    </row>
    <row r="1364" spans="2:8" ht="15.6" x14ac:dyDescent="0.3">
      <c r="B1364" s="5" t="s">
        <v>68</v>
      </c>
      <c r="C1364" s="5">
        <v>2002</v>
      </c>
      <c r="D1364" s="5">
        <v>4</v>
      </c>
      <c r="E1364" s="5">
        <v>60.217266000000002</v>
      </c>
      <c r="F1364" s="5">
        <v>4.6199998999999998</v>
      </c>
      <c r="G1364" s="5">
        <v>6087.7997999999998</v>
      </c>
      <c r="H1364" s="5">
        <v>0.77600002000000001</v>
      </c>
    </row>
    <row r="1365" spans="2:8" ht="15.6" x14ac:dyDescent="0.3">
      <c r="B1365" s="5" t="s">
        <v>68</v>
      </c>
      <c r="C1365" s="5">
        <v>2003</v>
      </c>
      <c r="D1365" s="5">
        <v>2</v>
      </c>
      <c r="E1365" s="5">
        <v>60.036017999999999</v>
      </c>
      <c r="F1365" s="5">
        <v>4.6199998999999998</v>
      </c>
      <c r="G1365" s="5">
        <v>6726.2002000000002</v>
      </c>
      <c r="H1365" s="5">
        <v>0.67199998999999999</v>
      </c>
    </row>
    <row r="1366" spans="2:8" ht="15.6" x14ac:dyDescent="0.3">
      <c r="B1366" s="5" t="s">
        <v>68</v>
      </c>
      <c r="C1366" s="5">
        <v>2004</v>
      </c>
      <c r="D1366" s="5">
        <v>1</v>
      </c>
      <c r="E1366" s="5">
        <v>59.854767000000002</v>
      </c>
      <c r="F1366" s="5">
        <v>4.6199998999999998</v>
      </c>
      <c r="G1366" s="5">
        <v>7557.7997999999998</v>
      </c>
      <c r="H1366" s="5">
        <v>0.49099999999999999</v>
      </c>
    </row>
    <row r="1367" spans="2:8" ht="15.6" x14ac:dyDescent="0.3">
      <c r="B1367" s="5" t="s">
        <v>68</v>
      </c>
      <c r="C1367" s="5">
        <v>2005</v>
      </c>
      <c r="D1367" s="5">
        <v>5</v>
      </c>
      <c r="E1367" s="5">
        <v>59.673518999999999</v>
      </c>
      <c r="F1367" s="5">
        <v>4.6199998999999998</v>
      </c>
      <c r="G1367" s="5">
        <v>6973.6000999999997</v>
      </c>
      <c r="H1367" s="5">
        <v>0.95599997000000003</v>
      </c>
    </row>
    <row r="1368" spans="2:8" ht="15.6" x14ac:dyDescent="0.3">
      <c r="B1368" s="5" t="s">
        <v>68</v>
      </c>
      <c r="C1368" s="5">
        <v>2006</v>
      </c>
      <c r="D1368" s="5">
        <v>1</v>
      </c>
      <c r="E1368" s="5">
        <v>59.492268000000003</v>
      </c>
      <c r="F1368" s="5">
        <v>4.6199998999999998</v>
      </c>
      <c r="G1368" s="5">
        <v>7974.5</v>
      </c>
      <c r="H1368" s="5">
        <v>0.62099998999999995</v>
      </c>
    </row>
    <row r="1369" spans="2:8" ht="15.6" x14ac:dyDescent="0.3">
      <c r="B1369" s="5" t="s">
        <v>68</v>
      </c>
      <c r="C1369" s="5">
        <v>2007</v>
      </c>
      <c r="D1369" s="5">
        <v>3</v>
      </c>
      <c r="E1369" s="5">
        <v>59.311019999999999</v>
      </c>
      <c r="F1369" s="5">
        <v>4.6199998999999998</v>
      </c>
      <c r="G1369" s="5">
        <v>8536.0995999999996</v>
      </c>
      <c r="H1369" s="5">
        <v>0.76899998999999997</v>
      </c>
    </row>
    <row r="1370" spans="2:8" ht="15.6" x14ac:dyDescent="0.3">
      <c r="B1370" s="5" t="s">
        <v>68</v>
      </c>
      <c r="C1370" s="5">
        <v>2008</v>
      </c>
      <c r="D1370" s="5">
        <v>2</v>
      </c>
      <c r="E1370" s="5">
        <v>59.129772000000003</v>
      </c>
      <c r="F1370" s="5">
        <v>4.6199998999999998</v>
      </c>
      <c r="G1370" s="5">
        <v>8587.0995999999996</v>
      </c>
      <c r="H1370" s="5">
        <v>0.56599997999999996</v>
      </c>
    </row>
    <row r="1371" spans="2:8" ht="15.6" x14ac:dyDescent="0.3">
      <c r="B1371" s="5" t="s">
        <v>68</v>
      </c>
      <c r="C1371" s="5">
        <v>2009</v>
      </c>
      <c r="D1371" s="5">
        <v>1</v>
      </c>
      <c r="E1371" s="5">
        <v>58.948521</v>
      </c>
      <c r="F1371" s="5">
        <v>4.6199998999999998</v>
      </c>
      <c r="G1371" s="5">
        <v>8072.8999000000003</v>
      </c>
      <c r="H1371" s="5">
        <v>0.81099999</v>
      </c>
    </row>
    <row r="1372" spans="2:8" ht="15.6" x14ac:dyDescent="0.3">
      <c r="B1372" s="5" t="s">
        <v>68</v>
      </c>
      <c r="C1372" s="5">
        <v>2010</v>
      </c>
      <c r="D1372" s="5">
        <v>4</v>
      </c>
      <c r="E1372" s="5">
        <v>58.767273000000003</v>
      </c>
      <c r="F1372" s="5">
        <v>4.6199998999999998</v>
      </c>
      <c r="G1372" s="5">
        <v>7926.7997999999998</v>
      </c>
      <c r="H1372" s="5">
        <v>0.80599999</v>
      </c>
    </row>
    <row r="1373" spans="2:8" ht="15.6" x14ac:dyDescent="0.3">
      <c r="B1373" s="5" t="s">
        <v>68</v>
      </c>
      <c r="C1373" s="5">
        <v>2011</v>
      </c>
      <c r="D1373" s="5">
        <v>1</v>
      </c>
      <c r="E1373" s="5">
        <v>58.567718999999997</v>
      </c>
      <c r="F1373" s="5">
        <v>4.6199998999999998</v>
      </c>
      <c r="G1373" s="5">
        <v>9470.4004000000004</v>
      </c>
      <c r="H1373" s="5">
        <v>0.73000001999999997</v>
      </c>
    </row>
    <row r="1374" spans="2:8" ht="15.6" x14ac:dyDescent="0.3">
      <c r="B1374" s="5" t="s">
        <v>68</v>
      </c>
      <c r="C1374" s="5">
        <v>2012</v>
      </c>
      <c r="D1374" s="5">
        <v>1</v>
      </c>
      <c r="E1374" s="5">
        <v>58.368164</v>
      </c>
      <c r="F1374" s="5">
        <v>4.6199998999999998</v>
      </c>
      <c r="G1374" s="5">
        <v>9985.4004000000004</v>
      </c>
      <c r="H1374" s="5">
        <v>0.63900000000000001</v>
      </c>
    </row>
    <row r="1375" spans="2:8" ht="15.6" x14ac:dyDescent="0.3">
      <c r="B1375" s="5" t="s">
        <v>68</v>
      </c>
      <c r="C1375" s="5">
        <v>2013</v>
      </c>
      <c r="D1375" s="5">
        <v>0</v>
      </c>
      <c r="E1375" s="5">
        <v>58.168613000000001</v>
      </c>
      <c r="F1375" s="5">
        <v>4.6199998999999998</v>
      </c>
      <c r="G1375" s="5">
        <v>9685</v>
      </c>
      <c r="H1375" s="5">
        <v>0.91500002000000003</v>
      </c>
    </row>
    <row r="1376" spans="2:8" ht="15.6" x14ac:dyDescent="0.3">
      <c r="B1376" s="5" t="s">
        <v>68</v>
      </c>
      <c r="C1376" s="5">
        <v>2014</v>
      </c>
      <c r="D1376" s="5">
        <v>3</v>
      </c>
      <c r="E1376" s="5">
        <v>57.969059000000001</v>
      </c>
      <c r="F1376" s="5">
        <v>4.6199998999999998</v>
      </c>
      <c r="G1376" s="5">
        <v>9884.0995999999996</v>
      </c>
      <c r="H1376" s="5">
        <v>0.66600000999999998</v>
      </c>
    </row>
    <row r="1377" spans="2:8" ht="15.6" x14ac:dyDescent="0.3">
      <c r="B1377" s="5" t="s">
        <v>68</v>
      </c>
      <c r="C1377" s="5">
        <v>2015</v>
      </c>
      <c r="D1377" s="5">
        <v>0</v>
      </c>
      <c r="E1377" s="5">
        <v>57.769505000000002</v>
      </c>
      <c r="F1377" s="5">
        <v>4.6199998999999998</v>
      </c>
      <c r="G1377" s="5">
        <v>10538.2</v>
      </c>
      <c r="H1377" s="5">
        <v>1.1259999999999999</v>
      </c>
    </row>
    <row r="1378" spans="2:8" ht="15.6" x14ac:dyDescent="0.3">
      <c r="B1378" s="5" t="s">
        <v>68</v>
      </c>
      <c r="C1378" s="5">
        <v>2016</v>
      </c>
      <c r="D1378" s="5">
        <v>2</v>
      </c>
      <c r="E1378" s="5">
        <v>57.583786000000003</v>
      </c>
      <c r="F1378" s="5">
        <v>4.6199998999999998</v>
      </c>
      <c r="G1378" s="5">
        <v>10394.700000000001</v>
      </c>
      <c r="H1378" s="5">
        <v>1.3680000000000001</v>
      </c>
    </row>
    <row r="1379" spans="2:8" ht="15.6" x14ac:dyDescent="0.3">
      <c r="B1379" s="5" t="s">
        <v>68</v>
      </c>
      <c r="C1379" s="5">
        <v>2017</v>
      </c>
      <c r="D1379" s="5">
        <v>4</v>
      </c>
      <c r="E1379" s="5">
        <v>57.396641000000002</v>
      </c>
      <c r="F1379" s="5">
        <v>4.6199998999999998</v>
      </c>
      <c r="G1379" s="5">
        <v>9377</v>
      </c>
      <c r="H1379" s="5">
        <v>1.034</v>
      </c>
    </row>
    <row r="1380" spans="2:8" ht="15.6" x14ac:dyDescent="0.3">
      <c r="B1380" s="5" t="s">
        <v>68</v>
      </c>
      <c r="C1380" s="5">
        <v>2018</v>
      </c>
      <c r="D1380" s="5">
        <v>2</v>
      </c>
      <c r="E1380" s="5">
        <v>57.209403999999999</v>
      </c>
      <c r="F1380" s="5">
        <v>4.6199998999999998</v>
      </c>
      <c r="G1380" s="5">
        <v>9031.2998000000007</v>
      </c>
      <c r="H1380" s="5">
        <v>0.80400002000000004</v>
      </c>
    </row>
    <row r="1381" spans="2:8" ht="15.6" x14ac:dyDescent="0.3">
      <c r="B1381" s="5" t="s">
        <v>68</v>
      </c>
      <c r="C1381" s="5">
        <v>2019</v>
      </c>
      <c r="D1381" s="5">
        <v>0</v>
      </c>
      <c r="E1381" s="5">
        <v>57.022162999999999</v>
      </c>
      <c r="F1381" s="5">
        <v>4.6199998999999998</v>
      </c>
      <c r="G1381" s="5">
        <v>10196.4</v>
      </c>
      <c r="H1381" s="5">
        <v>1.2330000000000001</v>
      </c>
    </row>
    <row r="1382" spans="2:8" ht="15.6" x14ac:dyDescent="0.3">
      <c r="B1382" s="5" t="s">
        <v>68</v>
      </c>
      <c r="C1382" s="5">
        <v>2020</v>
      </c>
      <c r="D1382" s="5">
        <v>4</v>
      </c>
      <c r="E1382" s="5">
        <v>56.834927</v>
      </c>
      <c r="F1382" s="5">
        <v>4.6199998999999998</v>
      </c>
      <c r="G1382" s="5">
        <v>8835.4004000000004</v>
      </c>
      <c r="H1382" s="5">
        <v>1.8129999999999999</v>
      </c>
    </row>
    <row r="1383" spans="2:8" ht="15.6" x14ac:dyDescent="0.3">
      <c r="B1383" s="5" t="s">
        <v>69</v>
      </c>
      <c r="C1383" s="5">
        <v>2001</v>
      </c>
      <c r="D1383" s="5">
        <v>2</v>
      </c>
      <c r="E1383" s="5">
        <v>21.576568999999999</v>
      </c>
      <c r="F1383" s="5">
        <v>10.02</v>
      </c>
      <c r="G1383" s="5">
        <v>56280.398000000001</v>
      </c>
      <c r="H1383" s="5">
        <v>1.391</v>
      </c>
    </row>
    <row r="1384" spans="2:8" ht="15.6" x14ac:dyDescent="0.3">
      <c r="B1384" s="5" t="s">
        <v>69</v>
      </c>
      <c r="C1384" s="5">
        <v>2002</v>
      </c>
      <c r="D1384" s="5">
        <v>1</v>
      </c>
      <c r="E1384" s="5">
        <v>21.716290999999998</v>
      </c>
      <c r="F1384" s="5">
        <v>9.9499998000000005</v>
      </c>
      <c r="G1384" s="5">
        <v>55599.898000000001</v>
      </c>
      <c r="H1384" s="5">
        <v>1.423</v>
      </c>
    </row>
    <row r="1385" spans="2:8" ht="15.6" x14ac:dyDescent="0.3">
      <c r="B1385" s="5" t="s">
        <v>69</v>
      </c>
      <c r="C1385" s="5">
        <v>2003</v>
      </c>
      <c r="D1385" s="5">
        <v>2</v>
      </c>
      <c r="E1385" s="5">
        <v>21.856013999999998</v>
      </c>
      <c r="F1385" s="5">
        <v>9.8500004000000008</v>
      </c>
      <c r="G1385" s="5">
        <v>58186.898000000001</v>
      </c>
      <c r="H1385" s="5">
        <v>0.70999997999999997</v>
      </c>
    </row>
    <row r="1386" spans="2:8" ht="15.6" x14ac:dyDescent="0.3">
      <c r="B1386" s="5" t="s">
        <v>69</v>
      </c>
      <c r="C1386" s="5">
        <v>2004</v>
      </c>
      <c r="D1386" s="5">
        <v>1</v>
      </c>
      <c r="E1386" s="5">
        <v>21.995736999999998</v>
      </c>
      <c r="F1386" s="5">
        <v>9.7600002000000003</v>
      </c>
      <c r="G1386" s="5">
        <v>56349.800999999999</v>
      </c>
      <c r="H1386" s="5">
        <v>0.54299998000000005</v>
      </c>
    </row>
    <row r="1387" spans="2:8" ht="15.6" x14ac:dyDescent="0.3">
      <c r="B1387" s="5" t="s">
        <v>69</v>
      </c>
      <c r="C1387" s="5">
        <v>2005</v>
      </c>
      <c r="D1387" s="5">
        <v>4</v>
      </c>
      <c r="E1387" s="5">
        <v>22.137931999999999</v>
      </c>
      <c r="F1387" s="5">
        <v>9.6599997999999996</v>
      </c>
      <c r="G1387" s="5">
        <v>55921.199000000001</v>
      </c>
      <c r="H1387" s="5">
        <v>0.23599999999999999</v>
      </c>
    </row>
    <row r="1388" spans="2:8" ht="15.6" x14ac:dyDescent="0.3">
      <c r="B1388" s="5" t="s">
        <v>69</v>
      </c>
      <c r="C1388" s="5">
        <v>2006</v>
      </c>
      <c r="D1388" s="5">
        <v>2</v>
      </c>
      <c r="E1388" s="5">
        <v>22.277670000000001</v>
      </c>
      <c r="F1388" s="5">
        <v>9.5699997000000003</v>
      </c>
      <c r="G1388" s="5">
        <v>55457.5</v>
      </c>
      <c r="H1388" s="5">
        <v>0.69899999999999995</v>
      </c>
    </row>
    <row r="1389" spans="2:8" ht="15.6" x14ac:dyDescent="0.3">
      <c r="B1389" s="5" t="s">
        <v>69</v>
      </c>
      <c r="C1389" s="5">
        <v>2007</v>
      </c>
      <c r="D1389" s="5">
        <v>1</v>
      </c>
      <c r="E1389" s="5">
        <v>22.417408000000002</v>
      </c>
      <c r="F1389" s="5">
        <v>9.4799994999999999</v>
      </c>
      <c r="G1389" s="5">
        <v>53850.398000000001</v>
      </c>
      <c r="H1389" s="5">
        <v>2.1419999999999999</v>
      </c>
    </row>
    <row r="1390" spans="2:8" ht="15.6" x14ac:dyDescent="0.3">
      <c r="B1390" s="5" t="s">
        <v>69</v>
      </c>
      <c r="C1390" s="5">
        <v>2008</v>
      </c>
      <c r="D1390" s="5">
        <v>1</v>
      </c>
      <c r="E1390" s="5">
        <v>22.557148000000002</v>
      </c>
      <c r="F1390" s="5">
        <v>9.3800001000000002</v>
      </c>
      <c r="G1390" s="5">
        <v>53014.199000000001</v>
      </c>
      <c r="H1390" s="5">
        <v>1.4950000000000001</v>
      </c>
    </row>
    <row r="1391" spans="2:8" ht="15.6" x14ac:dyDescent="0.3">
      <c r="B1391" s="5" t="s">
        <v>69</v>
      </c>
      <c r="C1391" s="5">
        <v>2009</v>
      </c>
      <c r="D1391" s="5">
        <v>0</v>
      </c>
      <c r="E1391" s="5">
        <v>22.466232000000002</v>
      </c>
      <c r="F1391" s="5">
        <v>10.95</v>
      </c>
      <c r="G1391" s="5">
        <v>47839.101999999999</v>
      </c>
      <c r="H1391" s="5">
        <v>1.613</v>
      </c>
    </row>
    <row r="1392" spans="2:8" ht="15.6" x14ac:dyDescent="0.3">
      <c r="B1392" s="5" t="s">
        <v>69</v>
      </c>
      <c r="C1392" s="5">
        <v>2010</v>
      </c>
      <c r="D1392" s="5">
        <v>1</v>
      </c>
      <c r="E1392" s="5">
        <v>22.604551000000001</v>
      </c>
      <c r="F1392" s="5">
        <v>9.2700005000000001</v>
      </c>
      <c r="G1392" s="5">
        <v>47880.5</v>
      </c>
      <c r="H1392" s="5">
        <v>0.80599999</v>
      </c>
    </row>
    <row r="1393" spans="2:8" ht="15.6" x14ac:dyDescent="0.3">
      <c r="B1393" s="5" t="s">
        <v>69</v>
      </c>
      <c r="C1393" s="5">
        <v>2011</v>
      </c>
      <c r="D1393" s="5">
        <v>0</v>
      </c>
      <c r="E1393" s="5">
        <v>22.636431000000002</v>
      </c>
      <c r="F1393" s="5">
        <v>9.0200005000000001</v>
      </c>
      <c r="G1393" s="5">
        <v>46907.300999999999</v>
      </c>
      <c r="H1393" s="5">
        <v>0.89099996999999997</v>
      </c>
    </row>
    <row r="1394" spans="2:8" ht="15.6" x14ac:dyDescent="0.3">
      <c r="B1394" s="5" t="s">
        <v>69</v>
      </c>
      <c r="C1394" s="5">
        <v>2012</v>
      </c>
      <c r="D1394" s="5">
        <v>1</v>
      </c>
      <c r="E1394" s="5">
        <v>22.668308</v>
      </c>
      <c r="F1394" s="5">
        <v>8.7200003000000006</v>
      </c>
      <c r="G1394" s="5">
        <v>43427.199000000001</v>
      </c>
      <c r="H1394" s="5">
        <v>1.7270000000000001</v>
      </c>
    </row>
    <row r="1395" spans="2:8" ht="15.6" x14ac:dyDescent="0.3">
      <c r="B1395" s="5" t="s">
        <v>69</v>
      </c>
      <c r="C1395" s="5">
        <v>2013</v>
      </c>
      <c r="D1395" s="5">
        <v>2</v>
      </c>
      <c r="E1395" s="5">
        <v>22.700188000000001</v>
      </c>
      <c r="F1395" s="5">
        <v>9.0699997000000003</v>
      </c>
      <c r="G1395" s="5">
        <v>40762.601999999999</v>
      </c>
      <c r="H1395" s="5">
        <v>1.159</v>
      </c>
    </row>
    <row r="1396" spans="2:8" ht="15.6" x14ac:dyDescent="0.3">
      <c r="B1396" s="5" t="s">
        <v>69</v>
      </c>
      <c r="C1396" s="5">
        <v>2014</v>
      </c>
      <c r="D1396" s="5">
        <v>1</v>
      </c>
      <c r="E1396" s="5">
        <v>22.550229999999999</v>
      </c>
      <c r="F1396" s="5">
        <v>6.7800001999999999</v>
      </c>
      <c r="G1396" s="5">
        <v>40625.199000000001</v>
      </c>
      <c r="H1396" s="5">
        <v>2.2290000999999999</v>
      </c>
    </row>
    <row r="1397" spans="2:8" ht="15.6" x14ac:dyDescent="0.3">
      <c r="B1397" s="5" t="s">
        <v>69</v>
      </c>
      <c r="C1397" s="5">
        <v>2015</v>
      </c>
      <c r="D1397" s="5">
        <v>0</v>
      </c>
      <c r="E1397" s="5">
        <v>22.581854</v>
      </c>
      <c r="F1397" s="5">
        <v>6.96</v>
      </c>
      <c r="G1397" s="5">
        <v>43384.101999999999</v>
      </c>
      <c r="H1397" s="5">
        <v>2.0669998999999999</v>
      </c>
    </row>
    <row r="1398" spans="2:8" ht="15.6" x14ac:dyDescent="0.3">
      <c r="B1398" s="5" t="s">
        <v>69</v>
      </c>
      <c r="C1398" s="5">
        <v>2016</v>
      </c>
      <c r="D1398" s="5">
        <v>1</v>
      </c>
      <c r="E1398" s="5">
        <v>22.558952000000001</v>
      </c>
      <c r="F1398" s="5">
        <v>6.8400002000000004</v>
      </c>
      <c r="G1398" s="5">
        <v>44248.398000000001</v>
      </c>
      <c r="H1398" s="5">
        <v>1.89</v>
      </c>
    </row>
    <row r="1399" spans="2:8" ht="15.6" x14ac:dyDescent="0.3">
      <c r="B1399" s="5" t="s">
        <v>69</v>
      </c>
      <c r="C1399" s="5">
        <v>2017</v>
      </c>
      <c r="D1399" s="5">
        <v>1</v>
      </c>
      <c r="E1399" s="5">
        <v>22.542953000000001</v>
      </c>
      <c r="F1399" s="5">
        <v>8.1800002999999997</v>
      </c>
      <c r="G1399" s="5">
        <v>49449.800999999999</v>
      </c>
      <c r="H1399" s="5">
        <v>1.3360000000000001</v>
      </c>
    </row>
    <row r="1400" spans="2:8" ht="15.6" x14ac:dyDescent="0.3">
      <c r="B1400" s="5" t="s">
        <v>69</v>
      </c>
      <c r="C1400" s="5">
        <v>2018</v>
      </c>
      <c r="D1400" s="5">
        <v>1</v>
      </c>
      <c r="E1400" s="5">
        <v>22.528161999999998</v>
      </c>
      <c r="F1400" s="5">
        <v>8.4899997999999997</v>
      </c>
      <c r="G1400" s="5">
        <v>49202.898000000001</v>
      </c>
      <c r="H1400" s="5">
        <v>2.5239999000000002</v>
      </c>
    </row>
    <row r="1401" spans="2:8" ht="15.6" x14ac:dyDescent="0.3">
      <c r="B1401" s="5" t="s">
        <v>69</v>
      </c>
      <c r="C1401" s="5">
        <v>2019</v>
      </c>
      <c r="D1401" s="5">
        <v>1</v>
      </c>
      <c r="E1401" s="5">
        <v>22.512271999999999</v>
      </c>
      <c r="F1401" s="5">
        <v>7.71</v>
      </c>
      <c r="G1401" s="5">
        <v>47261.800999999999</v>
      </c>
      <c r="H1401" s="5">
        <v>2.3529998999999999</v>
      </c>
    </row>
    <row r="1402" spans="2:8" ht="15.6" x14ac:dyDescent="0.3">
      <c r="B1402" s="5" t="s">
        <v>69</v>
      </c>
      <c r="C1402" s="5">
        <v>2020</v>
      </c>
      <c r="D1402" s="5">
        <v>0</v>
      </c>
      <c r="E1402" s="5">
        <v>22.496275000000001</v>
      </c>
      <c r="F1402" s="5">
        <v>8.0699997000000003</v>
      </c>
      <c r="G1402" s="5">
        <v>44769.300999999999</v>
      </c>
      <c r="H1402" s="5">
        <v>1.99</v>
      </c>
    </row>
    <row r="1403" spans="2:8" ht="15.6" x14ac:dyDescent="0.3">
      <c r="B1403" s="5" t="s">
        <v>70</v>
      </c>
      <c r="C1403" s="5">
        <v>2001</v>
      </c>
      <c r="D1403" s="5">
        <v>17</v>
      </c>
      <c r="E1403" s="5">
        <v>22.797567000000001</v>
      </c>
      <c r="F1403" s="5">
        <v>64.230002999999996</v>
      </c>
      <c r="G1403" s="5">
        <v>953537.31</v>
      </c>
      <c r="H1403" s="5">
        <v>0.47299998999999998</v>
      </c>
    </row>
    <row r="1404" spans="2:8" ht="15.6" x14ac:dyDescent="0.3">
      <c r="B1404" s="5" t="s">
        <v>70</v>
      </c>
      <c r="C1404" s="5">
        <v>2002</v>
      </c>
      <c r="D1404" s="5">
        <v>13</v>
      </c>
      <c r="E1404" s="5">
        <v>22.861640999999999</v>
      </c>
      <c r="F1404" s="5">
        <v>65.779999000000004</v>
      </c>
      <c r="G1404" s="5">
        <v>985453.31</v>
      </c>
      <c r="H1404" s="5">
        <v>0.82700001999999995</v>
      </c>
    </row>
    <row r="1405" spans="2:8" ht="15.6" x14ac:dyDescent="0.3">
      <c r="B1405" s="5" t="s">
        <v>70</v>
      </c>
      <c r="C1405" s="5">
        <v>2003</v>
      </c>
      <c r="D1405" s="5">
        <v>16</v>
      </c>
      <c r="E1405" s="5">
        <v>22.925712999999998</v>
      </c>
      <c r="F1405" s="5">
        <v>67.319999999999993</v>
      </c>
      <c r="G1405" s="5">
        <v>1011770.9</v>
      </c>
      <c r="H1405" s="5">
        <v>0.66500002000000003</v>
      </c>
    </row>
    <row r="1406" spans="2:8" ht="15.6" x14ac:dyDescent="0.3">
      <c r="B1406" s="5" t="s">
        <v>70</v>
      </c>
      <c r="C1406" s="5">
        <v>2004</v>
      </c>
      <c r="D1406" s="5">
        <v>6</v>
      </c>
      <c r="E1406" s="5">
        <v>22.989785999999999</v>
      </c>
      <c r="F1406" s="5">
        <v>64.209998999999996</v>
      </c>
      <c r="G1406" s="5">
        <v>1085666.8999999999</v>
      </c>
      <c r="H1406" s="5">
        <v>0.54500002000000003</v>
      </c>
    </row>
    <row r="1407" spans="2:8" ht="15.6" x14ac:dyDescent="0.3">
      <c r="B1407" s="5" t="s">
        <v>70</v>
      </c>
      <c r="C1407" s="5">
        <v>2005</v>
      </c>
      <c r="D1407" s="5">
        <v>25</v>
      </c>
      <c r="E1407" s="5">
        <v>23.053858000000002</v>
      </c>
      <c r="F1407" s="5">
        <v>64.589995999999999</v>
      </c>
      <c r="G1407" s="5">
        <v>1136466.3999999999</v>
      </c>
      <c r="H1407" s="5">
        <v>0.56699997000000002</v>
      </c>
    </row>
    <row r="1408" spans="2:8" ht="15.6" x14ac:dyDescent="0.3">
      <c r="B1408" s="5" t="s">
        <v>70</v>
      </c>
      <c r="C1408" s="5">
        <v>2006</v>
      </c>
      <c r="D1408" s="5">
        <v>20</v>
      </c>
      <c r="E1408" s="5">
        <v>23.117930999999999</v>
      </c>
      <c r="F1408" s="5">
        <v>64.970000999999996</v>
      </c>
      <c r="G1408" s="5">
        <v>1215205.3</v>
      </c>
      <c r="H1408" s="5">
        <v>0.63800000999999995</v>
      </c>
    </row>
    <row r="1409" spans="2:8" ht="15.6" x14ac:dyDescent="0.3">
      <c r="B1409" s="5" t="s">
        <v>70</v>
      </c>
      <c r="C1409" s="5">
        <v>2007</v>
      </c>
      <c r="D1409" s="5">
        <v>20</v>
      </c>
      <c r="E1409" s="5">
        <v>23.182003000000002</v>
      </c>
      <c r="F1409" s="5">
        <v>65.349997999999999</v>
      </c>
      <c r="G1409" s="5">
        <v>1336737.1000000001</v>
      </c>
      <c r="H1409" s="5">
        <v>0.60699999000000004</v>
      </c>
    </row>
    <row r="1410" spans="2:8" ht="15.6" x14ac:dyDescent="0.3">
      <c r="B1410" s="5" t="s">
        <v>70</v>
      </c>
      <c r="C1410" s="5">
        <v>2008</v>
      </c>
      <c r="D1410" s="5">
        <v>11</v>
      </c>
      <c r="E1410" s="5">
        <v>23.246077</v>
      </c>
      <c r="F1410" s="5">
        <v>65.730002999999996</v>
      </c>
      <c r="G1410" s="5">
        <v>1424383</v>
      </c>
      <c r="H1410" s="5">
        <v>0.26300001000000001</v>
      </c>
    </row>
    <row r="1411" spans="2:8" ht="15.6" x14ac:dyDescent="0.3">
      <c r="B1411" s="5" t="s">
        <v>70</v>
      </c>
      <c r="C1411" s="5">
        <v>2009</v>
      </c>
      <c r="D1411" s="5">
        <v>17</v>
      </c>
      <c r="E1411" s="5">
        <v>23.310148000000002</v>
      </c>
      <c r="F1411" s="5">
        <v>66.110000999999997</v>
      </c>
      <c r="G1411" s="5">
        <v>1564881.1</v>
      </c>
      <c r="H1411" s="5">
        <v>1.1339999000000001</v>
      </c>
    </row>
    <row r="1412" spans="2:8" ht="15.6" x14ac:dyDescent="0.3">
      <c r="B1412" s="5" t="s">
        <v>70</v>
      </c>
      <c r="C1412" s="5">
        <v>2010</v>
      </c>
      <c r="D1412" s="5">
        <v>17</v>
      </c>
      <c r="E1412" s="5">
        <v>23.374222</v>
      </c>
      <c r="F1412" s="5">
        <v>66.489998</v>
      </c>
      <c r="G1412" s="5">
        <v>1659983</v>
      </c>
      <c r="H1412" s="5">
        <v>1.1289998999999999</v>
      </c>
    </row>
    <row r="1413" spans="2:8" ht="15.6" x14ac:dyDescent="0.3">
      <c r="B1413" s="5" t="s">
        <v>70</v>
      </c>
      <c r="C1413" s="5">
        <v>2011</v>
      </c>
      <c r="D1413" s="5">
        <v>12</v>
      </c>
      <c r="E1413" s="5">
        <v>23.463820999999999</v>
      </c>
      <c r="F1413" s="5">
        <v>66.489998</v>
      </c>
      <c r="G1413" s="5">
        <v>1756744</v>
      </c>
      <c r="H1413" s="5">
        <v>0.36500000999999999</v>
      </c>
    </row>
    <row r="1414" spans="2:8" ht="15.6" x14ac:dyDescent="0.3">
      <c r="B1414" s="5" t="s">
        <v>70</v>
      </c>
      <c r="C1414" s="5">
        <v>2012</v>
      </c>
      <c r="D1414" s="5">
        <v>9</v>
      </c>
      <c r="E1414" s="5">
        <v>23.553422999999999</v>
      </c>
      <c r="F1414" s="5">
        <v>66.489998</v>
      </c>
      <c r="G1414" s="5">
        <v>1909442</v>
      </c>
      <c r="H1414" s="5">
        <v>0.51599996999999997</v>
      </c>
    </row>
    <row r="1415" spans="2:8" ht="15.6" x14ac:dyDescent="0.3">
      <c r="B1415" s="5" t="s">
        <v>70</v>
      </c>
      <c r="C1415" s="5">
        <v>2013</v>
      </c>
      <c r="D1415" s="5">
        <v>11</v>
      </c>
      <c r="E1415" s="5">
        <v>23.643022999999999</v>
      </c>
      <c r="F1415" s="5">
        <v>66.489998</v>
      </c>
      <c r="G1415" s="5">
        <v>1972429.4</v>
      </c>
      <c r="H1415" s="5">
        <v>0.45100001000000001</v>
      </c>
    </row>
    <row r="1416" spans="2:8" ht="15.6" x14ac:dyDescent="0.3">
      <c r="B1416" s="5" t="s">
        <v>70</v>
      </c>
      <c r="C1416" s="5">
        <v>2014</v>
      </c>
      <c r="D1416" s="5">
        <v>16</v>
      </c>
      <c r="E1416" s="5">
        <v>23.732624000000001</v>
      </c>
      <c r="F1416" s="5">
        <v>66.489998</v>
      </c>
      <c r="G1416" s="5">
        <v>2147107</v>
      </c>
      <c r="H1416" s="5">
        <v>0.52999996999999999</v>
      </c>
    </row>
    <row r="1417" spans="2:8" ht="15.6" x14ac:dyDescent="0.3">
      <c r="B1417" s="5" t="s">
        <v>70</v>
      </c>
      <c r="C1417" s="5">
        <v>2015</v>
      </c>
      <c r="D1417" s="5">
        <v>19</v>
      </c>
      <c r="E1417" s="5">
        <v>23.822223999999999</v>
      </c>
      <c r="F1417" s="5">
        <v>66.489998</v>
      </c>
      <c r="G1417" s="5">
        <v>2158023.2999999998</v>
      </c>
      <c r="H1417" s="5">
        <v>0.71100003000000001</v>
      </c>
    </row>
    <row r="1418" spans="2:8" ht="15.6" x14ac:dyDescent="0.3">
      <c r="B1418" s="5" t="s">
        <v>70</v>
      </c>
      <c r="C1418" s="5">
        <v>2016</v>
      </c>
      <c r="D1418" s="5">
        <v>15</v>
      </c>
      <c r="E1418" s="5">
        <v>23.911825</v>
      </c>
      <c r="F1418" s="5">
        <v>66.489998</v>
      </c>
      <c r="G1418" s="5">
        <v>2195248.5</v>
      </c>
      <c r="H1418" s="5">
        <v>1.0880000999999999</v>
      </c>
    </row>
    <row r="1419" spans="2:8" ht="15.6" x14ac:dyDescent="0.3">
      <c r="B1419" s="5" t="s">
        <v>70</v>
      </c>
      <c r="C1419" s="5">
        <v>2017</v>
      </c>
      <c r="D1419" s="5">
        <v>18</v>
      </c>
      <c r="E1419" s="5">
        <v>24.001427</v>
      </c>
      <c r="F1419" s="5">
        <v>66.489998</v>
      </c>
      <c r="G1419" s="5">
        <v>2308804.5</v>
      </c>
      <c r="H1419" s="5">
        <v>0.96600001999999996</v>
      </c>
    </row>
    <row r="1420" spans="2:8" ht="15.6" x14ac:dyDescent="0.3">
      <c r="B1420" s="5" t="s">
        <v>70</v>
      </c>
      <c r="C1420" s="5">
        <v>2018</v>
      </c>
      <c r="D1420" s="5">
        <v>23</v>
      </c>
      <c r="E1420" s="5">
        <v>24.091025999999999</v>
      </c>
      <c r="F1420" s="5">
        <v>66.489998</v>
      </c>
      <c r="G1420" s="5">
        <v>2458176</v>
      </c>
      <c r="H1420" s="5">
        <v>0.87400001000000005</v>
      </c>
    </row>
    <row r="1421" spans="2:8" ht="15.6" x14ac:dyDescent="0.3">
      <c r="B1421" s="5" t="s">
        <v>70</v>
      </c>
      <c r="C1421" s="5">
        <v>2019</v>
      </c>
      <c r="D1421" s="5">
        <v>12</v>
      </c>
      <c r="E1421" s="5">
        <v>24.180627999999999</v>
      </c>
      <c r="F1421" s="5">
        <v>66.489998</v>
      </c>
      <c r="G1421" s="5">
        <v>2423951.5</v>
      </c>
      <c r="H1421" s="5">
        <v>0.80199999</v>
      </c>
    </row>
    <row r="1422" spans="2:8" ht="15.6" x14ac:dyDescent="0.3">
      <c r="B1422" s="5" t="s">
        <v>70</v>
      </c>
      <c r="C1422" s="5">
        <v>2020</v>
      </c>
      <c r="D1422" s="5">
        <v>11</v>
      </c>
      <c r="E1422" s="5">
        <v>24.270226999999998</v>
      </c>
      <c r="F1422" s="5">
        <v>66.489998</v>
      </c>
      <c r="G1422" s="5">
        <v>2200836.2999999998</v>
      </c>
      <c r="H1422" s="5">
        <v>0.51999998000000003</v>
      </c>
    </row>
    <row r="1423" spans="2:8" ht="15.6" x14ac:dyDescent="0.3">
      <c r="B1423" s="5" t="s">
        <v>71</v>
      </c>
      <c r="C1423" s="5">
        <v>2001</v>
      </c>
      <c r="D1423" s="5">
        <v>8</v>
      </c>
      <c r="E1423" s="5">
        <v>53.857201000000003</v>
      </c>
      <c r="F1423" s="5">
        <v>16.02</v>
      </c>
      <c r="G1423" s="5">
        <v>302055</v>
      </c>
      <c r="H1423" s="5">
        <v>0.52999996999999999</v>
      </c>
    </row>
    <row r="1424" spans="2:8" ht="15.6" x14ac:dyDescent="0.3">
      <c r="B1424" s="5" t="s">
        <v>71</v>
      </c>
      <c r="C1424" s="5">
        <v>2002</v>
      </c>
      <c r="D1424" s="5">
        <v>9</v>
      </c>
      <c r="E1424" s="5">
        <v>53.770873999999999</v>
      </c>
      <c r="F1424" s="5">
        <v>16.93</v>
      </c>
      <c r="G1424" s="5">
        <v>305633</v>
      </c>
      <c r="H1424" s="5">
        <v>0.60699999000000004</v>
      </c>
    </row>
    <row r="1425" spans="2:8" ht="15.6" x14ac:dyDescent="0.3">
      <c r="B1425" s="5" t="s">
        <v>71</v>
      </c>
      <c r="C1425" s="5">
        <v>2003</v>
      </c>
      <c r="D1425" s="5">
        <v>13</v>
      </c>
      <c r="E1425" s="5">
        <v>53.684547000000002</v>
      </c>
      <c r="F1425" s="5">
        <v>17.84</v>
      </c>
      <c r="G1425" s="5">
        <v>333878.09000000003</v>
      </c>
      <c r="H1425" s="5">
        <v>0.59399997999999998</v>
      </c>
    </row>
    <row r="1426" spans="2:8" ht="15.6" x14ac:dyDescent="0.3">
      <c r="B1426" s="5" t="s">
        <v>71</v>
      </c>
      <c r="C1426" s="5">
        <v>2004</v>
      </c>
      <c r="D1426" s="5">
        <v>7</v>
      </c>
      <c r="E1426" s="5">
        <v>53.598221000000002</v>
      </c>
      <c r="F1426" s="5">
        <v>18.760000000000002</v>
      </c>
      <c r="G1426" s="5">
        <v>341235.41</v>
      </c>
      <c r="H1426" s="5">
        <v>0.54000002000000003</v>
      </c>
    </row>
    <row r="1427" spans="2:8" ht="15.6" x14ac:dyDescent="0.3">
      <c r="B1427" s="5" t="s">
        <v>71</v>
      </c>
      <c r="C1427" s="5">
        <v>2005</v>
      </c>
      <c r="D1427" s="5">
        <v>6</v>
      </c>
      <c r="E1427" s="5">
        <v>53.511893999999998</v>
      </c>
      <c r="F1427" s="5">
        <v>19.670000000000002</v>
      </c>
      <c r="G1427" s="5">
        <v>342148.09</v>
      </c>
      <c r="H1427" s="5">
        <v>0.70999997999999997</v>
      </c>
    </row>
    <row r="1428" spans="2:8" ht="15.6" x14ac:dyDescent="0.3">
      <c r="B1428" s="5" t="s">
        <v>71</v>
      </c>
      <c r="C1428" s="5">
        <v>2006</v>
      </c>
      <c r="D1428" s="5">
        <v>12</v>
      </c>
      <c r="E1428" s="5">
        <v>53.425567999999998</v>
      </c>
      <c r="F1428" s="5">
        <v>20.58</v>
      </c>
      <c r="G1428" s="5">
        <v>364467</v>
      </c>
      <c r="H1428" s="5">
        <v>0.42199998999999999</v>
      </c>
    </row>
    <row r="1429" spans="2:8" ht="15.6" x14ac:dyDescent="0.3">
      <c r="B1429" s="5" t="s">
        <v>71</v>
      </c>
      <c r="C1429" s="5">
        <v>2007</v>
      </c>
      <c r="D1429" s="5">
        <v>10</v>
      </c>
      <c r="E1429" s="5">
        <v>53.339241000000001</v>
      </c>
      <c r="F1429" s="5">
        <v>21.49</v>
      </c>
      <c r="G1429" s="5">
        <v>379956.59</v>
      </c>
      <c r="H1429" s="5">
        <v>0.46399998999999997</v>
      </c>
    </row>
    <row r="1430" spans="2:8" ht="15.6" x14ac:dyDescent="0.3">
      <c r="B1430" s="5" t="s">
        <v>71</v>
      </c>
      <c r="C1430" s="5">
        <v>2008</v>
      </c>
      <c r="D1430" s="5">
        <v>13</v>
      </c>
      <c r="E1430" s="5">
        <v>53.252913999999997</v>
      </c>
      <c r="F1430" s="5">
        <v>22.4</v>
      </c>
      <c r="G1430" s="5">
        <v>376137.81</v>
      </c>
      <c r="H1430" s="5">
        <v>0.223</v>
      </c>
    </row>
    <row r="1431" spans="2:8" ht="15.6" x14ac:dyDescent="0.3">
      <c r="B1431" s="5" t="s">
        <v>71</v>
      </c>
      <c r="C1431" s="5">
        <v>2009</v>
      </c>
      <c r="D1431" s="5">
        <v>7</v>
      </c>
      <c r="E1431" s="5">
        <v>53.166587999999997</v>
      </c>
      <c r="F1431" s="5">
        <v>23.309999000000001</v>
      </c>
      <c r="G1431" s="5">
        <v>391082.69</v>
      </c>
      <c r="H1431" s="5">
        <v>0.56300002000000005</v>
      </c>
    </row>
    <row r="1432" spans="2:8" ht="15.6" x14ac:dyDescent="0.3">
      <c r="B1432" s="5" t="s">
        <v>71</v>
      </c>
      <c r="C1432" s="5">
        <v>2010</v>
      </c>
      <c r="D1432" s="5">
        <v>8</v>
      </c>
      <c r="E1432" s="5">
        <v>53.080261</v>
      </c>
      <c r="F1432" s="5">
        <v>24.23</v>
      </c>
      <c r="G1432" s="5">
        <v>415536.59</v>
      </c>
      <c r="H1432" s="5">
        <v>0.76599996999999997</v>
      </c>
    </row>
    <row r="1433" spans="2:8" ht="15.6" x14ac:dyDescent="0.3">
      <c r="B1433" s="5" t="s">
        <v>71</v>
      </c>
      <c r="C1433" s="5">
        <v>2011</v>
      </c>
      <c r="D1433" s="5">
        <v>8</v>
      </c>
      <c r="E1433" s="5">
        <v>52.586917999999997</v>
      </c>
      <c r="F1433" s="5">
        <v>25.139999</v>
      </c>
      <c r="G1433" s="5">
        <v>475800.91</v>
      </c>
      <c r="H1433" s="5">
        <v>0.30599999</v>
      </c>
    </row>
    <row r="1434" spans="2:8" ht="15.6" x14ac:dyDescent="0.3">
      <c r="B1434" s="5" t="s">
        <v>71</v>
      </c>
      <c r="C1434" s="5">
        <v>2012</v>
      </c>
      <c r="D1434" s="5">
        <v>11</v>
      </c>
      <c r="E1434" s="5">
        <v>52.093578000000001</v>
      </c>
      <c r="F1434" s="5">
        <v>26.049999</v>
      </c>
      <c r="G1434" s="5">
        <v>481791.31</v>
      </c>
      <c r="H1434" s="5">
        <v>0.45899999000000002</v>
      </c>
    </row>
    <row r="1435" spans="2:8" ht="15.6" x14ac:dyDescent="0.3">
      <c r="B1435" s="5" t="s">
        <v>71</v>
      </c>
      <c r="C1435" s="5">
        <v>2013</v>
      </c>
      <c r="D1435" s="5">
        <v>12</v>
      </c>
      <c r="E1435" s="5">
        <v>51.600234999999998</v>
      </c>
      <c r="F1435" s="5">
        <v>26.959999</v>
      </c>
      <c r="G1435" s="5">
        <v>448400.19</v>
      </c>
      <c r="H1435" s="5">
        <v>0.79900002000000003</v>
      </c>
    </row>
    <row r="1436" spans="2:8" ht="15.6" x14ac:dyDescent="0.3">
      <c r="B1436" s="5" t="s">
        <v>71</v>
      </c>
      <c r="C1436" s="5">
        <v>2014</v>
      </c>
      <c r="D1436" s="5">
        <v>8</v>
      </c>
      <c r="E1436" s="5">
        <v>51.106892000000002</v>
      </c>
      <c r="F1436" s="5">
        <v>27.870000999999998</v>
      </c>
      <c r="G1436" s="5">
        <v>484640.09</v>
      </c>
      <c r="H1436" s="5">
        <v>0.81199997999999995</v>
      </c>
    </row>
    <row r="1437" spans="2:8" ht="15.6" x14ac:dyDescent="0.3">
      <c r="B1437" s="5" t="s">
        <v>71</v>
      </c>
      <c r="C1437" s="5">
        <v>2015</v>
      </c>
      <c r="D1437" s="5">
        <v>11</v>
      </c>
      <c r="E1437" s="5">
        <v>50.613548000000002</v>
      </c>
      <c r="F1437" s="5">
        <v>28.780000999999999</v>
      </c>
      <c r="G1437" s="5">
        <v>489052.81</v>
      </c>
      <c r="H1437" s="5">
        <v>0.84100001999999996</v>
      </c>
    </row>
    <row r="1438" spans="2:8" ht="15.6" x14ac:dyDescent="0.3">
      <c r="B1438" s="5" t="s">
        <v>71</v>
      </c>
      <c r="C1438" s="5">
        <v>2016</v>
      </c>
      <c r="D1438" s="5">
        <v>12</v>
      </c>
      <c r="E1438" s="5">
        <v>50.743454</v>
      </c>
      <c r="F1438" s="5">
        <v>29.700001</v>
      </c>
      <c r="G1438" s="5">
        <v>483978.69</v>
      </c>
      <c r="H1438" s="5">
        <v>1.488</v>
      </c>
    </row>
    <row r="1439" spans="2:8" ht="15.6" x14ac:dyDescent="0.3">
      <c r="B1439" s="5" t="s">
        <v>71</v>
      </c>
      <c r="C1439" s="5">
        <v>2017</v>
      </c>
      <c r="D1439" s="5">
        <v>10</v>
      </c>
      <c r="E1439" s="5">
        <v>50.039332999999999</v>
      </c>
      <c r="F1439" s="5">
        <v>29.700001</v>
      </c>
      <c r="G1439" s="5">
        <v>515395.69</v>
      </c>
      <c r="H1439" s="5">
        <v>1.0549999000000001</v>
      </c>
    </row>
    <row r="1440" spans="2:8" ht="15.6" x14ac:dyDescent="0.3">
      <c r="B1440" s="5" t="s">
        <v>71</v>
      </c>
      <c r="C1440" s="5">
        <v>2018</v>
      </c>
      <c r="D1440" s="5">
        <v>8</v>
      </c>
      <c r="E1440" s="5">
        <v>49.716816000000001</v>
      </c>
      <c r="F1440" s="5">
        <v>29.700001</v>
      </c>
      <c r="G1440" s="5">
        <v>568007.63</v>
      </c>
      <c r="H1440" s="5">
        <v>0.97299999000000004</v>
      </c>
    </row>
    <row r="1441" spans="2:8" ht="15.6" x14ac:dyDescent="0.3">
      <c r="B1441" s="5" t="s">
        <v>71</v>
      </c>
      <c r="C1441" s="5">
        <v>2019</v>
      </c>
      <c r="D1441" s="5">
        <v>14</v>
      </c>
      <c r="E1441" s="5">
        <v>49.394295</v>
      </c>
      <c r="F1441" s="5">
        <v>29.700001</v>
      </c>
      <c r="G1441" s="5">
        <v>605290.63</v>
      </c>
      <c r="H1441" s="5">
        <v>1.1180000000000001</v>
      </c>
    </row>
    <row r="1442" spans="2:8" ht="15.6" x14ac:dyDescent="0.3">
      <c r="B1442" s="5" t="s">
        <v>71</v>
      </c>
      <c r="C1442" s="5">
        <v>2020</v>
      </c>
      <c r="D1442" s="5">
        <v>26</v>
      </c>
      <c r="E1442" s="5">
        <v>49.071781000000001</v>
      </c>
      <c r="F1442" s="5">
        <v>29.700001</v>
      </c>
      <c r="G1442" s="5">
        <v>563197</v>
      </c>
      <c r="H1442" s="5">
        <v>1.3220000000000001</v>
      </c>
    </row>
    <row r="1443" spans="2:8" ht="15.6" x14ac:dyDescent="0.3">
      <c r="B1443" s="5" t="s">
        <v>72</v>
      </c>
      <c r="C1443" s="5">
        <v>2001</v>
      </c>
      <c r="D1443" s="5">
        <v>4</v>
      </c>
      <c r="E1443" s="5">
        <v>5.8095064000000001</v>
      </c>
      <c r="F1443" s="5">
        <v>78.400002000000001</v>
      </c>
      <c r="G1443" s="5">
        <v>354068.41</v>
      </c>
      <c r="H1443" s="5">
        <v>1.5249999999999999</v>
      </c>
    </row>
    <row r="1444" spans="2:8" ht="15.6" x14ac:dyDescent="0.3">
      <c r="B1444" s="5" t="s">
        <v>72</v>
      </c>
      <c r="C1444" s="5">
        <v>2002</v>
      </c>
      <c r="D1444" s="5">
        <v>4</v>
      </c>
      <c r="E1444" s="5">
        <v>5.8933935000000002</v>
      </c>
      <c r="F1444" s="5">
        <v>79.410004000000001</v>
      </c>
      <c r="G1444" s="5">
        <v>369875.81</v>
      </c>
      <c r="H1444" s="5">
        <v>1.716</v>
      </c>
    </row>
    <row r="1445" spans="2:8" ht="15.6" x14ac:dyDescent="0.3">
      <c r="B1445" s="5" t="s">
        <v>72</v>
      </c>
      <c r="C1445" s="5">
        <v>2003</v>
      </c>
      <c r="D1445" s="5">
        <v>2</v>
      </c>
      <c r="E1445" s="5">
        <v>5.9772810999999999</v>
      </c>
      <c r="F1445" s="5">
        <v>80.410004000000001</v>
      </c>
      <c r="G1445" s="5">
        <v>389777.09</v>
      </c>
      <c r="H1445" s="5">
        <v>0.94300002000000005</v>
      </c>
    </row>
    <row r="1446" spans="2:8" ht="15.6" x14ac:dyDescent="0.3">
      <c r="B1446" s="5" t="s">
        <v>72</v>
      </c>
      <c r="C1446" s="5">
        <v>2004</v>
      </c>
      <c r="D1446" s="5">
        <v>3</v>
      </c>
      <c r="E1446" s="5">
        <v>6.0611682</v>
      </c>
      <c r="F1446" s="5">
        <v>81.290001000000004</v>
      </c>
      <c r="G1446" s="5">
        <v>417660.41</v>
      </c>
      <c r="H1446" s="5">
        <v>1.528</v>
      </c>
    </row>
    <row r="1447" spans="2:8" ht="15.6" x14ac:dyDescent="0.3">
      <c r="B1447" s="5" t="s">
        <v>72</v>
      </c>
      <c r="C1447" s="5">
        <v>2005</v>
      </c>
      <c r="D1447" s="5">
        <v>5</v>
      </c>
      <c r="E1447" s="5">
        <v>6.1450553000000001</v>
      </c>
      <c r="F1447" s="5">
        <v>81.290001000000004</v>
      </c>
      <c r="G1447" s="5">
        <v>450795.69</v>
      </c>
      <c r="H1447" s="5">
        <v>0.82800001000000001</v>
      </c>
    </row>
    <row r="1448" spans="2:8" ht="15.6" x14ac:dyDescent="0.3">
      <c r="B1448" s="5" t="s">
        <v>72</v>
      </c>
      <c r="C1448" s="5">
        <v>2006</v>
      </c>
      <c r="D1448" s="5">
        <v>1</v>
      </c>
      <c r="E1448" s="5">
        <v>6.2289424000000002</v>
      </c>
      <c r="F1448" s="5">
        <v>81.290001000000004</v>
      </c>
      <c r="G1448" s="5">
        <v>484179.09</v>
      </c>
      <c r="H1448" s="5">
        <v>1.847</v>
      </c>
    </row>
    <row r="1449" spans="2:8" ht="15.6" x14ac:dyDescent="0.3">
      <c r="B1449" s="5" t="s">
        <v>72</v>
      </c>
      <c r="C1449" s="5">
        <v>2007</v>
      </c>
      <c r="D1449" s="5">
        <v>2</v>
      </c>
      <c r="E1449" s="5">
        <v>6.3128295000000003</v>
      </c>
      <c r="F1449" s="5">
        <v>81.290001000000004</v>
      </c>
      <c r="G1449" s="5">
        <v>514142.81</v>
      </c>
      <c r="H1449" s="5">
        <v>0.87400001000000005</v>
      </c>
    </row>
    <row r="1450" spans="2:8" ht="15.6" x14ac:dyDescent="0.3">
      <c r="B1450" s="5" t="s">
        <v>72</v>
      </c>
      <c r="C1450" s="5">
        <v>2008</v>
      </c>
      <c r="D1450" s="5">
        <v>3</v>
      </c>
      <c r="E1450" s="5">
        <v>6.3967166000000004</v>
      </c>
      <c r="F1450" s="5">
        <v>81.290001000000004</v>
      </c>
      <c r="G1450" s="5">
        <v>523048.31</v>
      </c>
      <c r="H1450" s="5">
        <v>1.1359999999999999</v>
      </c>
    </row>
    <row r="1451" spans="2:8" ht="15.6" x14ac:dyDescent="0.3">
      <c r="B1451" s="5" t="s">
        <v>72</v>
      </c>
      <c r="C1451" s="5">
        <v>2009</v>
      </c>
      <c r="D1451" s="5">
        <v>0</v>
      </c>
      <c r="E1451" s="5">
        <v>6.4806036999999996</v>
      </c>
      <c r="F1451" s="5">
        <v>81.290001000000004</v>
      </c>
      <c r="G1451" s="5">
        <v>542297.13</v>
      </c>
      <c r="H1451" s="5">
        <v>1.177</v>
      </c>
    </row>
    <row r="1452" spans="2:8" ht="15.6" x14ac:dyDescent="0.3">
      <c r="B1452" s="5" t="s">
        <v>72</v>
      </c>
      <c r="C1452" s="5">
        <v>2010</v>
      </c>
      <c r="D1452" s="5">
        <v>0</v>
      </c>
      <c r="E1452" s="5">
        <v>6.5644907999999997</v>
      </c>
      <c r="F1452" s="5">
        <v>81.290001000000004</v>
      </c>
      <c r="G1452" s="5">
        <v>541171.13</v>
      </c>
      <c r="H1452" s="5">
        <v>2.214</v>
      </c>
    </row>
    <row r="1453" spans="2:8" ht="15.6" x14ac:dyDescent="0.3">
      <c r="B1453" s="5" t="s">
        <v>72</v>
      </c>
      <c r="C1453" s="5">
        <v>2011</v>
      </c>
      <c r="D1453" s="5">
        <v>0</v>
      </c>
      <c r="E1453" s="5">
        <v>6.5644907999999997</v>
      </c>
      <c r="F1453" s="5">
        <v>81.290001000000004</v>
      </c>
      <c r="G1453" s="5">
        <v>552050.88</v>
      </c>
      <c r="H1453" s="5">
        <v>1.345</v>
      </c>
    </row>
    <row r="1454" spans="2:8" ht="15.6" x14ac:dyDescent="0.3">
      <c r="B1454" s="5" t="s">
        <v>72</v>
      </c>
      <c r="C1454" s="5">
        <v>2012</v>
      </c>
      <c r="D1454" s="5">
        <v>1</v>
      </c>
      <c r="E1454" s="5">
        <v>6.5644907999999997</v>
      </c>
      <c r="F1454" s="5">
        <v>81.290001000000004</v>
      </c>
      <c r="G1454" s="5">
        <v>559122.13</v>
      </c>
      <c r="H1454" s="5">
        <v>1.0900000000000001</v>
      </c>
    </row>
    <row r="1455" spans="2:8" ht="15.6" x14ac:dyDescent="0.3">
      <c r="B1455" s="5" t="s">
        <v>72</v>
      </c>
      <c r="C1455" s="5">
        <v>2013</v>
      </c>
      <c r="D1455" s="5">
        <v>0</v>
      </c>
      <c r="E1455" s="5">
        <v>6.5644907999999997</v>
      </c>
      <c r="F1455" s="5">
        <v>81.290001000000004</v>
      </c>
      <c r="G1455" s="5">
        <v>583703.13</v>
      </c>
      <c r="H1455" s="5">
        <v>1.6419999999999999</v>
      </c>
    </row>
    <row r="1456" spans="2:8" ht="15.6" x14ac:dyDescent="0.3">
      <c r="B1456" s="5" t="s">
        <v>72</v>
      </c>
      <c r="C1456" s="5">
        <v>2014</v>
      </c>
      <c r="D1456" s="5">
        <v>1</v>
      </c>
      <c r="E1456" s="5">
        <v>6.5644907999999997</v>
      </c>
      <c r="F1456" s="5">
        <v>81.290001000000004</v>
      </c>
      <c r="G1456" s="5">
        <v>605356.13</v>
      </c>
      <c r="H1456" s="5">
        <v>1.079</v>
      </c>
    </row>
    <row r="1457" spans="2:8" ht="15.6" x14ac:dyDescent="0.3">
      <c r="B1457" s="5" t="s">
        <v>72</v>
      </c>
      <c r="C1457" s="5">
        <v>2015</v>
      </c>
      <c r="D1457" s="5">
        <v>5</v>
      </c>
      <c r="E1457" s="5">
        <v>6.5644907999999997</v>
      </c>
      <c r="F1457" s="5">
        <v>81.290001000000004</v>
      </c>
      <c r="G1457" s="5">
        <v>599182.68999999994</v>
      </c>
      <c r="H1457" s="5">
        <v>1.8559999</v>
      </c>
    </row>
    <row r="1458" spans="2:8" ht="15.6" x14ac:dyDescent="0.3">
      <c r="B1458" s="5" t="s">
        <v>72</v>
      </c>
      <c r="C1458" s="5">
        <v>2016</v>
      </c>
      <c r="D1458" s="5">
        <v>1</v>
      </c>
      <c r="E1458" s="5">
        <v>6.5706916</v>
      </c>
      <c r="F1458" s="5">
        <v>81.290001000000004</v>
      </c>
      <c r="G1458" s="5">
        <v>607216.31000000006</v>
      </c>
      <c r="H1458" s="5">
        <v>1.669</v>
      </c>
    </row>
    <row r="1459" spans="2:8" ht="15.6" x14ac:dyDescent="0.3">
      <c r="B1459" s="5" t="s">
        <v>72</v>
      </c>
      <c r="C1459" s="5">
        <v>2017</v>
      </c>
      <c r="D1459" s="5">
        <v>2</v>
      </c>
      <c r="E1459" s="5">
        <v>6.6012883000000002</v>
      </c>
      <c r="F1459" s="5">
        <v>81.290001000000004</v>
      </c>
      <c r="G1459" s="5">
        <v>626427.88</v>
      </c>
      <c r="H1459" s="5">
        <v>1.7370000000000001</v>
      </c>
    </row>
    <row r="1460" spans="2:8" ht="15.6" x14ac:dyDescent="0.3">
      <c r="B1460" s="5" t="s">
        <v>72</v>
      </c>
      <c r="C1460" s="5">
        <v>2018</v>
      </c>
      <c r="D1460" s="5">
        <v>1</v>
      </c>
      <c r="E1460" s="5">
        <v>6.6114205999999998</v>
      </c>
      <c r="F1460" s="5">
        <v>81.290001000000004</v>
      </c>
      <c r="G1460" s="5">
        <v>637433.68999999994</v>
      </c>
      <c r="H1460" s="5">
        <v>2.0439999000000002</v>
      </c>
    </row>
    <row r="1461" spans="2:8" ht="15.6" x14ac:dyDescent="0.3">
      <c r="B1461" s="5" t="s">
        <v>72</v>
      </c>
      <c r="C1461" s="5">
        <v>2019</v>
      </c>
      <c r="D1461" s="5">
        <v>3</v>
      </c>
      <c r="E1461" s="5">
        <v>6.6215529000000002</v>
      </c>
      <c r="F1461" s="5">
        <v>81.290001000000004</v>
      </c>
      <c r="G1461" s="5">
        <v>625251.5</v>
      </c>
      <c r="H1461" s="5">
        <v>1.597</v>
      </c>
    </row>
    <row r="1462" spans="2:8" ht="15.6" x14ac:dyDescent="0.3">
      <c r="B1462" s="5" t="s">
        <v>72</v>
      </c>
      <c r="C1462" s="5">
        <v>2020</v>
      </c>
      <c r="D1462" s="5">
        <v>7</v>
      </c>
      <c r="E1462" s="5">
        <v>6.6267303999999996</v>
      </c>
      <c r="F1462" s="5">
        <v>81.290001000000004</v>
      </c>
      <c r="G1462" s="5">
        <v>616561.31000000006</v>
      </c>
      <c r="H1462" s="5">
        <v>1.3460000000000001</v>
      </c>
    </row>
    <row r="1463" spans="2:8" ht="15.6" x14ac:dyDescent="0.3">
      <c r="B1463" s="5" t="s">
        <v>73</v>
      </c>
      <c r="C1463" s="5">
        <v>2001</v>
      </c>
      <c r="D1463" s="5">
        <v>0</v>
      </c>
      <c r="E1463" s="5">
        <v>1.8718705</v>
      </c>
      <c r="F1463" s="5">
        <v>90.080001999999993</v>
      </c>
      <c r="G1463" s="5">
        <v>97553.297000000006</v>
      </c>
      <c r="H1463" s="5">
        <v>1.2889999999999999</v>
      </c>
    </row>
    <row r="1464" spans="2:8" ht="15.6" x14ac:dyDescent="0.3">
      <c r="B1464" s="5" t="s">
        <v>73</v>
      </c>
      <c r="C1464" s="5">
        <v>2002</v>
      </c>
      <c r="D1464" s="5">
        <v>0</v>
      </c>
      <c r="E1464" s="5">
        <v>1.8734710000000001</v>
      </c>
      <c r="F1464" s="5">
        <v>87.470000999999996</v>
      </c>
      <c r="G1464" s="5">
        <v>91164.797000000006</v>
      </c>
      <c r="H1464" s="5">
        <v>1.1679999999999999</v>
      </c>
    </row>
    <row r="1465" spans="2:8" ht="15.6" x14ac:dyDescent="0.3">
      <c r="B1465" s="5" t="s">
        <v>73</v>
      </c>
      <c r="C1465" s="5">
        <v>2003</v>
      </c>
      <c r="D1465" s="5">
        <v>0</v>
      </c>
      <c r="E1465" s="5">
        <v>1.8750713999999999</v>
      </c>
      <c r="F1465" s="5">
        <v>84.860000999999997</v>
      </c>
      <c r="G1465" s="5">
        <v>81278.101999999999</v>
      </c>
      <c r="H1465" s="5">
        <v>0.95999997999999997</v>
      </c>
    </row>
    <row r="1466" spans="2:8" ht="15.6" x14ac:dyDescent="0.3">
      <c r="B1466" s="5" t="s">
        <v>73</v>
      </c>
      <c r="C1466" s="5">
        <v>2004</v>
      </c>
      <c r="D1466" s="5">
        <v>1</v>
      </c>
      <c r="E1466" s="5">
        <v>1.8766719000000001</v>
      </c>
      <c r="F1466" s="5">
        <v>82.25</v>
      </c>
      <c r="G1466" s="5">
        <v>88108.297000000006</v>
      </c>
      <c r="H1466" s="5">
        <v>1.0840000000000001</v>
      </c>
    </row>
    <row r="1467" spans="2:8" ht="15.6" x14ac:dyDescent="0.3">
      <c r="B1467" s="5" t="s">
        <v>73</v>
      </c>
      <c r="C1467" s="5">
        <v>2005</v>
      </c>
      <c r="D1467" s="5">
        <v>0</v>
      </c>
      <c r="E1467" s="5">
        <v>1.8782724</v>
      </c>
      <c r="F1467" s="5">
        <v>79.639999000000003</v>
      </c>
      <c r="G1467" s="5">
        <v>85127.898000000001</v>
      </c>
      <c r="H1467" s="5">
        <v>0.52600002000000001</v>
      </c>
    </row>
    <row r="1468" spans="2:8" ht="15.6" x14ac:dyDescent="0.3">
      <c r="B1468" s="5" t="s">
        <v>73</v>
      </c>
      <c r="C1468" s="5">
        <v>2006</v>
      </c>
      <c r="D1468" s="5">
        <v>2</v>
      </c>
      <c r="E1468" s="5">
        <v>1.8798729000000001</v>
      </c>
      <c r="F1468" s="5">
        <v>77.029999000000004</v>
      </c>
      <c r="G1468" s="5">
        <v>82958.101999999999</v>
      </c>
      <c r="H1468" s="5">
        <v>1.6210001000000001</v>
      </c>
    </row>
    <row r="1469" spans="2:8" ht="15.6" x14ac:dyDescent="0.3">
      <c r="B1469" s="5" t="s">
        <v>73</v>
      </c>
      <c r="C1469" s="5">
        <v>2007</v>
      </c>
      <c r="D1469" s="5">
        <v>0</v>
      </c>
      <c r="E1469" s="5">
        <v>1.8814732999999999</v>
      </c>
      <c r="F1469" s="5">
        <v>74.419998000000007</v>
      </c>
      <c r="G1469" s="5">
        <v>76650.101999999999</v>
      </c>
      <c r="H1469" s="5">
        <v>0.93500000000000005</v>
      </c>
    </row>
    <row r="1470" spans="2:8" ht="15.6" x14ac:dyDescent="0.3">
      <c r="B1470" s="5" t="s">
        <v>73</v>
      </c>
      <c r="C1470" s="5">
        <v>2008</v>
      </c>
      <c r="D1470" s="5">
        <v>1</v>
      </c>
      <c r="E1470" s="5">
        <v>1.8830738</v>
      </c>
      <c r="F1470" s="5">
        <v>71.819999999999993</v>
      </c>
      <c r="G1470" s="5">
        <v>88136.297000000006</v>
      </c>
      <c r="H1470" s="5">
        <v>1.155</v>
      </c>
    </row>
    <row r="1471" spans="2:8" ht="15.6" x14ac:dyDescent="0.3">
      <c r="B1471" s="5" t="s">
        <v>73</v>
      </c>
      <c r="C1471" s="5">
        <v>2009</v>
      </c>
      <c r="D1471" s="5">
        <v>1</v>
      </c>
      <c r="E1471" s="5">
        <v>1.8979094000000001</v>
      </c>
      <c r="F1471" s="5">
        <v>69.209998999999996</v>
      </c>
      <c r="G1471" s="5">
        <v>94205.5</v>
      </c>
      <c r="H1471" s="5">
        <v>0.88099998000000002</v>
      </c>
    </row>
    <row r="1472" spans="2:8" ht="15.6" x14ac:dyDescent="0.3">
      <c r="B1472" s="5" t="s">
        <v>73</v>
      </c>
      <c r="C1472" s="5">
        <v>2010</v>
      </c>
      <c r="D1472" s="5">
        <v>0</v>
      </c>
      <c r="E1472" s="5">
        <v>1.8995211000000001</v>
      </c>
      <c r="F1472" s="5">
        <v>66.599997999999999</v>
      </c>
      <c r="G1472" s="5">
        <v>108550.3</v>
      </c>
      <c r="H1472" s="5">
        <v>2.7119998999999999</v>
      </c>
    </row>
    <row r="1473" spans="2:8" ht="15.6" x14ac:dyDescent="0.3">
      <c r="B1473" s="5" t="s">
        <v>73</v>
      </c>
      <c r="C1473" s="5">
        <v>2011</v>
      </c>
      <c r="D1473" s="5">
        <v>1</v>
      </c>
      <c r="E1473" s="5">
        <v>1.8995211000000001</v>
      </c>
      <c r="F1473" s="5">
        <v>63.990001999999997</v>
      </c>
      <c r="G1473" s="5">
        <v>113039.8</v>
      </c>
      <c r="H1473" s="5">
        <v>0.91000002999999996</v>
      </c>
    </row>
    <row r="1474" spans="2:8" ht="15.6" x14ac:dyDescent="0.3">
      <c r="B1474" s="5" t="s">
        <v>73</v>
      </c>
      <c r="C1474" s="5">
        <v>2012</v>
      </c>
      <c r="D1474" s="5">
        <v>1</v>
      </c>
      <c r="E1474" s="5">
        <v>1.8995211000000001</v>
      </c>
      <c r="F1474" s="5">
        <v>61.369999</v>
      </c>
      <c r="G1474" s="5">
        <v>129004.3</v>
      </c>
      <c r="H1474" s="5">
        <v>1.2929999999999999</v>
      </c>
    </row>
    <row r="1475" spans="2:8" ht="15.6" x14ac:dyDescent="0.3">
      <c r="B1475" s="5" t="s">
        <v>73</v>
      </c>
      <c r="C1475" s="5">
        <v>2013</v>
      </c>
      <c r="D1475" s="5">
        <v>1</v>
      </c>
      <c r="E1475" s="5">
        <v>1.9003612000000001</v>
      </c>
      <c r="F1475" s="5">
        <v>58.759998000000003</v>
      </c>
      <c r="G1475" s="5">
        <v>139103.59</v>
      </c>
      <c r="H1475" s="5">
        <v>1.2629999999999999</v>
      </c>
    </row>
    <row r="1476" spans="2:8" ht="15.6" x14ac:dyDescent="0.3">
      <c r="B1476" s="5" t="s">
        <v>73</v>
      </c>
      <c r="C1476" s="5">
        <v>2014</v>
      </c>
      <c r="D1476" s="5">
        <v>0</v>
      </c>
      <c r="E1476" s="5">
        <v>1.9003612000000001</v>
      </c>
      <c r="F1476" s="5">
        <v>56.16</v>
      </c>
      <c r="G1476" s="5">
        <v>134045.91</v>
      </c>
      <c r="H1476" s="5">
        <v>1.175</v>
      </c>
    </row>
    <row r="1477" spans="2:8" ht="15.6" x14ac:dyDescent="0.3">
      <c r="B1477" s="5" t="s">
        <v>73</v>
      </c>
      <c r="C1477" s="5">
        <v>2015</v>
      </c>
      <c r="D1477" s="5">
        <v>1</v>
      </c>
      <c r="E1477" s="5">
        <v>1.9003612000000001</v>
      </c>
      <c r="F1477" s="5">
        <v>49.02</v>
      </c>
      <c r="G1477" s="5">
        <v>133169.70000000001</v>
      </c>
      <c r="H1477" s="5">
        <v>1.9400001</v>
      </c>
    </row>
    <row r="1478" spans="2:8" ht="15.6" x14ac:dyDescent="0.3">
      <c r="B1478" s="5" t="s">
        <v>73</v>
      </c>
      <c r="C1478" s="5">
        <v>2016</v>
      </c>
      <c r="D1478" s="5">
        <v>0</v>
      </c>
      <c r="E1478" s="5">
        <v>1.9003612000000001</v>
      </c>
      <c r="F1478" s="5">
        <v>54.09</v>
      </c>
      <c r="G1478" s="5">
        <v>143281.09</v>
      </c>
      <c r="H1478" s="5">
        <v>1.6720001</v>
      </c>
    </row>
    <row r="1479" spans="2:8" ht="15.6" x14ac:dyDescent="0.3">
      <c r="B1479" s="5" t="s">
        <v>73</v>
      </c>
      <c r="C1479" s="5">
        <v>2017</v>
      </c>
      <c r="D1479" s="5">
        <v>0</v>
      </c>
      <c r="E1479" s="5">
        <v>1.9003612000000001</v>
      </c>
      <c r="F1479" s="5">
        <v>60.48</v>
      </c>
      <c r="G1479" s="5">
        <v>156456.41</v>
      </c>
      <c r="H1479" s="5">
        <v>1.5720000000000001</v>
      </c>
    </row>
    <row r="1480" spans="2:8" ht="15.6" x14ac:dyDescent="0.3">
      <c r="B1480" s="5" t="s">
        <v>73</v>
      </c>
      <c r="C1480" s="5">
        <v>2018</v>
      </c>
      <c r="D1480" s="5">
        <v>1</v>
      </c>
      <c r="E1480" s="5">
        <v>1.9003612000000001</v>
      </c>
      <c r="F1480" s="5">
        <v>47.139999000000003</v>
      </c>
      <c r="G1480" s="5">
        <v>168154.3</v>
      </c>
      <c r="H1480" s="5">
        <v>2.4059998999999999</v>
      </c>
    </row>
    <row r="1481" spans="2:8" ht="15.6" x14ac:dyDescent="0.3">
      <c r="B1481" s="5" t="s">
        <v>73</v>
      </c>
      <c r="C1481" s="5">
        <v>2019</v>
      </c>
      <c r="D1481" s="5">
        <v>1</v>
      </c>
      <c r="E1481" s="5">
        <v>1.9003612000000001</v>
      </c>
      <c r="F1481" s="5">
        <v>79.510002</v>
      </c>
      <c r="G1481" s="5">
        <v>180687.59</v>
      </c>
      <c r="H1481" s="5">
        <v>1.6259999999999999</v>
      </c>
    </row>
    <row r="1482" spans="2:8" ht="15.6" x14ac:dyDescent="0.3">
      <c r="B1482" s="5" t="s">
        <v>73</v>
      </c>
      <c r="C1482" s="5">
        <v>2020</v>
      </c>
      <c r="D1482" s="5">
        <v>1</v>
      </c>
      <c r="E1482" s="5">
        <v>1.9003612000000001</v>
      </c>
      <c r="F1482" s="5">
        <v>79.510002</v>
      </c>
      <c r="G1482" s="5">
        <v>163511.5</v>
      </c>
      <c r="H1482" s="5">
        <v>1.857</v>
      </c>
    </row>
    <row r="1483" spans="2:8" ht="15.6" x14ac:dyDescent="0.3">
      <c r="B1483" s="5" t="s">
        <v>74</v>
      </c>
      <c r="C1483" s="5">
        <v>2001</v>
      </c>
      <c r="D1483" s="5">
        <v>0</v>
      </c>
      <c r="E1483" s="5">
        <v>9.2809114000000008</v>
      </c>
      <c r="F1483" s="5">
        <v>4.5</v>
      </c>
      <c r="G1483" s="5">
        <v>44815.300999999999</v>
      </c>
      <c r="H1483" s="5">
        <v>0.55100000000000005</v>
      </c>
    </row>
    <row r="1484" spans="2:8" ht="15.6" x14ac:dyDescent="0.3">
      <c r="B1484" s="5" t="s">
        <v>74</v>
      </c>
      <c r="C1484" s="5">
        <v>2002</v>
      </c>
      <c r="D1484" s="5">
        <v>1</v>
      </c>
      <c r="E1484" s="5">
        <v>9.4115839000000001</v>
      </c>
      <c r="F1484" s="5">
        <v>4.3400002000000004</v>
      </c>
      <c r="G1484" s="5">
        <v>43929.800999999999</v>
      </c>
      <c r="H1484" s="5">
        <v>0.82999997999999997</v>
      </c>
    </row>
    <row r="1485" spans="2:8" ht="15.6" x14ac:dyDescent="0.3">
      <c r="B1485" s="5" t="s">
        <v>74</v>
      </c>
      <c r="C1485" s="5">
        <v>2003</v>
      </c>
      <c r="D1485" s="5">
        <v>0</v>
      </c>
      <c r="E1485" s="5">
        <v>9.5422554000000002</v>
      </c>
      <c r="F1485" s="5">
        <v>4.1700001000000002</v>
      </c>
      <c r="G1485" s="5">
        <v>44086.800999999999</v>
      </c>
      <c r="H1485" s="5">
        <v>1.024</v>
      </c>
    </row>
    <row r="1486" spans="2:8" ht="15.6" x14ac:dyDescent="0.3">
      <c r="B1486" s="5" t="s">
        <v>74</v>
      </c>
      <c r="C1486" s="5">
        <v>2004</v>
      </c>
      <c r="D1486" s="5">
        <v>1</v>
      </c>
      <c r="E1486" s="5">
        <v>9.6729278999999995</v>
      </c>
      <c r="F1486" s="5">
        <v>4.0100002000000003</v>
      </c>
      <c r="G1486" s="5">
        <v>44687.601999999999</v>
      </c>
      <c r="H1486" s="5">
        <v>0.89999998000000003</v>
      </c>
    </row>
    <row r="1487" spans="2:8" ht="15.6" x14ac:dyDescent="0.3">
      <c r="B1487" s="5" t="s">
        <v>74</v>
      </c>
      <c r="C1487" s="5">
        <v>2005</v>
      </c>
      <c r="D1487" s="5">
        <v>1</v>
      </c>
      <c r="E1487" s="5">
        <v>9.8036002999999994</v>
      </c>
      <c r="F1487" s="5">
        <v>3.8499998999999998</v>
      </c>
      <c r="G1487" s="5">
        <v>46650.5</v>
      </c>
      <c r="H1487" s="5">
        <v>1.175</v>
      </c>
    </row>
    <row r="1488" spans="2:8" ht="15.6" x14ac:dyDescent="0.3">
      <c r="B1488" s="5" t="s">
        <v>74</v>
      </c>
      <c r="C1488" s="5">
        <v>2006</v>
      </c>
      <c r="D1488" s="5">
        <v>0</v>
      </c>
      <c r="E1488" s="5">
        <v>9.9342717999999994</v>
      </c>
      <c r="F1488" s="5">
        <v>3.6800001</v>
      </c>
      <c r="G1488" s="5">
        <v>47263.300999999999</v>
      </c>
      <c r="H1488" s="5">
        <v>1.159</v>
      </c>
    </row>
    <row r="1489" spans="2:8" ht="15.6" x14ac:dyDescent="0.3">
      <c r="B1489" s="5" t="s">
        <v>74</v>
      </c>
      <c r="C1489" s="5">
        <v>2007</v>
      </c>
      <c r="D1489" s="5">
        <v>0</v>
      </c>
      <c r="E1489" s="5">
        <v>10.064944000000001</v>
      </c>
      <c r="F1489" s="5">
        <v>3.51</v>
      </c>
      <c r="G1489" s="5">
        <v>46604.800999999999</v>
      </c>
      <c r="H1489" s="5">
        <v>1.345</v>
      </c>
    </row>
    <row r="1490" spans="2:8" ht="15.6" x14ac:dyDescent="0.3">
      <c r="B1490" s="5" t="s">
        <v>74</v>
      </c>
      <c r="C1490" s="5">
        <v>2008</v>
      </c>
      <c r="D1490" s="5">
        <v>0</v>
      </c>
      <c r="E1490" s="5">
        <v>10.195615999999999</v>
      </c>
      <c r="F1490" s="5">
        <v>3.5799998999999998</v>
      </c>
      <c r="G1490" s="5">
        <v>45911.300999999999</v>
      </c>
      <c r="H1490" s="5">
        <v>0.83600003000000001</v>
      </c>
    </row>
    <row r="1491" spans="2:8" ht="15.6" x14ac:dyDescent="0.3">
      <c r="B1491" s="5" t="s">
        <v>74</v>
      </c>
      <c r="C1491" s="5">
        <v>2009</v>
      </c>
      <c r="D1491" s="5">
        <v>1</v>
      </c>
      <c r="E1491" s="5">
        <v>10.326288</v>
      </c>
      <c r="F1491" s="5">
        <v>3.6400001</v>
      </c>
      <c r="G1491" s="5">
        <v>40583.300999999999</v>
      </c>
      <c r="H1491" s="5">
        <v>0.80400002000000004</v>
      </c>
    </row>
    <row r="1492" spans="2:8" ht="15.6" x14ac:dyDescent="0.3">
      <c r="B1492" s="5" t="s">
        <v>74</v>
      </c>
      <c r="C1492" s="5">
        <v>2010</v>
      </c>
      <c r="D1492" s="5">
        <v>0</v>
      </c>
      <c r="E1492" s="5">
        <v>10.456961</v>
      </c>
      <c r="F1492" s="5">
        <v>4</v>
      </c>
      <c r="G1492" s="5">
        <v>40347.699000000001</v>
      </c>
      <c r="H1492" s="5">
        <v>-0.104</v>
      </c>
    </row>
    <row r="1493" spans="2:8" ht="15.6" x14ac:dyDescent="0.3">
      <c r="B1493" s="5" t="s">
        <v>74</v>
      </c>
      <c r="C1493" s="5">
        <v>2011</v>
      </c>
      <c r="D1493" s="5">
        <v>1</v>
      </c>
      <c r="E1493" s="5">
        <v>10.556509999999999</v>
      </c>
      <c r="F1493" s="5">
        <v>4.3600000999999997</v>
      </c>
      <c r="G1493" s="5">
        <v>36488.101999999999</v>
      </c>
      <c r="H1493" s="5">
        <v>0.55900002000000004</v>
      </c>
    </row>
    <row r="1494" spans="2:8" ht="15.6" x14ac:dyDescent="0.3">
      <c r="B1494" s="5" t="s">
        <v>74</v>
      </c>
      <c r="C1494" s="5">
        <v>2012</v>
      </c>
      <c r="D1494" s="5">
        <v>0</v>
      </c>
      <c r="E1494" s="5">
        <v>10.65606</v>
      </c>
      <c r="F1494" s="5">
        <v>4.7199998000000001</v>
      </c>
      <c r="G1494" s="5">
        <v>37009.5</v>
      </c>
      <c r="H1494" s="5">
        <v>0.70499997999999997</v>
      </c>
    </row>
    <row r="1495" spans="2:8" ht="15.6" x14ac:dyDescent="0.3">
      <c r="B1495" s="5" t="s">
        <v>74</v>
      </c>
      <c r="C1495" s="5">
        <v>2013</v>
      </c>
      <c r="D1495" s="5">
        <v>0</v>
      </c>
      <c r="E1495" s="5">
        <v>10.755610000000001</v>
      </c>
      <c r="F1495" s="5">
        <v>5.0799998999999998</v>
      </c>
      <c r="G1495" s="5">
        <v>35688.199000000001</v>
      </c>
      <c r="H1495" s="5">
        <v>0.56800002000000005</v>
      </c>
    </row>
    <row r="1496" spans="2:8" ht="15.6" x14ac:dyDescent="0.3">
      <c r="B1496" s="5" t="s">
        <v>74</v>
      </c>
      <c r="C1496" s="5">
        <v>2014</v>
      </c>
      <c r="D1496" s="5">
        <v>1</v>
      </c>
      <c r="E1496" s="5">
        <v>10.855161000000001</v>
      </c>
      <c r="F1496" s="5">
        <v>5.4299998</v>
      </c>
      <c r="G1496" s="5">
        <v>35556.5</v>
      </c>
      <c r="H1496" s="5">
        <v>1.357</v>
      </c>
    </row>
    <row r="1497" spans="2:8" ht="15.6" x14ac:dyDescent="0.3">
      <c r="B1497" s="5" t="s">
        <v>74</v>
      </c>
      <c r="C1497" s="5">
        <v>2015</v>
      </c>
      <c r="D1497" s="5">
        <v>1</v>
      </c>
      <c r="E1497" s="5">
        <v>10.95471</v>
      </c>
      <c r="F1497" s="5">
        <v>5.79</v>
      </c>
      <c r="G1497" s="5">
        <v>37087.199000000001</v>
      </c>
      <c r="H1497" s="5">
        <v>0.44900000000000001</v>
      </c>
    </row>
    <row r="1498" spans="2:8" ht="15.6" x14ac:dyDescent="0.3">
      <c r="B1498" s="5" t="s">
        <v>74</v>
      </c>
      <c r="C1498" s="5">
        <v>2016</v>
      </c>
      <c r="D1498" s="5">
        <v>0</v>
      </c>
      <c r="E1498" s="5">
        <v>11.066193</v>
      </c>
      <c r="F1498" s="5">
        <v>6.1500000999999997</v>
      </c>
      <c r="G1498" s="5">
        <v>39009.800999999999</v>
      </c>
      <c r="H1498" s="5">
        <v>1.04</v>
      </c>
    </row>
    <row r="1499" spans="2:8" ht="15.6" x14ac:dyDescent="0.3">
      <c r="B1499" s="5" t="s">
        <v>74</v>
      </c>
      <c r="C1499" s="5">
        <v>2017</v>
      </c>
      <c r="D1499" s="5">
        <v>1</v>
      </c>
      <c r="E1499" s="5">
        <v>11.177529</v>
      </c>
      <c r="F1499" s="5">
        <v>6.5100002000000003</v>
      </c>
      <c r="G1499" s="5">
        <v>37729.101999999999</v>
      </c>
      <c r="H1499" s="5">
        <v>1.2640001000000001</v>
      </c>
    </row>
    <row r="1500" spans="2:8" ht="15.6" x14ac:dyDescent="0.3">
      <c r="B1500" s="5" t="s">
        <v>74</v>
      </c>
      <c r="C1500" s="5">
        <v>2018</v>
      </c>
      <c r="D1500" s="5">
        <v>1</v>
      </c>
      <c r="E1500" s="5">
        <v>11.235593</v>
      </c>
      <c r="F1500" s="5">
        <v>20.040001</v>
      </c>
      <c r="G1500" s="5">
        <v>37473.601999999999</v>
      </c>
      <c r="H1500" s="5">
        <v>0.78299998999999998</v>
      </c>
    </row>
    <row r="1501" spans="2:8" ht="15.6" x14ac:dyDescent="0.3">
      <c r="B1501" s="5" t="s">
        <v>74</v>
      </c>
      <c r="C1501" s="5">
        <v>2019</v>
      </c>
      <c r="D1501" s="5">
        <v>0</v>
      </c>
      <c r="E1501" s="5">
        <v>11.293656</v>
      </c>
      <c r="F1501" s="5">
        <v>21.57</v>
      </c>
      <c r="G1501" s="5">
        <v>35812.199000000001</v>
      </c>
      <c r="H1501" s="5">
        <v>1.2010000000000001</v>
      </c>
    </row>
    <row r="1502" spans="2:8" ht="15.6" x14ac:dyDescent="0.3">
      <c r="B1502" s="5" t="s">
        <v>74</v>
      </c>
      <c r="C1502" s="5">
        <v>2020</v>
      </c>
      <c r="D1502" s="5">
        <v>1</v>
      </c>
      <c r="E1502" s="5">
        <v>11.35172</v>
      </c>
      <c r="F1502" s="5">
        <v>21.639999</v>
      </c>
      <c r="G1502" s="5">
        <v>33742.199000000001</v>
      </c>
      <c r="H1502" s="5">
        <v>1.075</v>
      </c>
    </row>
    <row r="1503" spans="2:8" ht="15.6" x14ac:dyDescent="0.3">
      <c r="B1503" s="5" t="s">
        <v>75</v>
      </c>
      <c r="C1503" s="5">
        <v>2001</v>
      </c>
      <c r="D1503" s="5">
        <v>0</v>
      </c>
      <c r="E1503" s="5">
        <v>7.0748614999999999</v>
      </c>
      <c r="F1503" s="5">
        <v>136.17999</v>
      </c>
      <c r="G1503" s="5">
        <v>57952.5</v>
      </c>
      <c r="H1503" s="5">
        <v>0.85500001999999997</v>
      </c>
    </row>
    <row r="1504" spans="2:8" ht="15.6" x14ac:dyDescent="0.3">
      <c r="B1504" s="5" t="s">
        <v>75</v>
      </c>
      <c r="C1504" s="5">
        <v>2002</v>
      </c>
      <c r="D1504" s="5">
        <v>0</v>
      </c>
      <c r="E1504" s="5">
        <v>7.0794826000000004</v>
      </c>
      <c r="F1504" s="5">
        <v>133.16</v>
      </c>
      <c r="G1504" s="5">
        <v>61080.601999999999</v>
      </c>
      <c r="H1504" s="5">
        <v>0.72899997000000005</v>
      </c>
    </row>
    <row r="1505" spans="2:8" ht="15.6" x14ac:dyDescent="0.3">
      <c r="B1505" s="5" t="s">
        <v>75</v>
      </c>
      <c r="C1505" s="5">
        <v>2003</v>
      </c>
      <c r="D1505" s="5">
        <v>0</v>
      </c>
      <c r="E1505" s="5">
        <v>7.0841035999999997</v>
      </c>
      <c r="F1505" s="5">
        <v>148.38999999999999</v>
      </c>
      <c r="G1505" s="5">
        <v>62925.5</v>
      </c>
      <c r="H1505" s="5">
        <v>0.55900002000000004</v>
      </c>
    </row>
    <row r="1506" spans="2:8" ht="15.6" x14ac:dyDescent="0.3">
      <c r="B1506" s="5" t="s">
        <v>75</v>
      </c>
      <c r="C1506" s="5">
        <v>2004</v>
      </c>
      <c r="D1506" s="5">
        <v>0</v>
      </c>
      <c r="E1506" s="5">
        <v>7.0887245999999999</v>
      </c>
      <c r="F1506" s="5">
        <v>122.42</v>
      </c>
      <c r="G1506" s="5">
        <v>63159.898000000001</v>
      </c>
      <c r="H1506" s="5">
        <v>0.55599999</v>
      </c>
    </row>
    <row r="1507" spans="2:8" ht="15.6" x14ac:dyDescent="0.3">
      <c r="B1507" s="5" t="s">
        <v>75</v>
      </c>
      <c r="C1507" s="5">
        <v>2005</v>
      </c>
      <c r="D1507" s="5">
        <v>0</v>
      </c>
      <c r="E1507" s="5">
        <v>7.0933456000000001</v>
      </c>
      <c r="F1507" s="5">
        <v>121.29</v>
      </c>
      <c r="G1507" s="5">
        <v>61012.398000000001</v>
      </c>
      <c r="H1507" s="5">
        <v>0.19900000000000001</v>
      </c>
    </row>
    <row r="1508" spans="2:8" ht="15.6" x14ac:dyDescent="0.3">
      <c r="B1508" s="5" t="s">
        <v>75</v>
      </c>
      <c r="C1508" s="5">
        <v>2006</v>
      </c>
      <c r="D1508" s="5">
        <v>0</v>
      </c>
      <c r="E1508" s="5">
        <v>7.0979666999999997</v>
      </c>
      <c r="F1508" s="5">
        <v>120.15</v>
      </c>
      <c r="G1508" s="5">
        <v>64331</v>
      </c>
      <c r="H1508" s="5">
        <v>0.59299999000000003</v>
      </c>
    </row>
    <row r="1509" spans="2:8" ht="15.6" x14ac:dyDescent="0.3">
      <c r="B1509" s="5" t="s">
        <v>75</v>
      </c>
      <c r="C1509" s="5">
        <v>2007</v>
      </c>
      <c r="D1509" s="5">
        <v>0</v>
      </c>
      <c r="E1509" s="5">
        <v>7.1025876999999999</v>
      </c>
      <c r="F1509" s="5">
        <v>119.01</v>
      </c>
      <c r="G1509" s="5">
        <v>66597.898000000001</v>
      </c>
      <c r="H1509" s="5">
        <v>0.52100002999999995</v>
      </c>
    </row>
    <row r="1510" spans="2:8" ht="15.6" x14ac:dyDescent="0.3">
      <c r="B1510" s="5" t="s">
        <v>75</v>
      </c>
      <c r="C1510" s="5">
        <v>2008</v>
      </c>
      <c r="D1510" s="5">
        <v>0</v>
      </c>
      <c r="E1510" s="5">
        <v>7.1072087000000002</v>
      </c>
      <c r="F1510" s="5">
        <v>117.88</v>
      </c>
      <c r="G1510" s="5">
        <v>66708</v>
      </c>
      <c r="H1510" s="5">
        <v>0.72399997999999999</v>
      </c>
    </row>
    <row r="1511" spans="2:8" ht="15.6" x14ac:dyDescent="0.3">
      <c r="B1511" s="5" t="s">
        <v>75</v>
      </c>
      <c r="C1511" s="5">
        <v>2009</v>
      </c>
      <c r="D1511" s="5">
        <v>0</v>
      </c>
      <c r="E1511" s="5">
        <v>7.1118297999999998</v>
      </c>
      <c r="F1511" s="5">
        <v>116.74</v>
      </c>
      <c r="G1511" s="5">
        <v>65727.702999999994</v>
      </c>
      <c r="H1511" s="5">
        <v>0.82399999999999995</v>
      </c>
    </row>
    <row r="1512" spans="2:8" ht="15.6" x14ac:dyDescent="0.3">
      <c r="B1512" s="5" t="s">
        <v>75</v>
      </c>
      <c r="C1512" s="5">
        <v>2010</v>
      </c>
      <c r="D1512" s="5">
        <v>2</v>
      </c>
      <c r="E1512" s="5">
        <v>7.1164508</v>
      </c>
      <c r="F1512" s="5">
        <v>115.61</v>
      </c>
      <c r="G1512" s="5">
        <v>70520.297000000006</v>
      </c>
      <c r="H1512" s="5">
        <v>2.3210001</v>
      </c>
    </row>
    <row r="1513" spans="2:8" ht="15.6" x14ac:dyDescent="0.3">
      <c r="B1513" s="5" t="s">
        <v>75</v>
      </c>
      <c r="C1513" s="5">
        <v>2011</v>
      </c>
      <c r="D1513" s="5">
        <v>0</v>
      </c>
      <c r="E1513" s="5">
        <v>7.2181144000000002</v>
      </c>
      <c r="F1513" s="5">
        <v>112.26</v>
      </c>
      <c r="G1513" s="5">
        <v>69822.797000000006</v>
      </c>
      <c r="H1513" s="5">
        <v>0.57800001000000001</v>
      </c>
    </row>
    <row r="1514" spans="2:8" ht="15.6" x14ac:dyDescent="0.3">
      <c r="B1514" s="5" t="s">
        <v>75</v>
      </c>
      <c r="C1514" s="5">
        <v>2012</v>
      </c>
      <c r="D1514" s="5">
        <v>0</v>
      </c>
      <c r="E1514" s="5">
        <v>7.3197780000000003</v>
      </c>
      <c r="F1514" s="5">
        <v>108.91</v>
      </c>
      <c r="G1514" s="5">
        <v>76063.202999999994</v>
      </c>
      <c r="H1514" s="5">
        <v>1.0349999999999999</v>
      </c>
    </row>
    <row r="1515" spans="2:8" ht="15.6" x14ac:dyDescent="0.3">
      <c r="B1515" s="5" t="s">
        <v>75</v>
      </c>
      <c r="C1515" s="5">
        <v>2013</v>
      </c>
      <c r="D1515" s="5">
        <v>1</v>
      </c>
      <c r="E1515" s="5">
        <v>7.4214415999999996</v>
      </c>
      <c r="F1515" s="5">
        <v>105.51</v>
      </c>
      <c r="G1515" s="5">
        <v>67002.5</v>
      </c>
      <c r="H1515" s="5">
        <v>1.1080000000000001</v>
      </c>
    </row>
    <row r="1516" spans="2:8" ht="15.6" x14ac:dyDescent="0.3">
      <c r="B1516" s="5" t="s">
        <v>75</v>
      </c>
      <c r="C1516" s="5">
        <v>2014</v>
      </c>
      <c r="D1516" s="5">
        <v>0</v>
      </c>
      <c r="E1516" s="5">
        <v>7.5231051000000004</v>
      </c>
      <c r="F1516" s="5">
        <v>102.15</v>
      </c>
      <c r="G1516" s="5">
        <v>64717.800999999999</v>
      </c>
      <c r="H1516" s="5">
        <v>0.87099998999999995</v>
      </c>
    </row>
    <row r="1517" spans="2:8" ht="15.6" x14ac:dyDescent="0.3">
      <c r="B1517" s="5" t="s">
        <v>75</v>
      </c>
      <c r="C1517" s="5">
        <v>2015</v>
      </c>
      <c r="D1517" s="5">
        <v>1</v>
      </c>
      <c r="E1517" s="5">
        <v>7.6247686999999997</v>
      </c>
      <c r="F1517" s="5">
        <v>98.870002999999997</v>
      </c>
      <c r="G1517" s="5">
        <v>66314.702999999994</v>
      </c>
      <c r="H1517" s="5">
        <v>1.331</v>
      </c>
    </row>
    <row r="1518" spans="2:8" ht="15.6" x14ac:dyDescent="0.3">
      <c r="B1518" s="5" t="s">
        <v>75</v>
      </c>
      <c r="C1518" s="5">
        <v>2016</v>
      </c>
      <c r="D1518" s="5">
        <v>1</v>
      </c>
      <c r="E1518" s="5">
        <v>6.4695010000000002</v>
      </c>
      <c r="F1518" s="5">
        <v>103.44</v>
      </c>
      <c r="G1518" s="5">
        <v>65233</v>
      </c>
      <c r="H1518" s="5">
        <v>1.607</v>
      </c>
    </row>
    <row r="1519" spans="2:8" ht="15.6" x14ac:dyDescent="0.3">
      <c r="B1519" s="5" t="s">
        <v>75</v>
      </c>
      <c r="C1519" s="5">
        <v>2017</v>
      </c>
      <c r="D1519" s="5">
        <v>0</v>
      </c>
      <c r="E1519" s="5">
        <v>6.4695010000000002</v>
      </c>
      <c r="F1519" s="5">
        <v>103.61</v>
      </c>
      <c r="G1519" s="5">
        <v>65906.297000000006</v>
      </c>
      <c r="H1519" s="5">
        <v>0.73500001000000004</v>
      </c>
    </row>
    <row r="1520" spans="2:8" ht="15.6" x14ac:dyDescent="0.3">
      <c r="B1520" s="5" t="s">
        <v>75</v>
      </c>
      <c r="C1520" s="5">
        <v>2018</v>
      </c>
      <c r="D1520" s="5">
        <v>1</v>
      </c>
      <c r="E1520" s="5">
        <v>6.4695010000000002</v>
      </c>
      <c r="F1520" s="5">
        <v>95.940002000000007</v>
      </c>
      <c r="G1520" s="5">
        <v>61424.5</v>
      </c>
      <c r="H1520" s="5">
        <v>2.0030000000000001</v>
      </c>
    </row>
    <row r="1521" spans="2:8" ht="15.6" x14ac:dyDescent="0.3">
      <c r="B1521" s="5" t="s">
        <v>75</v>
      </c>
      <c r="C1521" s="5">
        <v>2019</v>
      </c>
      <c r="D1521" s="5">
        <v>0</v>
      </c>
      <c r="E1521" s="5">
        <v>6.4695010000000002</v>
      </c>
      <c r="F1521" s="5">
        <v>100.42</v>
      </c>
      <c r="G1521" s="5">
        <v>62796.300999999999</v>
      </c>
      <c r="H1521" s="5">
        <v>1.212</v>
      </c>
    </row>
    <row r="1522" spans="2:8" ht="15.6" x14ac:dyDescent="0.3">
      <c r="B1522" s="5" t="s">
        <v>75</v>
      </c>
      <c r="C1522" s="5">
        <v>2020</v>
      </c>
      <c r="D1522" s="5">
        <v>2</v>
      </c>
      <c r="E1522" s="5">
        <v>6.4695010000000002</v>
      </c>
      <c r="F1522" s="5">
        <v>110.09</v>
      </c>
      <c r="G1522" s="5">
        <v>58471.800999999999</v>
      </c>
      <c r="H1522" s="5">
        <v>1.4510000000000001</v>
      </c>
    </row>
    <row r="1523" spans="2:8" ht="15.6" x14ac:dyDescent="0.3">
      <c r="B1523" s="5" t="s">
        <v>76</v>
      </c>
      <c r="C1523" s="5">
        <v>2001</v>
      </c>
      <c r="D1523" s="5">
        <v>3</v>
      </c>
      <c r="E1523" s="5">
        <v>28.524232999999999</v>
      </c>
      <c r="F1523" s="5">
        <v>38.229999999999997</v>
      </c>
      <c r="G1523" s="5">
        <v>436571.41</v>
      </c>
      <c r="H1523" s="5">
        <v>1.5329999999999999</v>
      </c>
    </row>
    <row r="1524" spans="2:8" ht="15.6" x14ac:dyDescent="0.3">
      <c r="B1524" s="5" t="s">
        <v>76</v>
      </c>
      <c r="C1524" s="5">
        <v>2002</v>
      </c>
      <c r="D1524" s="5">
        <v>4</v>
      </c>
      <c r="E1524" s="5">
        <v>28.747008999999998</v>
      </c>
      <c r="F1524" s="5">
        <v>36.759998000000003</v>
      </c>
      <c r="G1524" s="5">
        <v>443473.09</v>
      </c>
      <c r="H1524" s="5">
        <v>0.91299998999999998</v>
      </c>
    </row>
    <row r="1525" spans="2:8" ht="15.6" x14ac:dyDescent="0.3">
      <c r="B1525" s="5" t="s">
        <v>76</v>
      </c>
      <c r="C1525" s="5">
        <v>2003</v>
      </c>
      <c r="D1525" s="5">
        <v>3</v>
      </c>
      <c r="E1525" s="5">
        <v>28.969785999999999</v>
      </c>
      <c r="F1525" s="5">
        <v>35.299999</v>
      </c>
      <c r="G1525" s="5">
        <v>462197.81</v>
      </c>
      <c r="H1525" s="5">
        <v>1.526</v>
      </c>
    </row>
    <row r="1526" spans="2:8" ht="15.6" x14ac:dyDescent="0.3">
      <c r="B1526" s="5" t="s">
        <v>76</v>
      </c>
      <c r="C1526" s="5">
        <v>2004</v>
      </c>
      <c r="D1526" s="5">
        <v>1</v>
      </c>
      <c r="E1526" s="5">
        <v>29.192561999999999</v>
      </c>
      <c r="F1526" s="5">
        <v>33.830002</v>
      </c>
      <c r="G1526" s="5">
        <v>472404.81</v>
      </c>
      <c r="H1526" s="5">
        <v>0.74599998999999995</v>
      </c>
    </row>
    <row r="1527" spans="2:8" ht="15.6" x14ac:dyDescent="0.3">
      <c r="B1527" s="5" t="s">
        <v>76</v>
      </c>
      <c r="C1527" s="5">
        <v>2005</v>
      </c>
      <c r="D1527" s="5">
        <v>1</v>
      </c>
      <c r="E1527" s="5">
        <v>29.415338999999999</v>
      </c>
      <c r="F1527" s="5">
        <v>32.32</v>
      </c>
      <c r="G1527" s="5">
        <v>473831.81</v>
      </c>
      <c r="H1527" s="5">
        <v>0.56300002000000005</v>
      </c>
    </row>
    <row r="1528" spans="2:8" ht="15.6" x14ac:dyDescent="0.3">
      <c r="B1528" s="5" t="s">
        <v>76</v>
      </c>
      <c r="C1528" s="5">
        <v>2006</v>
      </c>
      <c r="D1528" s="5">
        <v>2</v>
      </c>
      <c r="E1528" s="5">
        <v>29.638114999999999</v>
      </c>
      <c r="F1528" s="5">
        <v>30.879999000000002</v>
      </c>
      <c r="G1528" s="5">
        <v>466654.5</v>
      </c>
      <c r="H1528" s="5">
        <v>0.83999997000000004</v>
      </c>
    </row>
    <row r="1529" spans="2:8" ht="15.6" x14ac:dyDescent="0.3">
      <c r="B1529" s="5" t="s">
        <v>76</v>
      </c>
      <c r="C1529" s="5">
        <v>2007</v>
      </c>
      <c r="D1529" s="5">
        <v>2</v>
      </c>
      <c r="E1529" s="5">
        <v>29.860890999999999</v>
      </c>
      <c r="F1529" s="5">
        <v>29.440000999999999</v>
      </c>
      <c r="G1529" s="5">
        <v>459371.09</v>
      </c>
      <c r="H1529" s="5">
        <v>1.552</v>
      </c>
    </row>
    <row r="1530" spans="2:8" ht="15.6" x14ac:dyDescent="0.3">
      <c r="B1530" s="5" t="s">
        <v>76</v>
      </c>
      <c r="C1530" s="5">
        <v>2008</v>
      </c>
      <c r="D1530" s="5">
        <v>3</v>
      </c>
      <c r="E1530" s="5">
        <v>30.083667999999999</v>
      </c>
      <c r="F1530" s="5">
        <v>47.200001</v>
      </c>
      <c r="G1530" s="5">
        <v>444984.5</v>
      </c>
      <c r="H1530" s="5">
        <v>1.133</v>
      </c>
    </row>
    <row r="1531" spans="2:8" ht="15.6" x14ac:dyDescent="0.3">
      <c r="B1531" s="5" t="s">
        <v>76</v>
      </c>
      <c r="C1531" s="5">
        <v>2009</v>
      </c>
      <c r="D1531" s="5">
        <v>4</v>
      </c>
      <c r="E1531" s="5">
        <v>30.306443999999999</v>
      </c>
      <c r="F1531" s="5">
        <v>29.6</v>
      </c>
      <c r="G1531" s="5">
        <v>397057.09</v>
      </c>
      <c r="H1531" s="5">
        <v>1.234</v>
      </c>
    </row>
    <row r="1532" spans="2:8" ht="15.6" x14ac:dyDescent="0.3">
      <c r="B1532" s="5" t="s">
        <v>76</v>
      </c>
      <c r="C1532" s="5">
        <v>2010</v>
      </c>
      <c r="D1532" s="5">
        <v>3</v>
      </c>
      <c r="E1532" s="5">
        <v>30.529221</v>
      </c>
      <c r="F1532" s="5">
        <v>29.700001</v>
      </c>
      <c r="G1532" s="5">
        <v>405272.31</v>
      </c>
      <c r="H1532" s="5">
        <v>0.755</v>
      </c>
    </row>
    <row r="1533" spans="2:8" ht="15.6" x14ac:dyDescent="0.3">
      <c r="B1533" s="5" t="s">
        <v>76</v>
      </c>
      <c r="C1533" s="5">
        <v>2011</v>
      </c>
      <c r="D1533" s="5">
        <v>4</v>
      </c>
      <c r="E1533" s="5">
        <v>30.711178</v>
      </c>
      <c r="F1533" s="5">
        <v>29.790001</v>
      </c>
      <c r="G1533" s="5">
        <v>396687.41</v>
      </c>
      <c r="H1533" s="5">
        <v>1.2529999999999999</v>
      </c>
    </row>
    <row r="1534" spans="2:8" ht="15.6" x14ac:dyDescent="0.3">
      <c r="B1534" s="5" t="s">
        <v>76</v>
      </c>
      <c r="C1534" s="5">
        <v>2012</v>
      </c>
      <c r="D1534" s="5">
        <v>3</v>
      </c>
      <c r="E1534" s="5">
        <v>30.893135000000001</v>
      </c>
      <c r="F1534" s="5">
        <v>29.879999000000002</v>
      </c>
      <c r="G1534" s="5">
        <v>376747.19</v>
      </c>
      <c r="H1534" s="5">
        <v>1.5429999999999999</v>
      </c>
    </row>
    <row r="1535" spans="2:8" ht="15.6" x14ac:dyDescent="0.3">
      <c r="B1535" s="5" t="s">
        <v>76</v>
      </c>
      <c r="C1535" s="5">
        <v>2013</v>
      </c>
      <c r="D1535" s="5">
        <v>1</v>
      </c>
      <c r="E1535" s="5">
        <v>31.075092000000001</v>
      </c>
      <c r="F1535" s="5">
        <v>29.940000999999999</v>
      </c>
      <c r="G1535" s="5">
        <v>346458.31</v>
      </c>
      <c r="H1535" s="5">
        <v>1.006</v>
      </c>
    </row>
    <row r="1536" spans="2:8" ht="15.6" x14ac:dyDescent="0.3">
      <c r="B1536" s="5" t="s">
        <v>76</v>
      </c>
      <c r="C1536" s="5">
        <v>2014</v>
      </c>
      <c r="D1536" s="5">
        <v>5</v>
      </c>
      <c r="E1536" s="5">
        <v>31.25705</v>
      </c>
      <c r="F1536" s="5">
        <v>29.93</v>
      </c>
      <c r="G1536" s="5">
        <v>327498</v>
      </c>
      <c r="H1536" s="5">
        <v>1.6379999999999999</v>
      </c>
    </row>
    <row r="1537" spans="2:8" ht="15.6" x14ac:dyDescent="0.3">
      <c r="B1537" s="5" t="s">
        <v>76</v>
      </c>
      <c r="C1537" s="5">
        <v>2015</v>
      </c>
      <c r="D1537" s="5">
        <v>4</v>
      </c>
      <c r="E1537" s="5">
        <v>31.439007</v>
      </c>
      <c r="F1537" s="5">
        <v>29.92</v>
      </c>
      <c r="G1537" s="5">
        <v>337862.09</v>
      </c>
      <c r="H1537" s="5">
        <v>1.704</v>
      </c>
    </row>
    <row r="1538" spans="2:8" ht="15.6" x14ac:dyDescent="0.3">
      <c r="B1538" s="5" t="s">
        <v>76</v>
      </c>
      <c r="C1538" s="5">
        <v>2016</v>
      </c>
      <c r="D1538" s="5">
        <v>1</v>
      </c>
      <c r="E1538" s="5">
        <v>31.62097</v>
      </c>
      <c r="F1538" s="5">
        <v>29.84</v>
      </c>
      <c r="G1538" s="5">
        <v>333344.81</v>
      </c>
      <c r="H1538" s="5">
        <v>1.716</v>
      </c>
    </row>
    <row r="1539" spans="2:8" ht="15.6" x14ac:dyDescent="0.3">
      <c r="B1539" s="5" t="s">
        <v>76</v>
      </c>
      <c r="C1539" s="5">
        <v>2017</v>
      </c>
      <c r="D1539" s="5">
        <v>4</v>
      </c>
      <c r="E1539" s="5">
        <v>31.802935000000002</v>
      </c>
      <c r="F1539" s="5">
        <v>29.76</v>
      </c>
      <c r="G1539" s="5">
        <v>329193.31</v>
      </c>
      <c r="H1539" s="5">
        <v>1.6059999</v>
      </c>
    </row>
    <row r="1540" spans="2:8" ht="15.6" x14ac:dyDescent="0.3">
      <c r="B1540" s="5" t="s">
        <v>76</v>
      </c>
      <c r="C1540" s="5">
        <v>2018</v>
      </c>
      <c r="D1540" s="5">
        <v>4</v>
      </c>
      <c r="E1540" s="5">
        <v>31.984898000000001</v>
      </c>
      <c r="F1540" s="5">
        <v>29.68</v>
      </c>
      <c r="G1540" s="5">
        <v>324884.19</v>
      </c>
      <c r="H1540" s="5">
        <v>1.8340000000000001</v>
      </c>
    </row>
    <row r="1541" spans="2:8" ht="15.6" x14ac:dyDescent="0.3">
      <c r="B1541" s="5" t="s">
        <v>76</v>
      </c>
      <c r="C1541" s="5">
        <v>2019</v>
      </c>
      <c r="D1541" s="5">
        <v>5</v>
      </c>
      <c r="E1541" s="5">
        <v>32.166969000000002</v>
      </c>
      <c r="F1541" s="5">
        <v>29.82</v>
      </c>
      <c r="G1541" s="5">
        <v>317223</v>
      </c>
      <c r="H1541" s="5">
        <v>1.698</v>
      </c>
    </row>
    <row r="1542" spans="2:8" ht="15.6" x14ac:dyDescent="0.3">
      <c r="B1542" s="5" t="s">
        <v>76</v>
      </c>
      <c r="C1542" s="5">
        <v>2020</v>
      </c>
      <c r="D1542" s="5">
        <v>7</v>
      </c>
      <c r="E1542" s="5">
        <v>32.348934</v>
      </c>
      <c r="F1542" s="5">
        <v>29.65</v>
      </c>
      <c r="G1542" s="5">
        <v>281286.81</v>
      </c>
      <c r="H1542" s="5">
        <v>1.9019999999999999</v>
      </c>
    </row>
    <row r="1543" spans="2:8" ht="15.6" x14ac:dyDescent="0.3">
      <c r="B1543" s="5" t="s">
        <v>77</v>
      </c>
      <c r="C1543" s="5">
        <v>2001</v>
      </c>
      <c r="D1543" s="5">
        <v>1</v>
      </c>
      <c r="E1543" s="5">
        <v>48.452908000000001</v>
      </c>
      <c r="F1543" s="5">
        <v>10.76</v>
      </c>
      <c r="G1543" s="5">
        <v>10086.299999999999</v>
      </c>
      <c r="H1543" s="5">
        <v>0.66100000999999997</v>
      </c>
    </row>
    <row r="1544" spans="2:8" ht="15.6" x14ac:dyDescent="0.3">
      <c r="B1544" s="5" t="s">
        <v>77</v>
      </c>
      <c r="C1544" s="5">
        <v>2002</v>
      </c>
      <c r="D1544" s="5">
        <v>3</v>
      </c>
      <c r="E1544" s="5">
        <v>48.798706000000003</v>
      </c>
      <c r="F1544" s="5">
        <v>11.03</v>
      </c>
      <c r="G1544" s="5">
        <v>10251.4</v>
      </c>
      <c r="H1544" s="5">
        <v>0.94300002000000005</v>
      </c>
    </row>
    <row r="1545" spans="2:8" ht="15.6" x14ac:dyDescent="0.3">
      <c r="B1545" s="5" t="s">
        <v>77</v>
      </c>
      <c r="C1545" s="5">
        <v>2003</v>
      </c>
      <c r="D1545" s="5">
        <v>0</v>
      </c>
      <c r="E1545" s="5">
        <v>49.144505000000002</v>
      </c>
      <c r="F1545" s="5">
        <v>11.31</v>
      </c>
      <c r="G1545" s="5">
        <v>10597</v>
      </c>
      <c r="H1545" s="5">
        <v>1.119</v>
      </c>
    </row>
    <row r="1546" spans="2:8" ht="15.6" x14ac:dyDescent="0.3">
      <c r="B1546" s="5" t="s">
        <v>77</v>
      </c>
      <c r="C1546" s="5">
        <v>2004</v>
      </c>
      <c r="D1546" s="5">
        <v>2</v>
      </c>
      <c r="E1546" s="5">
        <v>49.490302999999997</v>
      </c>
      <c r="F1546" s="5">
        <v>11.58</v>
      </c>
      <c r="G1546" s="5">
        <v>10572</v>
      </c>
      <c r="H1546" s="5">
        <v>0.94999999000000002</v>
      </c>
    </row>
    <row r="1547" spans="2:8" ht="15.6" x14ac:dyDescent="0.3">
      <c r="B1547" s="5" t="s">
        <v>77</v>
      </c>
      <c r="C1547" s="5">
        <v>2005</v>
      </c>
      <c r="D1547" s="5">
        <v>3</v>
      </c>
      <c r="E1547" s="5">
        <v>49.836101999999997</v>
      </c>
      <c r="F1547" s="5">
        <v>11.86</v>
      </c>
      <c r="G1547" s="5">
        <v>10563.7</v>
      </c>
      <c r="H1547" s="5">
        <v>1.0369999000000001</v>
      </c>
    </row>
    <row r="1548" spans="2:8" ht="15.6" x14ac:dyDescent="0.3">
      <c r="B1548" s="5" t="s">
        <v>77</v>
      </c>
      <c r="C1548" s="5">
        <v>2006</v>
      </c>
      <c r="D1548" s="5">
        <v>1</v>
      </c>
      <c r="E1548" s="5">
        <v>50.181904000000003</v>
      </c>
      <c r="F1548" s="5">
        <v>12.13</v>
      </c>
      <c r="G1548" s="5">
        <v>12059.8</v>
      </c>
      <c r="H1548" s="5">
        <v>1.0289999999999999</v>
      </c>
    </row>
    <row r="1549" spans="2:8" ht="15.6" x14ac:dyDescent="0.3">
      <c r="B1549" s="5" t="s">
        <v>77</v>
      </c>
      <c r="C1549" s="5">
        <v>2007</v>
      </c>
      <c r="D1549" s="5">
        <v>2</v>
      </c>
      <c r="E1549" s="5">
        <v>50.527701999999998</v>
      </c>
      <c r="F1549" s="5">
        <v>12.4</v>
      </c>
      <c r="G1549" s="5">
        <v>12029.5</v>
      </c>
      <c r="H1549" s="5">
        <v>0.93900001</v>
      </c>
    </row>
    <row r="1550" spans="2:8" ht="15.6" x14ac:dyDescent="0.3">
      <c r="B1550" s="5" t="s">
        <v>77</v>
      </c>
      <c r="C1550" s="5">
        <v>2008</v>
      </c>
      <c r="D1550" s="5">
        <v>2</v>
      </c>
      <c r="E1550" s="5">
        <v>50.873500999999997</v>
      </c>
      <c r="F1550" s="5">
        <v>12.68</v>
      </c>
      <c r="G1550" s="5">
        <v>9625.4004000000004</v>
      </c>
      <c r="H1550" s="5">
        <v>0.55100000000000005</v>
      </c>
    </row>
    <row r="1551" spans="2:8" ht="15.6" x14ac:dyDescent="0.3">
      <c r="B1551" s="5" t="s">
        <v>77</v>
      </c>
      <c r="C1551" s="5">
        <v>2009</v>
      </c>
      <c r="D1551" s="5">
        <v>0</v>
      </c>
      <c r="E1551" s="5">
        <v>51.219298999999999</v>
      </c>
      <c r="F1551" s="5">
        <v>12.95</v>
      </c>
      <c r="G1551" s="5">
        <v>7889</v>
      </c>
      <c r="H1551" s="5">
        <v>0.81900001</v>
      </c>
    </row>
    <row r="1552" spans="2:8" ht="15.6" x14ac:dyDescent="0.3">
      <c r="B1552" s="5" t="s">
        <v>77</v>
      </c>
      <c r="C1552" s="5">
        <v>2010</v>
      </c>
      <c r="D1552" s="5">
        <v>1</v>
      </c>
      <c r="E1552" s="5">
        <v>51.565097999999999</v>
      </c>
      <c r="F1552" s="5">
        <v>13.23</v>
      </c>
      <c r="G1552" s="5">
        <v>7479.7997999999998</v>
      </c>
      <c r="H1552" s="5">
        <v>1.1830000000000001</v>
      </c>
    </row>
    <row r="1553" spans="2:8" ht="15.6" x14ac:dyDescent="0.3">
      <c r="B1553" s="5" t="s">
        <v>77</v>
      </c>
      <c r="C1553" s="5">
        <v>2011</v>
      </c>
      <c r="D1553" s="5">
        <v>0</v>
      </c>
      <c r="E1553" s="5">
        <v>51.916161000000002</v>
      </c>
      <c r="F1553" s="5">
        <v>13.5</v>
      </c>
      <c r="G1553" s="5">
        <v>7529.3999000000003</v>
      </c>
      <c r="H1553" s="5">
        <v>0.57800001000000001</v>
      </c>
    </row>
    <row r="1554" spans="2:8" ht="15.6" x14ac:dyDescent="0.3">
      <c r="B1554" s="5" t="s">
        <v>77</v>
      </c>
      <c r="C1554" s="5">
        <v>2012</v>
      </c>
      <c r="D1554" s="5">
        <v>1</v>
      </c>
      <c r="E1554" s="5">
        <v>52.267220000000002</v>
      </c>
      <c r="F1554" s="5">
        <v>13.77</v>
      </c>
      <c r="G1554" s="5">
        <v>6959</v>
      </c>
      <c r="H1554" s="5">
        <v>0.71899997999999998</v>
      </c>
    </row>
    <row r="1555" spans="2:8" ht="15.6" x14ac:dyDescent="0.3">
      <c r="B1555" s="5" t="s">
        <v>77</v>
      </c>
      <c r="C1555" s="5">
        <v>2013</v>
      </c>
      <c r="D1555" s="5">
        <v>0</v>
      </c>
      <c r="E1555" s="5">
        <v>52.618282000000001</v>
      </c>
      <c r="F1555" s="5">
        <v>14.05</v>
      </c>
      <c r="G1555" s="5">
        <v>7402.2997999999998</v>
      </c>
      <c r="H1555" s="5">
        <v>0.98799998</v>
      </c>
    </row>
    <row r="1556" spans="2:8" ht="15.6" x14ac:dyDescent="0.3">
      <c r="B1556" s="5" t="s">
        <v>77</v>
      </c>
      <c r="C1556" s="5">
        <v>2014</v>
      </c>
      <c r="D1556" s="5">
        <v>1</v>
      </c>
      <c r="E1556" s="5">
        <v>52.969344999999997</v>
      </c>
      <c r="F1556" s="5">
        <v>14.32</v>
      </c>
      <c r="G1556" s="5">
        <v>7191.2997999999998</v>
      </c>
      <c r="H1556" s="5">
        <v>1.212</v>
      </c>
    </row>
    <row r="1557" spans="2:8" ht="15.6" x14ac:dyDescent="0.3">
      <c r="B1557" s="5" t="s">
        <v>77</v>
      </c>
      <c r="C1557" s="5">
        <v>2015</v>
      </c>
      <c r="D1557" s="5">
        <v>0</v>
      </c>
      <c r="E1557" s="5">
        <v>53.320408</v>
      </c>
      <c r="F1557" s="5">
        <v>7.6700001000000002</v>
      </c>
      <c r="G1557" s="5">
        <v>7088.7002000000002</v>
      </c>
      <c r="H1557" s="5">
        <v>1.401</v>
      </c>
    </row>
    <row r="1558" spans="2:8" ht="15.6" x14ac:dyDescent="0.3">
      <c r="B1558" s="5" t="s">
        <v>77</v>
      </c>
      <c r="C1558" s="5">
        <v>2016</v>
      </c>
      <c r="D1558" s="5">
        <v>1</v>
      </c>
      <c r="E1558" s="5">
        <v>53.678668999999999</v>
      </c>
      <c r="F1558" s="5">
        <v>12.47</v>
      </c>
      <c r="G1558" s="5">
        <v>7549.5</v>
      </c>
      <c r="H1558" s="5">
        <v>1.395</v>
      </c>
    </row>
    <row r="1559" spans="2:8" ht="15.6" x14ac:dyDescent="0.3">
      <c r="B1559" s="5" t="s">
        <v>77</v>
      </c>
      <c r="C1559" s="5">
        <v>2017</v>
      </c>
      <c r="D1559" s="5">
        <v>1</v>
      </c>
      <c r="E1559" s="5">
        <v>54.037857000000002</v>
      </c>
      <c r="F1559" s="5">
        <v>12.47</v>
      </c>
      <c r="G1559" s="5">
        <v>7225</v>
      </c>
      <c r="H1559" s="5">
        <v>1.0760000000000001</v>
      </c>
    </row>
    <row r="1560" spans="2:8" ht="15.6" x14ac:dyDescent="0.3">
      <c r="B1560" s="5" t="s">
        <v>77</v>
      </c>
      <c r="C1560" s="5">
        <v>2018</v>
      </c>
      <c r="D1560" s="5">
        <v>0</v>
      </c>
      <c r="E1560" s="5">
        <v>54.397044999999999</v>
      </c>
      <c r="F1560" s="5">
        <v>12.47</v>
      </c>
      <c r="G1560" s="5">
        <v>8589</v>
      </c>
      <c r="H1560" s="5">
        <v>1.2490000000000001</v>
      </c>
    </row>
    <row r="1561" spans="2:8" ht="15.6" x14ac:dyDescent="0.3">
      <c r="B1561" s="5" t="s">
        <v>77</v>
      </c>
      <c r="C1561" s="5">
        <v>2019</v>
      </c>
      <c r="D1561" s="5">
        <v>0</v>
      </c>
      <c r="E1561" s="5">
        <v>54.755310000000001</v>
      </c>
      <c r="F1561" s="5">
        <v>12.47</v>
      </c>
      <c r="G1561" s="5">
        <v>8394.2998000000007</v>
      </c>
      <c r="H1561" s="5">
        <v>1.524</v>
      </c>
    </row>
    <row r="1562" spans="2:8" ht="15.6" x14ac:dyDescent="0.3">
      <c r="B1562" s="5" t="s">
        <v>77</v>
      </c>
      <c r="C1562" s="5">
        <v>2020</v>
      </c>
      <c r="D1562" s="5">
        <v>0</v>
      </c>
      <c r="E1562" s="5">
        <v>55.114497999999998</v>
      </c>
      <c r="F1562" s="5">
        <v>12.47</v>
      </c>
      <c r="G1562" s="5">
        <v>5835.6000999999997</v>
      </c>
      <c r="H1562" s="5">
        <v>1.623</v>
      </c>
    </row>
    <row r="1563" spans="2:8" ht="15.6" x14ac:dyDescent="0.3">
      <c r="B1563" s="5" t="s">
        <v>78</v>
      </c>
      <c r="C1563" s="5">
        <v>2001</v>
      </c>
      <c r="D1563" s="5">
        <v>5</v>
      </c>
      <c r="E1563" s="5">
        <v>68.271606000000006</v>
      </c>
      <c r="F1563" s="5">
        <v>40.200001</v>
      </c>
      <c r="G1563" s="5">
        <v>1172339.5</v>
      </c>
      <c r="H1563" s="5">
        <v>0.41800000999999998</v>
      </c>
    </row>
    <row r="1564" spans="2:8" ht="15.6" x14ac:dyDescent="0.3">
      <c r="B1564" s="5" t="s">
        <v>78</v>
      </c>
      <c r="C1564" s="5">
        <v>2002</v>
      </c>
      <c r="D1564" s="5">
        <v>6</v>
      </c>
      <c r="E1564" s="5">
        <v>68.296295000000001</v>
      </c>
      <c r="F1564" s="5">
        <v>38.830002</v>
      </c>
      <c r="G1564" s="5">
        <v>1206760.3</v>
      </c>
      <c r="H1564" s="5">
        <v>0.63</v>
      </c>
    </row>
    <row r="1565" spans="2:8" ht="15.6" x14ac:dyDescent="0.3">
      <c r="B1565" s="5" t="s">
        <v>78</v>
      </c>
      <c r="C1565" s="5">
        <v>2003</v>
      </c>
      <c r="D1565" s="5">
        <v>3</v>
      </c>
      <c r="E1565" s="5">
        <v>68.320983999999996</v>
      </c>
      <c r="F1565" s="5">
        <v>38.669998</v>
      </c>
      <c r="G1565" s="5">
        <v>1213929.5</v>
      </c>
      <c r="H1565" s="5">
        <v>0.32600001000000001</v>
      </c>
    </row>
    <row r="1566" spans="2:8" ht="15.6" x14ac:dyDescent="0.3">
      <c r="B1566" s="5" t="s">
        <v>78</v>
      </c>
      <c r="C1566" s="5">
        <v>2004</v>
      </c>
      <c r="D1566" s="5">
        <v>11</v>
      </c>
      <c r="E1566" s="5">
        <v>68.345680000000002</v>
      </c>
      <c r="F1566" s="5">
        <v>38.509998000000003</v>
      </c>
      <c r="G1566" s="5">
        <v>1207285.8</v>
      </c>
      <c r="H1566" s="5">
        <v>1.1160000999999999</v>
      </c>
    </row>
    <row r="1567" spans="2:8" ht="15.6" x14ac:dyDescent="0.3">
      <c r="B1567" s="5" t="s">
        <v>78</v>
      </c>
      <c r="C1567" s="5">
        <v>2005</v>
      </c>
      <c r="D1567" s="5">
        <v>4</v>
      </c>
      <c r="E1567" s="5">
        <v>68.370368999999997</v>
      </c>
      <c r="F1567" s="5">
        <v>38.360000999999997</v>
      </c>
      <c r="G1567" s="5">
        <v>1215474.3999999999</v>
      </c>
      <c r="H1567" s="5">
        <v>0.73699999000000005</v>
      </c>
    </row>
    <row r="1568" spans="2:8" ht="15.6" x14ac:dyDescent="0.3">
      <c r="B1568" s="5" t="s">
        <v>78</v>
      </c>
      <c r="C1568" s="5">
        <v>2006</v>
      </c>
      <c r="D1568" s="5">
        <v>5</v>
      </c>
      <c r="E1568" s="5">
        <v>68.395065000000002</v>
      </c>
      <c r="F1568" s="5">
        <v>38.200001</v>
      </c>
      <c r="G1568" s="5">
        <v>1193043.3</v>
      </c>
      <c r="H1568" s="5">
        <v>0.38999999000000002</v>
      </c>
    </row>
    <row r="1569" spans="2:8" ht="15.6" x14ac:dyDescent="0.3">
      <c r="B1569" s="5" t="s">
        <v>78</v>
      </c>
      <c r="C1569" s="5">
        <v>2007</v>
      </c>
      <c r="D1569" s="5">
        <v>5</v>
      </c>
      <c r="E1569" s="5">
        <v>68.419753999999998</v>
      </c>
      <c r="F1569" s="5">
        <v>38.049999</v>
      </c>
      <c r="G1569" s="5">
        <v>1227990.8</v>
      </c>
      <c r="H1569" s="5">
        <v>1.0039998999999999</v>
      </c>
    </row>
    <row r="1570" spans="2:8" ht="15.6" x14ac:dyDescent="0.3">
      <c r="B1570" s="5" t="s">
        <v>78</v>
      </c>
      <c r="C1570" s="5">
        <v>2008</v>
      </c>
      <c r="D1570" s="5">
        <v>2</v>
      </c>
      <c r="E1570" s="5">
        <v>68.444443000000007</v>
      </c>
      <c r="F1570" s="5">
        <v>37.689999</v>
      </c>
      <c r="G1570" s="5">
        <v>1158836.1000000001</v>
      </c>
      <c r="H1570" s="5">
        <v>0.67100000000000004</v>
      </c>
    </row>
    <row r="1571" spans="2:8" ht="15.6" x14ac:dyDescent="0.3">
      <c r="B1571" s="5" t="s">
        <v>78</v>
      </c>
      <c r="C1571" s="5">
        <v>2009</v>
      </c>
      <c r="D1571" s="5">
        <v>5</v>
      </c>
      <c r="E1571" s="5">
        <v>68.469138999999998</v>
      </c>
      <c r="F1571" s="5">
        <v>37.340000000000003</v>
      </c>
      <c r="G1571" s="5">
        <v>1102386.3</v>
      </c>
      <c r="H1571" s="5">
        <v>0.80100000000000005</v>
      </c>
    </row>
    <row r="1572" spans="2:8" ht="15.6" x14ac:dyDescent="0.3">
      <c r="B1572" s="5" t="s">
        <v>78</v>
      </c>
      <c r="C1572" s="5">
        <v>2010</v>
      </c>
      <c r="D1572" s="5">
        <v>2</v>
      </c>
      <c r="E1572" s="5">
        <v>68.493827999999993</v>
      </c>
      <c r="F1572" s="5">
        <v>37.240001999999997</v>
      </c>
      <c r="G1572" s="5">
        <v>1157241.8</v>
      </c>
      <c r="H1572" s="5">
        <v>0.92199998999999999</v>
      </c>
    </row>
    <row r="1573" spans="2:8" ht="15.6" x14ac:dyDescent="0.3">
      <c r="B1573" s="5" t="s">
        <v>78</v>
      </c>
      <c r="C1573" s="5">
        <v>2011</v>
      </c>
      <c r="D1573" s="5">
        <v>5</v>
      </c>
      <c r="E1573" s="5">
        <v>68.481757999999999</v>
      </c>
      <c r="F1573" s="5">
        <v>37.139999000000003</v>
      </c>
      <c r="G1573" s="5">
        <v>1213775.6000000001</v>
      </c>
      <c r="H1573" s="5">
        <v>0.59600001999999996</v>
      </c>
    </row>
    <row r="1574" spans="2:8" ht="15.6" x14ac:dyDescent="0.3">
      <c r="B1574" s="5" t="s">
        <v>78</v>
      </c>
      <c r="C1574" s="5">
        <v>2012</v>
      </c>
      <c r="D1574" s="5">
        <v>7</v>
      </c>
      <c r="E1574" s="5">
        <v>68.469680999999994</v>
      </c>
      <c r="F1574" s="5">
        <v>37.040000999999997</v>
      </c>
      <c r="G1574" s="5">
        <v>1254319.3999999999</v>
      </c>
      <c r="H1574" s="5">
        <v>0.39500001000000001</v>
      </c>
    </row>
    <row r="1575" spans="2:8" ht="15.6" x14ac:dyDescent="0.3">
      <c r="B1575" s="5" t="s">
        <v>78</v>
      </c>
      <c r="C1575" s="5">
        <v>2013</v>
      </c>
      <c r="D1575" s="5">
        <v>9</v>
      </c>
      <c r="E1575" s="5">
        <v>68.457611</v>
      </c>
      <c r="F1575" s="5">
        <v>36.939999</v>
      </c>
      <c r="G1575" s="5">
        <v>1267376.3</v>
      </c>
      <c r="H1575" s="5">
        <v>0.62800001999999999</v>
      </c>
    </row>
    <row r="1576" spans="2:8" ht="15.6" x14ac:dyDescent="0.3">
      <c r="B1576" s="5" t="s">
        <v>78</v>
      </c>
      <c r="C1576" s="5">
        <v>2014</v>
      </c>
      <c r="D1576" s="5">
        <v>11</v>
      </c>
      <c r="E1576" s="5">
        <v>68.445541000000006</v>
      </c>
      <c r="F1576" s="5">
        <v>36.840000000000003</v>
      </c>
      <c r="G1576" s="5">
        <v>1217306.6000000001</v>
      </c>
      <c r="H1576" s="5">
        <v>0.56000000000000005</v>
      </c>
    </row>
    <row r="1577" spans="2:8" ht="15.6" x14ac:dyDescent="0.3">
      <c r="B1577" s="5" t="s">
        <v>78</v>
      </c>
      <c r="C1577" s="5">
        <v>2015</v>
      </c>
      <c r="D1577" s="5">
        <v>10</v>
      </c>
      <c r="E1577" s="5">
        <v>68.433471999999995</v>
      </c>
      <c r="F1577" s="5">
        <v>36.740001999999997</v>
      </c>
      <c r="G1577" s="5">
        <v>1178349.1000000001</v>
      </c>
      <c r="H1577" s="5">
        <v>0.83299999999999996</v>
      </c>
    </row>
    <row r="1578" spans="2:8" ht="15.6" x14ac:dyDescent="0.3">
      <c r="B1578" s="5" t="s">
        <v>78</v>
      </c>
      <c r="C1578" s="5">
        <v>2016</v>
      </c>
      <c r="D1578" s="5">
        <v>7</v>
      </c>
      <c r="E1578" s="5">
        <v>68.422493000000003</v>
      </c>
      <c r="F1578" s="5">
        <v>36.639999000000003</v>
      </c>
      <c r="G1578" s="5">
        <v>1164869.3999999999</v>
      </c>
      <c r="H1578" s="5">
        <v>1.323</v>
      </c>
    </row>
    <row r="1579" spans="2:8" ht="15.6" x14ac:dyDescent="0.3">
      <c r="B1579" s="5" t="s">
        <v>78</v>
      </c>
      <c r="C1579" s="5">
        <v>2017</v>
      </c>
      <c r="D1579" s="5">
        <v>4</v>
      </c>
      <c r="E1579" s="5">
        <v>68.408783</v>
      </c>
      <c r="F1579" s="5">
        <v>36.459999000000003</v>
      </c>
      <c r="G1579" s="5">
        <v>1150835</v>
      </c>
      <c r="H1579" s="5">
        <v>0.79600000000000004</v>
      </c>
    </row>
    <row r="1580" spans="2:8" ht="15.6" x14ac:dyDescent="0.3">
      <c r="B1580" s="5" t="s">
        <v>78</v>
      </c>
      <c r="C1580" s="5">
        <v>2018</v>
      </c>
      <c r="D1580" s="5">
        <v>5</v>
      </c>
      <c r="E1580" s="5">
        <v>68.408783</v>
      </c>
      <c r="F1580" s="5">
        <v>36.369999</v>
      </c>
      <c r="G1580" s="5">
        <v>1111115.3</v>
      </c>
      <c r="H1580" s="5">
        <v>0.92600000000000005</v>
      </c>
    </row>
    <row r="1581" spans="2:8" ht="15.6" x14ac:dyDescent="0.3">
      <c r="B1581" s="5" t="s">
        <v>78</v>
      </c>
      <c r="C1581" s="5">
        <v>2019</v>
      </c>
      <c r="D1581" s="5">
        <v>9</v>
      </c>
      <c r="E1581" s="5">
        <v>68.408783</v>
      </c>
      <c r="F1581" s="5">
        <v>36.049999</v>
      </c>
      <c r="G1581" s="5">
        <v>1073645.3</v>
      </c>
      <c r="H1581" s="5">
        <v>1.272</v>
      </c>
    </row>
    <row r="1582" spans="2:8" ht="15.6" x14ac:dyDescent="0.3">
      <c r="B1582" s="5" t="s">
        <v>78</v>
      </c>
      <c r="C1582" s="5">
        <v>2020</v>
      </c>
      <c r="D1582" s="5">
        <v>4</v>
      </c>
      <c r="E1582" s="5">
        <v>68.408783</v>
      </c>
      <c r="F1582" s="5">
        <v>36.049999</v>
      </c>
      <c r="G1582" s="5">
        <v>1014064.7</v>
      </c>
      <c r="H1582" s="5">
        <v>1.4370000000000001</v>
      </c>
    </row>
    <row r="1583" spans="2:8" ht="15.6" x14ac:dyDescent="0.3">
      <c r="B1583" s="5" t="s">
        <v>79</v>
      </c>
      <c r="C1583" s="5">
        <v>2001</v>
      </c>
      <c r="D1583" s="5">
        <v>0</v>
      </c>
      <c r="E1583" s="5">
        <v>1.104941</v>
      </c>
      <c r="F1583" s="5">
        <v>77.319999999999993</v>
      </c>
      <c r="G1583" s="5">
        <v>16250.9</v>
      </c>
      <c r="H1583" s="5">
        <v>0.98299998</v>
      </c>
    </row>
    <row r="1584" spans="2:8" ht="15.6" x14ac:dyDescent="0.3">
      <c r="B1584" s="5" t="s">
        <v>79</v>
      </c>
      <c r="C1584" s="5">
        <v>2002</v>
      </c>
      <c r="D1584" s="5">
        <v>1</v>
      </c>
      <c r="E1584" s="5">
        <v>1.104941</v>
      </c>
      <c r="F1584" s="5">
        <v>81.809997999999993</v>
      </c>
      <c r="G1584" s="5">
        <v>16873.5</v>
      </c>
      <c r="H1584" s="5">
        <v>0.66600000999999998</v>
      </c>
    </row>
    <row r="1585" spans="2:8" ht="15.6" x14ac:dyDescent="0.3">
      <c r="B1585" s="5" t="s">
        <v>79</v>
      </c>
      <c r="C1585" s="5">
        <v>2003</v>
      </c>
      <c r="D1585" s="5">
        <v>0</v>
      </c>
      <c r="E1585" s="5">
        <v>1.104941</v>
      </c>
      <c r="F1585" s="5">
        <v>82.309997999999993</v>
      </c>
      <c r="G1585" s="5">
        <v>17309.800999999999</v>
      </c>
      <c r="H1585" s="5">
        <v>0.498</v>
      </c>
    </row>
    <row r="1586" spans="2:8" ht="15.6" x14ac:dyDescent="0.3">
      <c r="B1586" s="5" t="s">
        <v>79</v>
      </c>
      <c r="C1586" s="5">
        <v>2004</v>
      </c>
      <c r="D1586" s="5">
        <v>0</v>
      </c>
      <c r="E1586" s="5">
        <v>1.104941</v>
      </c>
      <c r="F1586" s="5">
        <v>88.910004000000001</v>
      </c>
      <c r="G1586" s="5">
        <v>18580.900000000001</v>
      </c>
      <c r="H1586" s="5">
        <v>0.62</v>
      </c>
    </row>
    <row r="1587" spans="2:8" ht="15.6" x14ac:dyDescent="0.3">
      <c r="B1587" s="5" t="s">
        <v>79</v>
      </c>
      <c r="C1587" s="5">
        <v>2005</v>
      </c>
      <c r="D1587" s="5">
        <v>0</v>
      </c>
      <c r="E1587" s="5">
        <v>1.104941</v>
      </c>
      <c r="F1587" s="5">
        <v>95.940002000000007</v>
      </c>
      <c r="G1587" s="5">
        <v>19869</v>
      </c>
      <c r="H1587" s="5">
        <v>0.10299999999999999</v>
      </c>
    </row>
    <row r="1588" spans="2:8" ht="15.6" x14ac:dyDescent="0.3">
      <c r="B1588" s="5" t="s">
        <v>79</v>
      </c>
      <c r="C1588" s="5">
        <v>2006</v>
      </c>
      <c r="D1588" s="5">
        <v>0</v>
      </c>
      <c r="E1588" s="5">
        <v>1.104941</v>
      </c>
      <c r="F1588" s="5">
        <v>101.56</v>
      </c>
      <c r="G1588" s="5">
        <v>20167</v>
      </c>
      <c r="H1588" s="5">
        <v>0.75199996999999996</v>
      </c>
    </row>
    <row r="1589" spans="2:8" ht="15.6" x14ac:dyDescent="0.3">
      <c r="B1589" s="5" t="s">
        <v>79</v>
      </c>
      <c r="C1589" s="5">
        <v>2007</v>
      </c>
      <c r="D1589" s="5">
        <v>0</v>
      </c>
      <c r="E1589" s="5">
        <v>1.104941</v>
      </c>
      <c r="F1589" s="5">
        <v>103.22</v>
      </c>
      <c r="G1589" s="5">
        <v>21090.300999999999</v>
      </c>
      <c r="H1589" s="5">
        <v>0.51599996999999997</v>
      </c>
    </row>
    <row r="1590" spans="2:8" ht="15.6" x14ac:dyDescent="0.3">
      <c r="B1590" s="5" t="s">
        <v>79</v>
      </c>
      <c r="C1590" s="5">
        <v>2008</v>
      </c>
      <c r="D1590" s="5">
        <v>0</v>
      </c>
      <c r="E1590" s="5">
        <v>1.104941</v>
      </c>
      <c r="F1590" s="5">
        <v>102.78</v>
      </c>
      <c r="G1590" s="5">
        <v>20009</v>
      </c>
      <c r="H1590" s="5">
        <v>0.73199999000000004</v>
      </c>
    </row>
    <row r="1591" spans="2:8" ht="15.6" x14ac:dyDescent="0.3">
      <c r="B1591" s="5" t="s">
        <v>79</v>
      </c>
      <c r="C1591" s="5">
        <v>2009</v>
      </c>
      <c r="D1591" s="5">
        <v>0</v>
      </c>
      <c r="E1591" s="5">
        <v>1.0982202999999999</v>
      </c>
      <c r="F1591" s="5">
        <v>95.580001999999993</v>
      </c>
      <c r="G1591" s="5">
        <v>20665</v>
      </c>
      <c r="H1591" s="5">
        <v>0.54900002000000003</v>
      </c>
    </row>
    <row r="1592" spans="2:8" ht="15.6" x14ac:dyDescent="0.3">
      <c r="B1592" s="5" t="s">
        <v>79</v>
      </c>
      <c r="C1592" s="5">
        <v>2010</v>
      </c>
      <c r="D1592" s="5">
        <v>0</v>
      </c>
      <c r="E1592" s="5">
        <v>1.0982202999999999</v>
      </c>
      <c r="F1592" s="5">
        <v>98.900002000000001</v>
      </c>
      <c r="G1592" s="5">
        <v>20196.800999999999</v>
      </c>
      <c r="H1592" s="5">
        <v>2.625</v>
      </c>
    </row>
    <row r="1593" spans="2:8" ht="15.6" x14ac:dyDescent="0.3">
      <c r="B1593" s="5" t="s">
        <v>79</v>
      </c>
      <c r="C1593" s="5">
        <v>2011</v>
      </c>
      <c r="D1593" s="5">
        <v>0</v>
      </c>
      <c r="E1593" s="5">
        <v>1.0982202999999999</v>
      </c>
      <c r="F1593" s="5">
        <v>88.160004000000001</v>
      </c>
      <c r="G1593" s="5">
        <v>20756.300999999999</v>
      </c>
      <c r="H1593" s="5">
        <v>0.50599998000000002</v>
      </c>
    </row>
    <row r="1594" spans="2:8" ht="15.6" x14ac:dyDescent="0.3">
      <c r="B1594" s="5" t="s">
        <v>79</v>
      </c>
      <c r="C1594" s="5">
        <v>2012</v>
      </c>
      <c r="D1594" s="5">
        <v>0</v>
      </c>
      <c r="E1594" s="5">
        <v>1.0982202999999999</v>
      </c>
      <c r="F1594" s="5">
        <v>94.029999000000004</v>
      </c>
      <c r="G1594" s="5">
        <v>24123.300999999999</v>
      </c>
      <c r="H1594" s="5">
        <v>1.0669999999999999</v>
      </c>
    </row>
    <row r="1595" spans="2:8" ht="15.6" x14ac:dyDescent="0.3">
      <c r="B1595" s="5" t="s">
        <v>79</v>
      </c>
      <c r="C1595" s="5">
        <v>2013</v>
      </c>
      <c r="D1595" s="5">
        <v>0</v>
      </c>
      <c r="E1595" s="5">
        <v>1.0982202999999999</v>
      </c>
      <c r="F1595" s="5">
        <v>99.790001000000004</v>
      </c>
      <c r="G1595" s="5">
        <v>23803.699000000001</v>
      </c>
      <c r="H1595" s="5">
        <v>1.002</v>
      </c>
    </row>
    <row r="1596" spans="2:8" ht="15.6" x14ac:dyDescent="0.3">
      <c r="B1596" s="5" t="s">
        <v>79</v>
      </c>
      <c r="C1596" s="5">
        <v>2014</v>
      </c>
      <c r="D1596" s="5">
        <v>0</v>
      </c>
      <c r="E1596" s="5">
        <v>1.0982202999999999</v>
      </c>
      <c r="F1596" s="5">
        <v>107.41</v>
      </c>
      <c r="G1596" s="5">
        <v>25553.1</v>
      </c>
      <c r="H1596" s="5">
        <v>0.78700000000000003</v>
      </c>
    </row>
    <row r="1597" spans="2:8" ht="15.6" x14ac:dyDescent="0.3">
      <c r="B1597" s="5" t="s">
        <v>79</v>
      </c>
      <c r="C1597" s="5">
        <v>2015</v>
      </c>
      <c r="D1597" s="5">
        <v>0</v>
      </c>
      <c r="E1597" s="5">
        <v>1.0982202999999999</v>
      </c>
      <c r="F1597" s="5">
        <v>96.160004000000001</v>
      </c>
      <c r="G1597" s="5">
        <v>25309.1</v>
      </c>
      <c r="H1597" s="5">
        <v>1.429</v>
      </c>
    </row>
    <row r="1598" spans="2:8" ht="15.6" x14ac:dyDescent="0.3">
      <c r="B1598" s="5" t="s">
        <v>79</v>
      </c>
      <c r="C1598" s="5">
        <v>2016</v>
      </c>
      <c r="D1598" s="5">
        <v>0</v>
      </c>
      <c r="E1598" s="5">
        <v>1.0982202999999999</v>
      </c>
      <c r="F1598" s="5">
        <v>100.08</v>
      </c>
      <c r="G1598" s="5">
        <v>24730</v>
      </c>
      <c r="H1598" s="5">
        <v>1.641</v>
      </c>
    </row>
    <row r="1599" spans="2:8" ht="15.6" x14ac:dyDescent="0.3">
      <c r="B1599" s="5" t="s">
        <v>79</v>
      </c>
      <c r="C1599" s="5">
        <v>2017</v>
      </c>
      <c r="D1599" s="5">
        <v>0</v>
      </c>
      <c r="E1599" s="5">
        <v>1.0982202999999999</v>
      </c>
      <c r="F1599" s="5">
        <v>100.44</v>
      </c>
      <c r="G1599" s="5">
        <v>26021.800999999999</v>
      </c>
      <c r="H1599" s="5">
        <v>0.92000002000000003</v>
      </c>
    </row>
    <row r="1600" spans="2:8" ht="15.6" x14ac:dyDescent="0.3">
      <c r="B1600" s="5" t="s">
        <v>79</v>
      </c>
      <c r="C1600" s="5">
        <v>2018</v>
      </c>
      <c r="D1600" s="5">
        <v>2</v>
      </c>
      <c r="E1600" s="5">
        <v>1.0982202999999999</v>
      </c>
      <c r="F1600" s="5">
        <v>102.23</v>
      </c>
      <c r="G1600" s="5">
        <v>24710</v>
      </c>
      <c r="H1600" s="5">
        <v>1.972</v>
      </c>
    </row>
    <row r="1601" spans="2:8" ht="15.6" x14ac:dyDescent="0.3">
      <c r="B1601" s="5" t="s">
        <v>79</v>
      </c>
      <c r="C1601" s="5">
        <v>2019</v>
      </c>
      <c r="D1601" s="5">
        <v>0</v>
      </c>
      <c r="E1601" s="5">
        <v>1.0980471000000001</v>
      </c>
      <c r="F1601" s="5">
        <v>104.31</v>
      </c>
      <c r="G1601" s="5">
        <v>23147.9</v>
      </c>
      <c r="H1601" s="5">
        <v>1.2809999999999999</v>
      </c>
    </row>
    <row r="1602" spans="2:8" ht="15.6" x14ac:dyDescent="0.3">
      <c r="B1602" s="5" t="s">
        <v>79</v>
      </c>
      <c r="C1602" s="5">
        <v>2020</v>
      </c>
      <c r="D1602" s="5">
        <v>0</v>
      </c>
      <c r="E1602" s="5">
        <v>1.0980471000000001</v>
      </c>
      <c r="F1602" s="5">
        <v>104.31</v>
      </c>
      <c r="G1602" s="5">
        <v>20974.1</v>
      </c>
      <c r="H1602" s="5">
        <v>1.617</v>
      </c>
    </row>
    <row r="1603" spans="2:8" ht="15.6" x14ac:dyDescent="0.3">
      <c r="B1603" s="5" t="s">
        <v>80</v>
      </c>
      <c r="C1603" s="5">
        <v>2001</v>
      </c>
      <c r="D1603" s="5">
        <v>2</v>
      </c>
      <c r="E1603" s="5">
        <v>1.1665931</v>
      </c>
      <c r="F1603" s="5">
        <v>28.889999</v>
      </c>
      <c r="G1603" s="5">
        <v>117443.4</v>
      </c>
      <c r="H1603" s="5">
        <v>1.655</v>
      </c>
    </row>
    <row r="1604" spans="2:8" ht="15.6" x14ac:dyDescent="0.3">
      <c r="B1604" s="5" t="s">
        <v>80</v>
      </c>
      <c r="C1604" s="5">
        <v>2002</v>
      </c>
      <c r="D1604" s="5">
        <v>0</v>
      </c>
      <c r="E1604" s="5">
        <v>1.1638242999999999</v>
      </c>
      <c r="F1604" s="5">
        <v>30.870000999999998</v>
      </c>
      <c r="G1604" s="5">
        <v>131067.44</v>
      </c>
      <c r="H1604" s="5">
        <v>2.2550001000000002</v>
      </c>
    </row>
    <row r="1605" spans="2:8" ht="15.6" x14ac:dyDescent="0.3">
      <c r="B1605" s="5" t="s">
        <v>80</v>
      </c>
      <c r="C1605" s="5">
        <v>2003</v>
      </c>
      <c r="D1605" s="5">
        <v>0</v>
      </c>
      <c r="E1605" s="5">
        <v>1.1610556999999999</v>
      </c>
      <c r="F1605" s="5">
        <v>31.84</v>
      </c>
      <c r="G1605" s="5">
        <v>146142.22</v>
      </c>
      <c r="H1605" s="5">
        <v>0.13</v>
      </c>
    </row>
    <row r="1606" spans="2:8" ht="15.6" x14ac:dyDescent="0.3">
      <c r="B1606" s="5" t="s">
        <v>80</v>
      </c>
      <c r="C1606" s="5">
        <v>2004</v>
      </c>
      <c r="D1606" s="5">
        <v>1</v>
      </c>
      <c r="E1606" s="5">
        <v>1.1582869</v>
      </c>
      <c r="F1606" s="5">
        <v>32.790000999999997</v>
      </c>
      <c r="G1606" s="5">
        <v>158029.59</v>
      </c>
      <c r="H1606" s="5">
        <v>2.1500001000000002</v>
      </c>
    </row>
    <row r="1607" spans="2:8" ht="15.6" x14ac:dyDescent="0.3">
      <c r="B1607" s="5" t="s">
        <v>80</v>
      </c>
      <c r="C1607" s="5">
        <v>2005</v>
      </c>
      <c r="D1607" s="5">
        <v>1</v>
      </c>
      <c r="E1607" s="5">
        <v>1.1555183</v>
      </c>
      <c r="F1607" s="5">
        <v>34.400002000000001</v>
      </c>
      <c r="G1607" s="5">
        <v>169217.59</v>
      </c>
      <c r="H1607" s="5">
        <v>1.5509999999999999</v>
      </c>
    </row>
    <row r="1608" spans="2:8" ht="15.6" x14ac:dyDescent="0.3">
      <c r="B1608" s="5" t="s">
        <v>80</v>
      </c>
      <c r="C1608" s="5">
        <v>2006</v>
      </c>
      <c r="D1608" s="5">
        <v>0</v>
      </c>
      <c r="E1608" s="5">
        <v>1.1527495000000001</v>
      </c>
      <c r="F1608" s="5">
        <v>29.459999</v>
      </c>
      <c r="G1608" s="5">
        <v>185299.3</v>
      </c>
      <c r="H1608" s="5">
        <v>1.4419999999999999</v>
      </c>
    </row>
    <row r="1609" spans="2:8" ht="15.6" x14ac:dyDescent="0.3">
      <c r="B1609" s="5" t="s">
        <v>80</v>
      </c>
      <c r="C1609" s="5">
        <v>2007</v>
      </c>
      <c r="D1609" s="5">
        <v>0</v>
      </c>
      <c r="E1609" s="5">
        <v>1.1499809000000001</v>
      </c>
      <c r="F1609" s="5">
        <v>31.639999</v>
      </c>
      <c r="G1609" s="5">
        <v>198392.41</v>
      </c>
      <c r="H1609" s="5">
        <v>2.1970000000000001</v>
      </c>
    </row>
    <row r="1610" spans="2:8" ht="15.6" x14ac:dyDescent="0.3">
      <c r="B1610" s="5" t="s">
        <v>80</v>
      </c>
      <c r="C1610" s="5">
        <v>2008</v>
      </c>
      <c r="D1610" s="5">
        <v>1</v>
      </c>
      <c r="E1610" s="5">
        <v>1.1472123000000001</v>
      </c>
      <c r="F1610" s="5">
        <v>28.389999</v>
      </c>
      <c r="G1610" s="5">
        <v>242038</v>
      </c>
      <c r="H1610" s="5">
        <v>1.5489999999999999</v>
      </c>
    </row>
    <row r="1611" spans="2:8" ht="15.6" x14ac:dyDescent="0.3">
      <c r="B1611" s="5" t="s">
        <v>80</v>
      </c>
      <c r="C1611" s="5">
        <v>2009</v>
      </c>
      <c r="D1611" s="5">
        <v>0</v>
      </c>
      <c r="E1611" s="5">
        <v>1.1444434999999999</v>
      </c>
      <c r="F1611" s="5">
        <v>29.879999000000002</v>
      </c>
      <c r="G1611" s="5">
        <v>213617.09</v>
      </c>
      <c r="H1611" s="5">
        <v>1.1950000999999999</v>
      </c>
    </row>
    <row r="1612" spans="2:8" ht="15.6" x14ac:dyDescent="0.3">
      <c r="B1612" s="5" t="s">
        <v>80</v>
      </c>
      <c r="C1612" s="5">
        <v>2010</v>
      </c>
      <c r="D1612" s="5">
        <v>2</v>
      </c>
      <c r="E1612" s="5">
        <v>1.1416748000000001</v>
      </c>
      <c r="F1612" s="5">
        <v>33.020000000000003</v>
      </c>
      <c r="G1612" s="5">
        <v>229702.2</v>
      </c>
      <c r="H1612" s="5">
        <v>1.306</v>
      </c>
    </row>
    <row r="1613" spans="2:8" ht="15.6" x14ac:dyDescent="0.3">
      <c r="B1613" s="5" t="s">
        <v>80</v>
      </c>
      <c r="C1613" s="5">
        <v>2011</v>
      </c>
      <c r="D1613" s="5">
        <v>1</v>
      </c>
      <c r="E1613" s="5">
        <v>1.1584380000000001</v>
      </c>
      <c r="F1613" s="5">
        <v>30.440000999999999</v>
      </c>
      <c r="G1613" s="5">
        <v>245455.3</v>
      </c>
      <c r="H1613" s="5">
        <v>0.74599998999999995</v>
      </c>
    </row>
    <row r="1614" spans="2:8" ht="15.6" x14ac:dyDescent="0.3">
      <c r="B1614" s="5" t="s">
        <v>80</v>
      </c>
      <c r="C1614" s="5">
        <v>2012</v>
      </c>
      <c r="D1614" s="5">
        <v>2</v>
      </c>
      <c r="E1614" s="5">
        <v>1.1752011</v>
      </c>
      <c r="F1614" s="5">
        <v>29.67</v>
      </c>
      <c r="G1614" s="5">
        <v>244599</v>
      </c>
      <c r="H1614" s="5">
        <v>1.151</v>
      </c>
    </row>
    <row r="1615" spans="2:8" ht="15.6" x14ac:dyDescent="0.3">
      <c r="B1615" s="5" t="s">
        <v>80</v>
      </c>
      <c r="C1615" s="5">
        <v>2013</v>
      </c>
      <c r="D1615" s="5">
        <v>0</v>
      </c>
      <c r="E1615" s="5">
        <v>1.1919641000000001</v>
      </c>
      <c r="F1615" s="5">
        <v>31.25</v>
      </c>
      <c r="G1615" s="5">
        <v>260015.41</v>
      </c>
      <c r="H1615" s="5">
        <v>1.6210001000000001</v>
      </c>
    </row>
    <row r="1616" spans="2:8" ht="15.6" x14ac:dyDescent="0.3">
      <c r="B1616" s="5" t="s">
        <v>80</v>
      </c>
      <c r="C1616" s="5">
        <v>2014</v>
      </c>
      <c r="D1616" s="5">
        <v>1</v>
      </c>
      <c r="E1616" s="5">
        <v>1.2087272</v>
      </c>
      <c r="F1616" s="5">
        <v>32.009998000000003</v>
      </c>
      <c r="G1616" s="5">
        <v>209261.3</v>
      </c>
      <c r="H1616" s="5">
        <v>0.67299998000000005</v>
      </c>
    </row>
    <row r="1617" spans="2:8" ht="15.6" x14ac:dyDescent="0.3">
      <c r="B1617" s="5" t="s">
        <v>80</v>
      </c>
      <c r="C1617" s="5">
        <v>2015</v>
      </c>
      <c r="D1617" s="5">
        <v>1</v>
      </c>
      <c r="E1617" s="5">
        <v>1.2254902999999999</v>
      </c>
      <c r="F1617" s="5">
        <v>30.040001</v>
      </c>
      <c r="G1617" s="5">
        <v>191059.59</v>
      </c>
      <c r="H1617" s="5">
        <v>1.609</v>
      </c>
    </row>
    <row r="1618" spans="2:8" ht="15.6" x14ac:dyDescent="0.3">
      <c r="B1618" s="5" t="s">
        <v>80</v>
      </c>
      <c r="C1618" s="5">
        <v>2016</v>
      </c>
      <c r="D1618" s="5">
        <v>0</v>
      </c>
      <c r="E1618" s="5">
        <v>1.2363261999999999</v>
      </c>
      <c r="F1618" s="5">
        <v>30</v>
      </c>
      <c r="G1618" s="5">
        <v>202475.7</v>
      </c>
      <c r="H1618" s="5">
        <v>2.2400000000000002</v>
      </c>
    </row>
    <row r="1619" spans="2:8" ht="15.6" x14ac:dyDescent="0.3">
      <c r="B1619" s="5" t="s">
        <v>80</v>
      </c>
      <c r="C1619" s="5">
        <v>2017</v>
      </c>
      <c r="D1619" s="5">
        <v>1</v>
      </c>
      <c r="E1619" s="5">
        <v>1.2471608000000001</v>
      </c>
      <c r="F1619" s="5">
        <v>31.139999</v>
      </c>
      <c r="G1619" s="5">
        <v>214897.7</v>
      </c>
      <c r="H1619" s="5">
        <v>1.7569999999999999</v>
      </c>
    </row>
    <row r="1620" spans="2:8" ht="15.6" x14ac:dyDescent="0.3">
      <c r="B1620" s="5" t="s">
        <v>80</v>
      </c>
      <c r="C1620" s="5">
        <v>2018</v>
      </c>
      <c r="D1620" s="5">
        <v>1</v>
      </c>
      <c r="E1620" s="5">
        <v>1.257992</v>
      </c>
      <c r="F1620" s="5">
        <v>32.650002000000001</v>
      </c>
      <c r="G1620" s="5">
        <v>216896.7</v>
      </c>
      <c r="H1620" s="5">
        <v>0.64099996999999997</v>
      </c>
    </row>
    <row r="1621" spans="2:8" ht="15.6" x14ac:dyDescent="0.3">
      <c r="B1621" s="5" t="s">
        <v>80</v>
      </c>
      <c r="C1621" s="5">
        <v>2019</v>
      </c>
      <c r="D1621" s="5">
        <v>0</v>
      </c>
      <c r="E1621" s="5">
        <v>1.2688223999999999</v>
      </c>
      <c r="F1621" s="5">
        <v>32.619999</v>
      </c>
      <c r="G1621" s="5">
        <v>204592.2</v>
      </c>
      <c r="H1621" s="5">
        <v>1.4870000000000001</v>
      </c>
    </row>
    <row r="1622" spans="2:8" ht="15.6" x14ac:dyDescent="0.3">
      <c r="B1622" s="5" t="s">
        <v>80</v>
      </c>
      <c r="C1622" s="5">
        <v>2020</v>
      </c>
      <c r="D1622" s="5">
        <v>1</v>
      </c>
      <c r="E1622" s="5">
        <v>1.2796533000000001</v>
      </c>
      <c r="F1622" s="5">
        <v>34.099997999999999</v>
      </c>
      <c r="G1622" s="5">
        <v>211896.7</v>
      </c>
      <c r="H1622" s="5">
        <v>2.8529998999999999</v>
      </c>
    </row>
    <row r="1623" spans="2:8" ht="15.6" x14ac:dyDescent="0.3">
      <c r="B1623" s="5" t="s">
        <v>81</v>
      </c>
      <c r="C1623" s="5">
        <v>2001</v>
      </c>
      <c r="D1623" s="5">
        <v>1</v>
      </c>
      <c r="E1623" s="5">
        <v>6.8993659000000003</v>
      </c>
      <c r="F1623" s="5">
        <v>14.95</v>
      </c>
      <c r="G1623" s="5">
        <v>7879.7002000000002</v>
      </c>
      <c r="H1623" s="5">
        <v>0.60199999999999998</v>
      </c>
    </row>
    <row r="1624" spans="2:8" ht="15.6" x14ac:dyDescent="0.3">
      <c r="B1624" s="5" t="s">
        <v>81</v>
      </c>
      <c r="C1624" s="5">
        <v>2002</v>
      </c>
      <c r="D1624" s="5">
        <v>5</v>
      </c>
      <c r="E1624" s="5">
        <v>6.8387741999999996</v>
      </c>
      <c r="F1624" s="5">
        <v>17.040001</v>
      </c>
      <c r="G1624" s="5">
        <v>7664.7997999999998</v>
      </c>
      <c r="H1624" s="5">
        <v>0.73400003000000003</v>
      </c>
    </row>
    <row r="1625" spans="2:8" ht="15.6" x14ac:dyDescent="0.3">
      <c r="B1625" s="5" t="s">
        <v>81</v>
      </c>
      <c r="C1625" s="5">
        <v>2003</v>
      </c>
      <c r="D1625" s="5">
        <v>2</v>
      </c>
      <c r="E1625" s="5">
        <v>6.7781830000000003</v>
      </c>
      <c r="F1625" s="5">
        <v>19.129999000000002</v>
      </c>
      <c r="G1625" s="5">
        <v>6837</v>
      </c>
      <c r="H1625" s="5">
        <v>0.87900001000000005</v>
      </c>
    </row>
    <row r="1626" spans="2:8" ht="15.6" x14ac:dyDescent="0.3">
      <c r="B1626" s="5" t="s">
        <v>81</v>
      </c>
      <c r="C1626" s="5">
        <v>2004</v>
      </c>
      <c r="D1626" s="5">
        <v>3</v>
      </c>
      <c r="E1626" s="5">
        <v>6.7175912999999996</v>
      </c>
      <c r="F1626" s="5">
        <v>20.18</v>
      </c>
      <c r="G1626" s="5">
        <v>7662.7002000000002</v>
      </c>
      <c r="H1626" s="5">
        <v>0.64800000000000002</v>
      </c>
    </row>
    <row r="1627" spans="2:8" ht="15.6" x14ac:dyDescent="0.3">
      <c r="B1627" s="5" t="s">
        <v>81</v>
      </c>
      <c r="C1627" s="5">
        <v>2005</v>
      </c>
      <c r="D1627" s="5">
        <v>4</v>
      </c>
      <c r="E1627" s="5">
        <v>6.6570001000000003</v>
      </c>
      <c r="F1627" s="5">
        <v>21.24</v>
      </c>
      <c r="G1627" s="5">
        <v>8707.5995999999996</v>
      </c>
      <c r="H1627" s="5">
        <v>0.76200002</v>
      </c>
    </row>
    <row r="1628" spans="2:8" ht="15.6" x14ac:dyDescent="0.3">
      <c r="B1628" s="5" t="s">
        <v>81</v>
      </c>
      <c r="C1628" s="5">
        <v>2006</v>
      </c>
      <c r="D1628" s="5">
        <v>4</v>
      </c>
      <c r="E1628" s="5">
        <v>6.5964087999999999</v>
      </c>
      <c r="F1628" s="5">
        <v>22.299999</v>
      </c>
      <c r="G1628" s="5">
        <v>9765.4004000000004</v>
      </c>
      <c r="H1628" s="5">
        <v>0.88999998999999996</v>
      </c>
    </row>
    <row r="1629" spans="2:8" ht="15.6" x14ac:dyDescent="0.3">
      <c r="B1629" s="5" t="s">
        <v>81</v>
      </c>
      <c r="C1629" s="5">
        <v>2007</v>
      </c>
      <c r="D1629" s="5">
        <v>4</v>
      </c>
      <c r="E1629" s="5">
        <v>6.5358171</v>
      </c>
      <c r="F1629" s="5">
        <v>23.360001</v>
      </c>
      <c r="G1629" s="5">
        <v>9868.9004000000004</v>
      </c>
      <c r="H1629" s="5">
        <v>0.63400000000000001</v>
      </c>
    </row>
    <row r="1630" spans="2:8" ht="15.6" x14ac:dyDescent="0.3">
      <c r="B1630" s="5" t="s">
        <v>81</v>
      </c>
      <c r="C1630" s="5">
        <v>2008</v>
      </c>
      <c r="D1630" s="5">
        <v>8</v>
      </c>
      <c r="E1630" s="5">
        <v>6.4752258999999999</v>
      </c>
      <c r="F1630" s="5">
        <v>24.41</v>
      </c>
      <c r="G1630" s="5">
        <v>10411.700000000001</v>
      </c>
      <c r="H1630" s="5">
        <v>0.82399999999999995</v>
      </c>
    </row>
    <row r="1631" spans="2:8" ht="15.6" x14ac:dyDescent="0.3">
      <c r="B1631" s="5" t="s">
        <v>81</v>
      </c>
      <c r="C1631" s="5">
        <v>2009</v>
      </c>
      <c r="D1631" s="5">
        <v>2</v>
      </c>
      <c r="E1631" s="5">
        <v>6.4146342000000001</v>
      </c>
      <c r="F1631" s="5">
        <v>25.469999000000001</v>
      </c>
      <c r="G1631" s="5">
        <v>12424.4</v>
      </c>
      <c r="H1631" s="5">
        <v>1.2929999999999999</v>
      </c>
    </row>
    <row r="1632" spans="2:8" ht="15.6" x14ac:dyDescent="0.3">
      <c r="B1632" s="5" t="s">
        <v>81</v>
      </c>
      <c r="C1632" s="5">
        <v>2010</v>
      </c>
      <c r="D1632" s="5">
        <v>4</v>
      </c>
      <c r="E1632" s="5">
        <v>6.3540429999999999</v>
      </c>
      <c r="F1632" s="5">
        <v>26.530000999999999</v>
      </c>
      <c r="G1632" s="5">
        <v>13424.4</v>
      </c>
      <c r="H1632" s="5">
        <v>1.1059999</v>
      </c>
    </row>
    <row r="1633" spans="2:8" ht="15.6" x14ac:dyDescent="0.3">
      <c r="B1633" s="5" t="s">
        <v>81</v>
      </c>
      <c r="C1633" s="5">
        <v>2011</v>
      </c>
      <c r="D1633" s="5">
        <v>4</v>
      </c>
      <c r="E1633" s="5">
        <v>6.3210354000000004</v>
      </c>
      <c r="F1633" s="5">
        <v>26.530000999999999</v>
      </c>
      <c r="G1633" s="5">
        <v>13963.9</v>
      </c>
      <c r="H1633" s="5">
        <v>1.137</v>
      </c>
    </row>
    <row r="1634" spans="2:8" ht="15.6" x14ac:dyDescent="0.3">
      <c r="B1634" s="5" t="s">
        <v>81</v>
      </c>
      <c r="C1634" s="5">
        <v>2012</v>
      </c>
      <c r="D1634" s="5">
        <v>1</v>
      </c>
      <c r="E1634" s="5">
        <v>6.2880278000000001</v>
      </c>
      <c r="F1634" s="5">
        <v>26.540001</v>
      </c>
      <c r="G1634" s="5">
        <v>12981.3</v>
      </c>
      <c r="H1634" s="5">
        <v>1.026</v>
      </c>
    </row>
    <row r="1635" spans="2:8" ht="15.6" x14ac:dyDescent="0.3">
      <c r="B1635" s="5" t="s">
        <v>81</v>
      </c>
      <c r="C1635" s="5">
        <v>2013</v>
      </c>
      <c r="D1635" s="5">
        <v>4</v>
      </c>
      <c r="E1635" s="5">
        <v>6.2550197000000001</v>
      </c>
      <c r="F1635" s="5">
        <v>26.540001</v>
      </c>
      <c r="G1635" s="5">
        <v>14387.7</v>
      </c>
      <c r="H1635" s="5">
        <v>0.93000000999999999</v>
      </c>
    </row>
    <row r="1636" spans="2:8" ht="15.6" x14ac:dyDescent="0.3">
      <c r="B1636" s="5" t="s">
        <v>81</v>
      </c>
      <c r="C1636" s="5">
        <v>2014</v>
      </c>
      <c r="D1636" s="5">
        <v>1</v>
      </c>
      <c r="E1636" s="5">
        <v>6.2220120000000003</v>
      </c>
      <c r="F1636" s="5">
        <v>26.540001</v>
      </c>
      <c r="G1636" s="5">
        <v>16700</v>
      </c>
      <c r="H1636" s="5">
        <v>1.024</v>
      </c>
    </row>
    <row r="1637" spans="2:8" ht="15.6" x14ac:dyDescent="0.3">
      <c r="B1637" s="5" t="s">
        <v>81</v>
      </c>
      <c r="C1637" s="5">
        <v>2015</v>
      </c>
      <c r="D1637" s="5">
        <v>3</v>
      </c>
      <c r="E1637" s="5">
        <v>6.1890044</v>
      </c>
      <c r="F1637" s="5">
        <v>26.549999</v>
      </c>
      <c r="G1637" s="5">
        <v>18090.300999999999</v>
      </c>
      <c r="H1637" s="5">
        <v>1.1639999999999999</v>
      </c>
    </row>
    <row r="1638" spans="2:8" ht="15.6" x14ac:dyDescent="0.3">
      <c r="B1638" s="5" t="s">
        <v>81</v>
      </c>
      <c r="C1638" s="5">
        <v>2016</v>
      </c>
      <c r="D1638" s="5">
        <v>3</v>
      </c>
      <c r="E1638" s="5">
        <v>6.2409425000000001</v>
      </c>
      <c r="F1638" s="5">
        <v>33.240001999999997</v>
      </c>
      <c r="G1638" s="5">
        <v>19310.099999999999</v>
      </c>
      <c r="H1638" s="5">
        <v>1.2370000000000001</v>
      </c>
    </row>
    <row r="1639" spans="2:8" ht="15.6" x14ac:dyDescent="0.3">
      <c r="B1639" s="5" t="s">
        <v>81</v>
      </c>
      <c r="C1639" s="5">
        <v>2017</v>
      </c>
      <c r="D1639" s="5">
        <v>1</v>
      </c>
      <c r="E1639" s="5">
        <v>6.2928804999999999</v>
      </c>
      <c r="F1639" s="5">
        <v>33.240001999999997</v>
      </c>
      <c r="G1639" s="5">
        <v>20097.199000000001</v>
      </c>
      <c r="H1639" s="5">
        <v>1.5</v>
      </c>
    </row>
    <row r="1640" spans="2:8" ht="15.6" x14ac:dyDescent="0.3">
      <c r="B1640" s="5" t="s">
        <v>81</v>
      </c>
      <c r="C1640" s="5">
        <v>2018</v>
      </c>
      <c r="D1640" s="5">
        <v>3</v>
      </c>
      <c r="E1640" s="5">
        <v>6.3448186</v>
      </c>
      <c r="F1640" s="5">
        <v>33.240001999999997</v>
      </c>
      <c r="G1640" s="5">
        <v>19253.900000000001</v>
      </c>
      <c r="H1640" s="5">
        <v>0.67500000999999998</v>
      </c>
    </row>
    <row r="1641" spans="2:8" ht="15.6" x14ac:dyDescent="0.3">
      <c r="B1641" s="5" t="s">
        <v>81</v>
      </c>
      <c r="C1641" s="5">
        <v>2019</v>
      </c>
      <c r="D1641" s="5">
        <v>3</v>
      </c>
      <c r="E1641" s="5">
        <v>6.3448186</v>
      </c>
      <c r="F1641" s="5">
        <v>33.240001999999997</v>
      </c>
      <c r="G1641" s="5">
        <v>19481.900000000001</v>
      </c>
      <c r="H1641" s="5">
        <v>1.6240000000000001</v>
      </c>
    </row>
    <row r="1642" spans="2:8" ht="15.6" x14ac:dyDescent="0.3">
      <c r="B1642" s="5" t="s">
        <v>81</v>
      </c>
      <c r="C1642" s="5">
        <v>2020</v>
      </c>
      <c r="D1642" s="5">
        <v>2</v>
      </c>
      <c r="E1642" s="5">
        <v>6.3448186</v>
      </c>
      <c r="F1642" s="5">
        <v>33.240001999999997</v>
      </c>
      <c r="G1642" s="5">
        <v>19446.800999999999</v>
      </c>
      <c r="H1642" s="5">
        <v>1.3440000000000001</v>
      </c>
    </row>
    <row r="1643" spans="2:8" ht="15.6" x14ac:dyDescent="0.3">
      <c r="B1643" s="5" t="s">
        <v>82</v>
      </c>
      <c r="C1643" s="5">
        <v>2001</v>
      </c>
      <c r="D1643" s="5">
        <v>2</v>
      </c>
      <c r="E1643" s="5">
        <v>53.429614999999998</v>
      </c>
      <c r="F1643" s="5">
        <v>27.48</v>
      </c>
      <c r="G1643" s="5">
        <v>74385.101999999999</v>
      </c>
      <c r="H1643" s="5">
        <v>0.85900003000000003</v>
      </c>
    </row>
    <row r="1644" spans="2:8" ht="15.6" x14ac:dyDescent="0.3">
      <c r="B1644" s="5" t="s">
        <v>82</v>
      </c>
      <c r="C1644" s="5">
        <v>2002</v>
      </c>
      <c r="D1644" s="5">
        <v>2</v>
      </c>
      <c r="E1644" s="5">
        <v>53.253300000000003</v>
      </c>
      <c r="F1644" s="5">
        <v>27.540001</v>
      </c>
      <c r="G1644" s="5">
        <v>71198</v>
      </c>
      <c r="H1644" s="5">
        <v>0.84399997999999998</v>
      </c>
    </row>
    <row r="1645" spans="2:8" ht="15.6" x14ac:dyDescent="0.3">
      <c r="B1645" s="5" t="s">
        <v>82</v>
      </c>
      <c r="C1645" s="5">
        <v>2003</v>
      </c>
      <c r="D1645" s="5">
        <v>0</v>
      </c>
      <c r="E1645" s="5">
        <v>53.076988</v>
      </c>
      <c r="F1645" s="5">
        <v>27.610001</v>
      </c>
      <c r="G1645" s="5">
        <v>72738.202999999994</v>
      </c>
      <c r="H1645" s="5">
        <v>0.92600000000000005</v>
      </c>
    </row>
    <row r="1646" spans="2:8" ht="15.6" x14ac:dyDescent="0.3">
      <c r="B1646" s="5" t="s">
        <v>82</v>
      </c>
      <c r="C1646" s="5">
        <v>2004</v>
      </c>
      <c r="D1646" s="5">
        <v>2</v>
      </c>
      <c r="E1646" s="5">
        <v>52.900672999999998</v>
      </c>
      <c r="F1646" s="5">
        <v>27.67</v>
      </c>
      <c r="G1646" s="5">
        <v>74323.702999999994</v>
      </c>
      <c r="H1646" s="5">
        <v>1.5760000000000001</v>
      </c>
    </row>
    <row r="1647" spans="2:8" ht="15.6" x14ac:dyDescent="0.3">
      <c r="B1647" s="5" t="s">
        <v>82</v>
      </c>
      <c r="C1647" s="5">
        <v>2005</v>
      </c>
      <c r="D1647" s="5">
        <v>1</v>
      </c>
      <c r="E1647" s="5">
        <v>52.724358000000002</v>
      </c>
      <c r="F1647" s="5">
        <v>27.74</v>
      </c>
      <c r="G1647" s="5">
        <v>77678.202999999994</v>
      </c>
      <c r="H1647" s="5">
        <v>0.84699999999999998</v>
      </c>
    </row>
    <row r="1648" spans="2:8" ht="15.6" x14ac:dyDescent="0.3">
      <c r="B1648" s="5" t="s">
        <v>82</v>
      </c>
      <c r="C1648" s="5">
        <v>2006</v>
      </c>
      <c r="D1648" s="5">
        <v>2</v>
      </c>
      <c r="E1648" s="5">
        <v>52.548042000000002</v>
      </c>
      <c r="F1648" s="5">
        <v>27.74</v>
      </c>
      <c r="G1648" s="5">
        <v>78937.101999999999</v>
      </c>
      <c r="H1648" s="5">
        <v>0.69400001</v>
      </c>
    </row>
    <row r="1649" spans="2:8" ht="15.6" x14ac:dyDescent="0.3">
      <c r="B1649" s="5" t="s">
        <v>82</v>
      </c>
      <c r="C1649" s="5">
        <v>2007</v>
      </c>
      <c r="D1649" s="5">
        <v>2</v>
      </c>
      <c r="E1649" s="5">
        <v>52.371730999999997</v>
      </c>
      <c r="F1649" s="5">
        <v>27.74</v>
      </c>
      <c r="G1649" s="5">
        <v>65633.797000000006</v>
      </c>
      <c r="H1649" s="5">
        <v>1.605</v>
      </c>
    </row>
    <row r="1650" spans="2:8" ht="15.6" x14ac:dyDescent="0.3">
      <c r="B1650" s="5" t="s">
        <v>82</v>
      </c>
      <c r="C1650" s="5">
        <v>2008</v>
      </c>
      <c r="D1650" s="5">
        <v>0</v>
      </c>
      <c r="E1650" s="5">
        <v>52.195414999999997</v>
      </c>
      <c r="F1650" s="5">
        <v>27.74</v>
      </c>
      <c r="G1650" s="5">
        <v>72831.5</v>
      </c>
      <c r="H1650" s="5">
        <v>1.5249999999999999</v>
      </c>
    </row>
    <row r="1651" spans="2:8" ht="15.6" x14ac:dyDescent="0.3">
      <c r="B1651" s="5" t="s">
        <v>82</v>
      </c>
      <c r="C1651" s="5">
        <v>2009</v>
      </c>
      <c r="D1651" s="5">
        <v>0</v>
      </c>
      <c r="E1651" s="5">
        <v>52.019100000000002</v>
      </c>
      <c r="F1651" s="5">
        <v>27.74</v>
      </c>
      <c r="G1651" s="5">
        <v>55256.898000000001</v>
      </c>
      <c r="H1651" s="5">
        <v>1.0640000000000001</v>
      </c>
    </row>
    <row r="1652" spans="2:8" ht="15.6" x14ac:dyDescent="0.3">
      <c r="B1652" s="5" t="s">
        <v>82</v>
      </c>
      <c r="C1652" s="5">
        <v>2010</v>
      </c>
      <c r="D1652" s="5">
        <v>3</v>
      </c>
      <c r="E1652" s="5">
        <v>51.842789000000003</v>
      </c>
      <c r="F1652" s="5">
        <v>27.74</v>
      </c>
      <c r="G1652" s="5">
        <v>51689.800999999999</v>
      </c>
      <c r="H1652" s="5">
        <v>0.38400000000000001</v>
      </c>
    </row>
    <row r="1653" spans="2:8" ht="15.6" x14ac:dyDescent="0.3">
      <c r="B1653" s="5" t="s">
        <v>82</v>
      </c>
      <c r="C1653" s="5">
        <v>2011</v>
      </c>
      <c r="D1653" s="5">
        <v>3</v>
      </c>
      <c r="E1653" s="5">
        <v>51.666473000000003</v>
      </c>
      <c r="F1653" s="5">
        <v>27.74</v>
      </c>
      <c r="G1653" s="5">
        <v>37098.898000000001</v>
      </c>
      <c r="H1653" s="5">
        <v>0.52300000000000002</v>
      </c>
    </row>
    <row r="1654" spans="2:8" ht="15.6" x14ac:dyDescent="0.3">
      <c r="B1654" s="5" t="s">
        <v>82</v>
      </c>
      <c r="C1654" s="5">
        <v>2012</v>
      </c>
      <c r="D1654" s="5">
        <v>3</v>
      </c>
      <c r="E1654" s="5">
        <v>51.490158000000001</v>
      </c>
      <c r="F1654" s="5">
        <v>27.74</v>
      </c>
      <c r="G1654" s="5">
        <v>38483.398000000001</v>
      </c>
      <c r="H1654" s="5">
        <v>0.41899999999999998</v>
      </c>
    </row>
    <row r="1655" spans="2:8" ht="15.6" x14ac:dyDescent="0.3">
      <c r="B1655" s="5" t="s">
        <v>82</v>
      </c>
      <c r="C1655" s="5">
        <v>2013</v>
      </c>
      <c r="D1655" s="5">
        <v>1</v>
      </c>
      <c r="E1655" s="5">
        <v>51.313842999999999</v>
      </c>
      <c r="F1655" s="5">
        <v>27.74</v>
      </c>
      <c r="G1655" s="5">
        <v>27629.1</v>
      </c>
      <c r="H1655" s="5">
        <v>0.30399999</v>
      </c>
    </row>
    <row r="1656" spans="2:8" ht="15.6" x14ac:dyDescent="0.3">
      <c r="B1656" s="5" t="s">
        <v>82</v>
      </c>
      <c r="C1656" s="5">
        <v>2014</v>
      </c>
      <c r="D1656" s="5">
        <v>0</v>
      </c>
      <c r="E1656" s="5">
        <v>51.137531000000003</v>
      </c>
      <c r="F1656" s="5">
        <v>27.74</v>
      </c>
      <c r="G1656" s="5">
        <v>31223.300999999999</v>
      </c>
      <c r="H1656" s="5">
        <v>1.518</v>
      </c>
    </row>
    <row r="1657" spans="2:8" ht="15.6" x14ac:dyDescent="0.3">
      <c r="B1657" s="5" t="s">
        <v>82</v>
      </c>
      <c r="C1657" s="5">
        <v>2015</v>
      </c>
      <c r="D1657" s="5">
        <v>2</v>
      </c>
      <c r="E1657" s="5">
        <v>50.961216</v>
      </c>
      <c r="F1657" s="5">
        <v>27.74</v>
      </c>
      <c r="G1657" s="5">
        <v>25101.5</v>
      </c>
      <c r="H1657" s="5">
        <v>1.2170000000000001</v>
      </c>
    </row>
    <row r="1658" spans="2:8" ht="15.6" x14ac:dyDescent="0.3">
      <c r="B1658" s="5" t="s">
        <v>82</v>
      </c>
      <c r="C1658" s="5">
        <v>2016</v>
      </c>
      <c r="D1658" s="5">
        <v>2</v>
      </c>
      <c r="E1658" s="5">
        <v>50.784900999999998</v>
      </c>
      <c r="F1658" s="5">
        <v>27.74</v>
      </c>
      <c r="G1658" s="5">
        <v>28127.699000000001</v>
      </c>
      <c r="H1658" s="5">
        <v>1.419</v>
      </c>
    </row>
    <row r="1659" spans="2:8" ht="15.6" x14ac:dyDescent="0.3">
      <c r="B1659" s="5" t="s">
        <v>82</v>
      </c>
      <c r="C1659" s="5">
        <v>2017</v>
      </c>
      <c r="D1659" s="5">
        <v>1</v>
      </c>
      <c r="E1659" s="5">
        <v>50.608589000000002</v>
      </c>
      <c r="F1659" s="5">
        <v>27.74</v>
      </c>
      <c r="G1659" s="5">
        <v>54286</v>
      </c>
      <c r="H1659" s="5">
        <v>1.5930001</v>
      </c>
    </row>
    <row r="1660" spans="2:8" ht="15.6" x14ac:dyDescent="0.3">
      <c r="B1660" s="5" t="s">
        <v>82</v>
      </c>
      <c r="C1660" s="5">
        <v>2018</v>
      </c>
      <c r="D1660" s="5">
        <v>3</v>
      </c>
      <c r="E1660" s="5">
        <v>50.432274</v>
      </c>
      <c r="F1660" s="5">
        <v>27.74</v>
      </c>
      <c r="G1660" s="5">
        <v>50121.300999999999</v>
      </c>
      <c r="H1660" s="5">
        <v>0.86299998</v>
      </c>
    </row>
    <row r="1661" spans="2:8" ht="15.6" x14ac:dyDescent="0.3">
      <c r="B1661" s="5" t="s">
        <v>82</v>
      </c>
      <c r="C1661" s="5">
        <v>2019</v>
      </c>
      <c r="D1661" s="5">
        <v>2</v>
      </c>
      <c r="E1661" s="5">
        <v>50.255958999999997</v>
      </c>
      <c r="F1661" s="5">
        <v>27.74</v>
      </c>
      <c r="G1661" s="5">
        <v>55548.398000000001</v>
      </c>
      <c r="H1661" s="5">
        <v>1.8260000000000001</v>
      </c>
    </row>
    <row r="1662" spans="2:8" ht="15.6" x14ac:dyDescent="0.3">
      <c r="B1662" s="5" t="s">
        <v>82</v>
      </c>
      <c r="C1662" s="5">
        <v>2020</v>
      </c>
      <c r="D1662" s="5">
        <v>1</v>
      </c>
      <c r="E1662" s="5">
        <v>50.079642999999997</v>
      </c>
      <c r="F1662" s="5">
        <v>27.74</v>
      </c>
      <c r="G1662" s="5">
        <v>52437.199000000001</v>
      </c>
      <c r="H1662" s="5">
        <v>1.8640000000000001</v>
      </c>
    </row>
    <row r="1663" spans="2:8" ht="15.6" x14ac:dyDescent="0.3">
      <c r="B1663" s="5" t="s">
        <v>83</v>
      </c>
      <c r="C1663" s="5">
        <v>2001</v>
      </c>
      <c r="D1663" s="5">
        <v>4</v>
      </c>
      <c r="E1663" s="5">
        <v>66.850318999999999</v>
      </c>
      <c r="F1663" s="5">
        <v>82.959998999999996</v>
      </c>
      <c r="G1663" s="5">
        <v>456674</v>
      </c>
      <c r="H1663" s="5">
        <v>0.89300000999999996</v>
      </c>
    </row>
    <row r="1664" spans="2:8" ht="15.6" x14ac:dyDescent="0.3">
      <c r="B1664" s="5" t="s">
        <v>83</v>
      </c>
      <c r="C1664" s="5">
        <v>2002</v>
      </c>
      <c r="D1664" s="5">
        <v>4</v>
      </c>
      <c r="E1664" s="5">
        <v>66.723838999999998</v>
      </c>
      <c r="F1664" s="5">
        <v>85.139999000000003</v>
      </c>
      <c r="G1664" s="5">
        <v>461000.09</v>
      </c>
      <c r="H1664" s="5">
        <v>0.64999998000000003</v>
      </c>
    </row>
    <row r="1665" spans="2:8" ht="15.6" x14ac:dyDescent="0.3">
      <c r="B1665" s="5" t="s">
        <v>83</v>
      </c>
      <c r="C1665" s="5">
        <v>2003</v>
      </c>
      <c r="D1665" s="5">
        <v>1</v>
      </c>
      <c r="E1665" s="5">
        <v>66.625</v>
      </c>
      <c r="F1665" s="5">
        <v>85.169998000000007</v>
      </c>
      <c r="G1665" s="5">
        <v>463913.91</v>
      </c>
      <c r="H1665" s="5">
        <v>0.61799996999999995</v>
      </c>
    </row>
    <row r="1666" spans="2:8" ht="15.6" x14ac:dyDescent="0.3">
      <c r="B1666" s="5" t="s">
        <v>83</v>
      </c>
      <c r="C1666" s="5">
        <v>2004</v>
      </c>
      <c r="D1666" s="5">
        <v>7</v>
      </c>
      <c r="E1666" s="5">
        <v>66.519317999999998</v>
      </c>
      <c r="F1666" s="5">
        <v>85.190002000000007</v>
      </c>
      <c r="G1666" s="5">
        <v>485909.59</v>
      </c>
      <c r="H1666" s="5">
        <v>1.1849999</v>
      </c>
    </row>
    <row r="1667" spans="2:8" ht="15.6" x14ac:dyDescent="0.3">
      <c r="B1667" s="5" t="s">
        <v>83</v>
      </c>
      <c r="C1667" s="5">
        <v>2005</v>
      </c>
      <c r="D1667" s="5">
        <v>5</v>
      </c>
      <c r="E1667" s="5">
        <v>66.406814999999995</v>
      </c>
      <c r="F1667" s="5">
        <v>85.220000999999996</v>
      </c>
      <c r="G1667" s="5">
        <v>481002.09</v>
      </c>
      <c r="H1667" s="5">
        <v>0.91799998000000005</v>
      </c>
    </row>
    <row r="1668" spans="2:8" ht="15.6" x14ac:dyDescent="0.3">
      <c r="B1668" s="5" t="s">
        <v>83</v>
      </c>
      <c r="C1668" s="5">
        <v>2006</v>
      </c>
      <c r="D1668" s="5">
        <v>1</v>
      </c>
      <c r="E1668" s="5">
        <v>66.294387999999998</v>
      </c>
      <c r="F1668" s="5">
        <v>85.220000999999996</v>
      </c>
      <c r="G1668" s="5">
        <v>487852.09</v>
      </c>
      <c r="H1668" s="5">
        <v>0.47799998999999999</v>
      </c>
    </row>
    <row r="1669" spans="2:8" ht="15.6" x14ac:dyDescent="0.3">
      <c r="B1669" s="5" t="s">
        <v>83</v>
      </c>
      <c r="C1669" s="5">
        <v>2007</v>
      </c>
      <c r="D1669" s="5">
        <v>2</v>
      </c>
      <c r="E1669" s="5">
        <v>66.175194000000005</v>
      </c>
      <c r="F1669" s="5">
        <v>85.220000999999996</v>
      </c>
      <c r="G1669" s="5">
        <v>503693.81</v>
      </c>
      <c r="H1669" s="5">
        <v>1.2370000000000001</v>
      </c>
    </row>
    <row r="1670" spans="2:8" ht="15.6" x14ac:dyDescent="0.3">
      <c r="B1670" s="5" t="s">
        <v>83</v>
      </c>
      <c r="C1670" s="5">
        <v>2008</v>
      </c>
      <c r="D1670" s="5">
        <v>1</v>
      </c>
      <c r="E1670" s="5">
        <v>66.035674999999998</v>
      </c>
      <c r="F1670" s="5">
        <v>85.220000999999996</v>
      </c>
      <c r="G1670" s="5">
        <v>514924.5</v>
      </c>
      <c r="H1670" s="5">
        <v>0.94599997999999996</v>
      </c>
    </row>
    <row r="1671" spans="2:8" ht="15.6" x14ac:dyDescent="0.3">
      <c r="B1671" s="5" t="s">
        <v>83</v>
      </c>
      <c r="C1671" s="5">
        <v>2009</v>
      </c>
      <c r="D1671" s="5">
        <v>0</v>
      </c>
      <c r="E1671" s="5">
        <v>65.896355</v>
      </c>
      <c r="F1671" s="5">
        <v>85.220000999999996</v>
      </c>
      <c r="G1671" s="5">
        <v>526639.5</v>
      </c>
      <c r="H1671" s="5">
        <v>0.94999999000000002</v>
      </c>
    </row>
    <row r="1672" spans="2:8" ht="15.6" x14ac:dyDescent="0.3">
      <c r="B1672" s="5" t="s">
        <v>83</v>
      </c>
      <c r="C1672" s="5">
        <v>2010</v>
      </c>
      <c r="D1672" s="5">
        <v>1</v>
      </c>
      <c r="E1672" s="5">
        <v>65.709877000000006</v>
      </c>
      <c r="F1672" s="5">
        <v>85.220000999999996</v>
      </c>
      <c r="G1672" s="5">
        <v>575215.68999999994</v>
      </c>
      <c r="H1672" s="5">
        <v>0.498</v>
      </c>
    </row>
    <row r="1673" spans="2:8" ht="15.6" x14ac:dyDescent="0.3">
      <c r="B1673" s="5" t="s">
        <v>83</v>
      </c>
      <c r="C1673" s="5">
        <v>2011</v>
      </c>
      <c r="D1673" s="5">
        <v>3</v>
      </c>
      <c r="E1673" s="5">
        <v>65.613747000000004</v>
      </c>
      <c r="F1673" s="5">
        <v>85.220000999999996</v>
      </c>
      <c r="G1673" s="5">
        <v>598480.81000000006</v>
      </c>
      <c r="H1673" s="5">
        <v>0.31</v>
      </c>
    </row>
    <row r="1674" spans="2:8" ht="15.6" x14ac:dyDescent="0.3">
      <c r="B1674" s="5" t="s">
        <v>83</v>
      </c>
      <c r="C1674" s="5">
        <v>2012</v>
      </c>
      <c r="D1674" s="5">
        <v>3</v>
      </c>
      <c r="E1674" s="5">
        <v>65.430069000000003</v>
      </c>
      <c r="F1674" s="5">
        <v>85.220000999999996</v>
      </c>
      <c r="G1674" s="5">
        <v>600316.31000000006</v>
      </c>
      <c r="H1674" s="5">
        <v>0.40200001000000002</v>
      </c>
    </row>
    <row r="1675" spans="2:8" ht="15.6" x14ac:dyDescent="0.3">
      <c r="B1675" s="5" t="s">
        <v>83</v>
      </c>
      <c r="C1675" s="5">
        <v>2013</v>
      </c>
      <c r="D1675" s="5">
        <v>0</v>
      </c>
      <c r="E1675" s="5">
        <v>65.249519000000006</v>
      </c>
      <c r="F1675" s="5">
        <v>85.220000999999996</v>
      </c>
      <c r="G1675" s="5">
        <v>599601.38</v>
      </c>
      <c r="H1675" s="5">
        <v>0.51899998999999997</v>
      </c>
    </row>
    <row r="1676" spans="2:8" ht="15.6" x14ac:dyDescent="0.3">
      <c r="B1676" s="5" t="s">
        <v>83</v>
      </c>
      <c r="C1676" s="5">
        <v>2014</v>
      </c>
      <c r="D1676" s="5">
        <v>3</v>
      </c>
      <c r="E1676" s="5">
        <v>65.144203000000005</v>
      </c>
      <c r="F1676" s="5">
        <v>85.220000999999996</v>
      </c>
      <c r="G1676" s="5">
        <v>588088.63</v>
      </c>
      <c r="H1676" s="5">
        <v>0.98699999000000005</v>
      </c>
    </row>
    <row r="1677" spans="2:8" ht="15.6" x14ac:dyDescent="0.3">
      <c r="B1677" s="5" t="s">
        <v>83</v>
      </c>
      <c r="C1677" s="5">
        <v>2015</v>
      </c>
      <c r="D1677" s="5">
        <v>0</v>
      </c>
      <c r="E1677" s="5">
        <v>65.031554999999997</v>
      </c>
      <c r="F1677" s="5">
        <v>85.220000999999996</v>
      </c>
      <c r="G1677" s="5">
        <v>607827.13</v>
      </c>
      <c r="H1677" s="5">
        <v>0.94400001</v>
      </c>
    </row>
    <row r="1678" spans="2:8" ht="15.6" x14ac:dyDescent="0.3">
      <c r="B1678" s="5" t="s">
        <v>83</v>
      </c>
      <c r="C1678" s="5">
        <v>2016</v>
      </c>
      <c r="D1678" s="5">
        <v>2</v>
      </c>
      <c r="E1678" s="5">
        <v>64.879112000000006</v>
      </c>
      <c r="F1678" s="5">
        <v>85.220000999999996</v>
      </c>
      <c r="G1678" s="5">
        <v>615443.63</v>
      </c>
      <c r="H1678" s="5">
        <v>1.637</v>
      </c>
    </row>
    <row r="1679" spans="2:8" ht="15.6" x14ac:dyDescent="0.3">
      <c r="B1679" s="5" t="s">
        <v>83</v>
      </c>
      <c r="C1679" s="5">
        <v>2017</v>
      </c>
      <c r="D1679" s="5">
        <v>0</v>
      </c>
      <c r="E1679" s="5">
        <v>64.783096</v>
      </c>
      <c r="F1679" s="5">
        <v>85.220000999999996</v>
      </c>
      <c r="G1679" s="5">
        <v>626178.38</v>
      </c>
      <c r="H1679" s="5">
        <v>1.4590000000000001</v>
      </c>
    </row>
    <row r="1680" spans="2:8" ht="15.6" x14ac:dyDescent="0.3">
      <c r="B1680" s="5" t="s">
        <v>83</v>
      </c>
      <c r="C1680" s="5">
        <v>2018</v>
      </c>
      <c r="D1680" s="5">
        <v>1</v>
      </c>
      <c r="E1680" s="5">
        <v>64.673912000000001</v>
      </c>
      <c r="F1680" s="5">
        <v>85.220000999999996</v>
      </c>
      <c r="G1680" s="5">
        <v>630186.63</v>
      </c>
      <c r="H1680" s="5">
        <v>0.96600001999999996</v>
      </c>
    </row>
    <row r="1681" spans="2:8" ht="15.6" x14ac:dyDescent="0.3">
      <c r="B1681" s="5" t="s">
        <v>83</v>
      </c>
      <c r="C1681" s="5">
        <v>2019</v>
      </c>
      <c r="D1681" s="5">
        <v>4</v>
      </c>
      <c r="E1681" s="5">
        <v>64.518439999999998</v>
      </c>
      <c r="F1681" s="5">
        <v>85.220000999999996</v>
      </c>
      <c r="G1681" s="5">
        <v>612133.68999999994</v>
      </c>
      <c r="H1681" s="5">
        <v>1.4850000000000001</v>
      </c>
    </row>
    <row r="1682" spans="2:8" ht="15.6" x14ac:dyDescent="0.3">
      <c r="B1682" s="5" t="s">
        <v>83</v>
      </c>
      <c r="C1682" s="5">
        <v>2020</v>
      </c>
      <c r="D1682" s="5">
        <v>5</v>
      </c>
      <c r="E1682" s="5">
        <v>64.415985000000006</v>
      </c>
      <c r="F1682" s="5">
        <v>85.220000999999996</v>
      </c>
      <c r="G1682" s="5">
        <v>569681.81000000006</v>
      </c>
      <c r="H1682" s="5">
        <v>1.5509999999999999</v>
      </c>
    </row>
    <row r="1683" spans="2:8" ht="15.6" x14ac:dyDescent="0.3">
      <c r="B1683" s="5" t="s">
        <v>84</v>
      </c>
      <c r="C1683" s="5">
        <v>2001</v>
      </c>
      <c r="D1683" s="5">
        <v>0</v>
      </c>
      <c r="E1683" s="5">
        <v>6.1823667999999996</v>
      </c>
      <c r="F1683" s="5">
        <v>62.880001</v>
      </c>
      <c r="G1683" s="5">
        <v>3962.1001000000001</v>
      </c>
      <c r="H1683" s="5">
        <v>1.5029999999999999</v>
      </c>
    </row>
    <row r="1684" spans="2:8" ht="15.6" x14ac:dyDescent="0.3">
      <c r="B1684" s="5" t="s">
        <v>84</v>
      </c>
      <c r="C1684" s="5">
        <v>2002</v>
      </c>
      <c r="D1684" s="5">
        <v>1</v>
      </c>
      <c r="E1684" s="5">
        <v>6.2077999000000004</v>
      </c>
      <c r="F1684" s="5">
        <v>60.310001</v>
      </c>
      <c r="G1684" s="5">
        <v>4965.1000999999997</v>
      </c>
      <c r="H1684" s="5">
        <v>1.4809999</v>
      </c>
    </row>
    <row r="1685" spans="2:8" ht="15.6" x14ac:dyDescent="0.3">
      <c r="B1685" s="5" t="s">
        <v>84</v>
      </c>
      <c r="C1685" s="5">
        <v>2003</v>
      </c>
      <c r="D1685" s="5">
        <v>1</v>
      </c>
      <c r="E1685" s="5">
        <v>6.2332324999999997</v>
      </c>
      <c r="F1685" s="5">
        <v>57.740001999999997</v>
      </c>
      <c r="G1685" s="5">
        <v>5579.7002000000002</v>
      </c>
      <c r="H1685" s="5">
        <v>0.49399999</v>
      </c>
    </row>
    <row r="1686" spans="2:8" ht="15.6" x14ac:dyDescent="0.3">
      <c r="B1686" s="5" t="s">
        <v>84</v>
      </c>
      <c r="C1686" s="5">
        <v>2004</v>
      </c>
      <c r="D1686" s="5">
        <v>3</v>
      </c>
      <c r="E1686" s="5">
        <v>6.2586651</v>
      </c>
      <c r="F1686" s="5">
        <v>55.169998</v>
      </c>
      <c r="G1686" s="5">
        <v>5557.8999000000003</v>
      </c>
      <c r="H1686" s="5">
        <v>1.569</v>
      </c>
    </row>
    <row r="1687" spans="2:8" ht="15.6" x14ac:dyDescent="0.3">
      <c r="B1687" s="5" t="s">
        <v>84</v>
      </c>
      <c r="C1687" s="5">
        <v>2005</v>
      </c>
      <c r="D1687" s="5">
        <v>1</v>
      </c>
      <c r="E1687" s="5">
        <v>6.2840980999999996</v>
      </c>
      <c r="F1687" s="5">
        <v>52.610000999999997</v>
      </c>
      <c r="G1687" s="5">
        <v>5307</v>
      </c>
      <c r="H1687" s="5">
        <v>1.21</v>
      </c>
    </row>
    <row r="1688" spans="2:8" ht="15.6" x14ac:dyDescent="0.3">
      <c r="B1688" s="5" t="s">
        <v>84</v>
      </c>
      <c r="C1688" s="5">
        <v>2006</v>
      </c>
      <c r="D1688" s="5">
        <v>1</v>
      </c>
      <c r="E1688" s="5">
        <v>6.3095306999999998</v>
      </c>
      <c r="F1688" s="5">
        <v>50.040000999999997</v>
      </c>
      <c r="G1688" s="5">
        <v>5362.2997999999998</v>
      </c>
      <c r="H1688" s="5">
        <v>1.677</v>
      </c>
    </row>
    <row r="1689" spans="2:8" ht="15.6" x14ac:dyDescent="0.3">
      <c r="B1689" s="5" t="s">
        <v>84</v>
      </c>
      <c r="C1689" s="5">
        <v>2007</v>
      </c>
      <c r="D1689" s="5">
        <v>1</v>
      </c>
      <c r="E1689" s="5">
        <v>6.3349633000000001</v>
      </c>
      <c r="F1689" s="5">
        <v>50.040000999999997</v>
      </c>
      <c r="G1689" s="5">
        <v>6473.1000999999997</v>
      </c>
      <c r="H1689" s="5">
        <v>1.7430000000000001</v>
      </c>
    </row>
    <row r="1690" spans="2:8" ht="15.6" x14ac:dyDescent="0.3">
      <c r="B1690" s="5" t="s">
        <v>84</v>
      </c>
      <c r="C1690" s="5">
        <v>2008</v>
      </c>
      <c r="D1690" s="5">
        <v>0</v>
      </c>
      <c r="E1690" s="5">
        <v>6.3603964</v>
      </c>
      <c r="F1690" s="5">
        <v>50.040000999999997</v>
      </c>
      <c r="G1690" s="5">
        <v>7441.5</v>
      </c>
      <c r="H1690" s="5">
        <v>1.0349999999999999</v>
      </c>
    </row>
    <row r="1691" spans="2:8" ht="15.6" x14ac:dyDescent="0.3">
      <c r="B1691" s="5" t="s">
        <v>84</v>
      </c>
      <c r="C1691" s="5">
        <v>2009</v>
      </c>
      <c r="D1691" s="5">
        <v>1</v>
      </c>
      <c r="E1691" s="5">
        <v>6.3858290000000002</v>
      </c>
      <c r="F1691" s="5">
        <v>50.040000999999997</v>
      </c>
      <c r="G1691" s="5">
        <v>6734.6000999999997</v>
      </c>
      <c r="H1691" s="5">
        <v>1.0269999999999999</v>
      </c>
    </row>
    <row r="1692" spans="2:8" ht="15.6" x14ac:dyDescent="0.3">
      <c r="B1692" s="5" t="s">
        <v>84</v>
      </c>
      <c r="C1692" s="5">
        <v>2010</v>
      </c>
      <c r="D1692" s="5">
        <v>1</v>
      </c>
      <c r="E1692" s="5">
        <v>6.4112615999999996</v>
      </c>
      <c r="F1692" s="5">
        <v>50.040000999999997</v>
      </c>
      <c r="G1692" s="5">
        <v>6394.3999000000003</v>
      </c>
      <c r="H1692" s="5">
        <v>1.4019999999999999</v>
      </c>
    </row>
    <row r="1693" spans="2:8" ht="15.6" x14ac:dyDescent="0.3">
      <c r="B1693" s="5" t="s">
        <v>84</v>
      </c>
      <c r="C1693" s="5">
        <v>2011</v>
      </c>
      <c r="D1693" s="5">
        <v>0</v>
      </c>
      <c r="E1693" s="5">
        <v>6.4343376000000001</v>
      </c>
      <c r="F1693" s="5">
        <v>50.040000999999997</v>
      </c>
      <c r="G1693" s="5">
        <v>7690.3999000000003</v>
      </c>
      <c r="H1693" s="5">
        <v>1.27</v>
      </c>
    </row>
    <row r="1694" spans="2:8" ht="15.6" x14ac:dyDescent="0.3">
      <c r="B1694" s="5" t="s">
        <v>84</v>
      </c>
      <c r="C1694" s="5">
        <v>2012</v>
      </c>
      <c r="D1694" s="5">
        <v>2</v>
      </c>
      <c r="E1694" s="5">
        <v>6.4574141999999997</v>
      </c>
      <c r="F1694" s="5">
        <v>50.040000999999997</v>
      </c>
      <c r="G1694" s="5">
        <v>10146</v>
      </c>
      <c r="H1694" s="5">
        <v>0.35299998999999999</v>
      </c>
    </row>
    <row r="1695" spans="2:8" ht="15.6" x14ac:dyDescent="0.3">
      <c r="B1695" s="5" t="s">
        <v>84</v>
      </c>
      <c r="C1695" s="5">
        <v>2013</v>
      </c>
      <c r="D1695" s="5">
        <v>0</v>
      </c>
      <c r="E1695" s="5">
        <v>6.4804902000000002</v>
      </c>
      <c r="F1695" s="5">
        <v>50.040000999999997</v>
      </c>
      <c r="G1695" s="5">
        <v>9455</v>
      </c>
      <c r="H1695" s="5">
        <v>1.4279999999999999</v>
      </c>
    </row>
    <row r="1696" spans="2:8" ht="15.6" x14ac:dyDescent="0.3">
      <c r="B1696" s="5" t="s">
        <v>84</v>
      </c>
      <c r="C1696" s="5">
        <v>2014</v>
      </c>
      <c r="D1696" s="5">
        <v>1</v>
      </c>
      <c r="E1696" s="5">
        <v>6.5035663000000001</v>
      </c>
      <c r="F1696" s="5">
        <v>50.040000999999997</v>
      </c>
      <c r="G1696" s="5">
        <v>9848.5</v>
      </c>
      <c r="H1696" s="5">
        <v>0.54100000999999998</v>
      </c>
    </row>
    <row r="1697" spans="2:8" ht="15.6" x14ac:dyDescent="0.3">
      <c r="B1697" s="5" t="s">
        <v>84</v>
      </c>
      <c r="C1697" s="5">
        <v>2015</v>
      </c>
      <c r="D1697" s="5">
        <v>0</v>
      </c>
      <c r="E1697" s="5">
        <v>6.5266422999999998</v>
      </c>
      <c r="F1697" s="5">
        <v>50.040000999999997</v>
      </c>
      <c r="G1697" s="5">
        <v>10266.6</v>
      </c>
      <c r="H1697" s="5">
        <v>1.546</v>
      </c>
    </row>
    <row r="1698" spans="2:8" ht="15.6" x14ac:dyDescent="0.3">
      <c r="B1698" s="5" t="s">
        <v>84</v>
      </c>
      <c r="C1698" s="5">
        <v>2016</v>
      </c>
      <c r="D1698" s="5">
        <v>0</v>
      </c>
      <c r="E1698" s="5">
        <v>6.5497394</v>
      </c>
      <c r="F1698" s="5">
        <v>50.040000999999997</v>
      </c>
      <c r="G1698" s="5">
        <v>9675.5995999999996</v>
      </c>
      <c r="H1698" s="5">
        <v>1.8979999999999999</v>
      </c>
    </row>
    <row r="1699" spans="2:8" ht="15.6" x14ac:dyDescent="0.3">
      <c r="B1699" s="5" t="s">
        <v>84</v>
      </c>
      <c r="C1699" s="5">
        <v>2017</v>
      </c>
      <c r="D1699" s="5">
        <v>1</v>
      </c>
      <c r="E1699" s="5">
        <v>6.5728058999999996</v>
      </c>
      <c r="F1699" s="5">
        <v>50.040000999999997</v>
      </c>
      <c r="G1699" s="5">
        <v>9439</v>
      </c>
      <c r="H1699" s="5">
        <v>1.478</v>
      </c>
    </row>
    <row r="1700" spans="2:8" ht="15.6" x14ac:dyDescent="0.3">
      <c r="B1700" s="5" t="s">
        <v>84</v>
      </c>
      <c r="C1700" s="5">
        <v>2018</v>
      </c>
      <c r="D1700" s="5">
        <v>0</v>
      </c>
      <c r="E1700" s="5">
        <v>6.6678834</v>
      </c>
      <c r="F1700" s="5">
        <v>50.040000999999997</v>
      </c>
      <c r="G1700" s="5">
        <v>11306.8</v>
      </c>
      <c r="H1700" s="5">
        <v>1.28</v>
      </c>
    </row>
    <row r="1701" spans="2:8" ht="15.6" x14ac:dyDescent="0.3">
      <c r="B1701" s="5" t="s">
        <v>84</v>
      </c>
      <c r="C1701" s="5">
        <v>2019</v>
      </c>
      <c r="D1701" s="5">
        <v>0</v>
      </c>
      <c r="E1701" s="5">
        <v>6.7629824000000003</v>
      </c>
      <c r="F1701" s="5">
        <v>50.040000999999997</v>
      </c>
      <c r="G1701" s="5">
        <v>10017.4</v>
      </c>
      <c r="H1701" s="5">
        <v>1.679</v>
      </c>
    </row>
    <row r="1702" spans="2:8" ht="15.6" x14ac:dyDescent="0.3">
      <c r="B1702" s="5" t="s">
        <v>84</v>
      </c>
      <c r="C1702" s="5">
        <v>2020</v>
      </c>
      <c r="D1702" s="5">
        <v>0</v>
      </c>
      <c r="E1702" s="5">
        <v>6.8580813000000003</v>
      </c>
      <c r="F1702" s="5">
        <v>50.040000999999997</v>
      </c>
      <c r="G1702" s="5">
        <v>9080.0995999999996</v>
      </c>
      <c r="H1702" s="5">
        <v>1.427</v>
      </c>
    </row>
    <row r="1703" spans="2:8" ht="15.6" x14ac:dyDescent="0.3">
      <c r="B1703" s="5" t="s">
        <v>85</v>
      </c>
      <c r="C1703" s="5">
        <v>2001</v>
      </c>
      <c r="D1703" s="5">
        <v>1</v>
      </c>
      <c r="E1703" s="5">
        <v>75.288345000000007</v>
      </c>
      <c r="F1703" s="5">
        <v>1.1200000999999999</v>
      </c>
      <c r="G1703" s="5">
        <v>997.81</v>
      </c>
      <c r="H1703" s="5">
        <v>0.76599996999999997</v>
      </c>
    </row>
    <row r="1704" spans="2:8" ht="15.6" x14ac:dyDescent="0.3">
      <c r="B1704" s="5" t="s">
        <v>85</v>
      </c>
      <c r="C1704" s="5">
        <v>2002</v>
      </c>
      <c r="D1704" s="5">
        <v>1</v>
      </c>
      <c r="E1704" s="5">
        <v>75.078423000000001</v>
      </c>
      <c r="F1704" s="5">
        <v>1.4100001</v>
      </c>
      <c r="G1704" s="5">
        <v>1105.48</v>
      </c>
      <c r="H1704" s="5">
        <v>0.66399996999999999</v>
      </c>
    </row>
    <row r="1705" spans="2:8" ht="15.6" x14ac:dyDescent="0.3">
      <c r="B1705" s="5" t="s">
        <v>85</v>
      </c>
      <c r="C1705" s="5">
        <v>2003</v>
      </c>
      <c r="D1705" s="5">
        <v>0</v>
      </c>
      <c r="E1705" s="5">
        <v>74.868499999999997</v>
      </c>
      <c r="F1705" s="5">
        <v>1.7</v>
      </c>
      <c r="G1705" s="5">
        <v>1151.4399000000001</v>
      </c>
      <c r="H1705" s="5">
        <v>1.0369999000000001</v>
      </c>
    </row>
    <row r="1706" spans="2:8" ht="15.6" x14ac:dyDescent="0.3">
      <c r="B1706" s="5" t="s">
        <v>85</v>
      </c>
      <c r="C1706" s="5">
        <v>2004</v>
      </c>
      <c r="D1706" s="5">
        <v>0</v>
      </c>
      <c r="E1706" s="5">
        <v>74.658576999999994</v>
      </c>
      <c r="F1706" s="5">
        <v>1.99</v>
      </c>
      <c r="G1706" s="5">
        <v>1211.21</v>
      </c>
      <c r="H1706" s="5">
        <v>0.47999998999999999</v>
      </c>
    </row>
    <row r="1707" spans="2:8" ht="15.6" x14ac:dyDescent="0.3">
      <c r="B1707" s="5" t="s">
        <v>85</v>
      </c>
      <c r="C1707" s="5">
        <v>2005</v>
      </c>
      <c r="D1707" s="5">
        <v>0</v>
      </c>
      <c r="E1707" s="5">
        <v>74.448654000000005</v>
      </c>
      <c r="F1707" s="5">
        <v>2.2799999999999998</v>
      </c>
      <c r="G1707" s="5">
        <v>1257.28</v>
      </c>
      <c r="H1707" s="5">
        <v>0.96100003000000001</v>
      </c>
    </row>
    <row r="1708" spans="2:8" ht="15.6" x14ac:dyDescent="0.3">
      <c r="B1708" s="5" t="s">
        <v>85</v>
      </c>
      <c r="C1708" s="5">
        <v>2006</v>
      </c>
      <c r="D1708" s="5">
        <v>0</v>
      </c>
      <c r="E1708" s="5">
        <v>74.238731000000001</v>
      </c>
      <c r="F1708" s="5">
        <v>2.5699999</v>
      </c>
      <c r="G1708" s="5">
        <v>1642.8</v>
      </c>
      <c r="H1708" s="5">
        <v>0.92900002000000004</v>
      </c>
    </row>
    <row r="1709" spans="2:8" ht="15.6" x14ac:dyDescent="0.3">
      <c r="B1709" s="5" t="s">
        <v>85</v>
      </c>
      <c r="C1709" s="5">
        <v>2007</v>
      </c>
      <c r="D1709" s="5">
        <v>0</v>
      </c>
      <c r="E1709" s="5">
        <v>74.028816000000006</v>
      </c>
      <c r="F1709" s="5">
        <v>2.8699998999999998</v>
      </c>
      <c r="G1709" s="5">
        <v>1734.3</v>
      </c>
      <c r="H1709" s="5">
        <v>0.64899998999999997</v>
      </c>
    </row>
    <row r="1710" spans="2:8" ht="15.6" x14ac:dyDescent="0.3">
      <c r="B1710" s="5" t="s">
        <v>85</v>
      </c>
      <c r="C1710" s="5">
        <v>2008</v>
      </c>
      <c r="D1710" s="5">
        <v>1</v>
      </c>
      <c r="E1710" s="5">
        <v>73.818893000000003</v>
      </c>
      <c r="F1710" s="5">
        <v>3.1600001</v>
      </c>
      <c r="G1710" s="5">
        <v>2048.1999999999998</v>
      </c>
      <c r="H1710" s="5">
        <v>0.33399999000000002</v>
      </c>
    </row>
    <row r="1711" spans="2:8" ht="15.6" x14ac:dyDescent="0.3">
      <c r="B1711" s="5" t="s">
        <v>85</v>
      </c>
      <c r="C1711" s="5">
        <v>2009</v>
      </c>
      <c r="D1711" s="5">
        <v>2</v>
      </c>
      <c r="E1711" s="5">
        <v>73.608970999999997</v>
      </c>
      <c r="F1711" s="5">
        <v>3.46</v>
      </c>
      <c r="G1711" s="5">
        <v>2537.5</v>
      </c>
      <c r="H1711" s="5">
        <v>0.69599997999999996</v>
      </c>
    </row>
    <row r="1712" spans="2:8" ht="15.6" x14ac:dyDescent="0.3">
      <c r="B1712" s="5" t="s">
        <v>85</v>
      </c>
      <c r="C1712" s="5">
        <v>2010</v>
      </c>
      <c r="D1712" s="5">
        <v>0</v>
      </c>
      <c r="E1712" s="5">
        <v>73.399047999999993</v>
      </c>
      <c r="F1712" s="5">
        <v>3.75</v>
      </c>
      <c r="G1712" s="5">
        <v>2877.1001000000001</v>
      </c>
      <c r="H1712" s="5">
        <v>1.431</v>
      </c>
    </row>
    <row r="1713" spans="2:8" ht="15.6" x14ac:dyDescent="0.3">
      <c r="B1713" s="5" t="s">
        <v>85</v>
      </c>
      <c r="C1713" s="5">
        <v>2011</v>
      </c>
      <c r="D1713" s="5">
        <v>2</v>
      </c>
      <c r="E1713" s="5">
        <v>73.249565000000004</v>
      </c>
      <c r="F1713" s="5">
        <v>4.0500002000000004</v>
      </c>
      <c r="G1713" s="5">
        <v>3043</v>
      </c>
      <c r="H1713" s="5">
        <v>0.214</v>
      </c>
    </row>
    <row r="1714" spans="2:8" ht="15.6" x14ac:dyDescent="0.3">
      <c r="B1714" s="5" t="s">
        <v>85</v>
      </c>
      <c r="C1714" s="5">
        <v>2012</v>
      </c>
      <c r="D1714" s="5">
        <v>0</v>
      </c>
      <c r="E1714" s="5">
        <v>73.100089999999994</v>
      </c>
      <c r="F1714" s="5">
        <v>4.3400002000000004</v>
      </c>
      <c r="G1714" s="5">
        <v>3271.8998999999999</v>
      </c>
      <c r="H1714" s="5">
        <v>1.048</v>
      </c>
    </row>
    <row r="1715" spans="2:8" ht="15.6" x14ac:dyDescent="0.3">
      <c r="B1715" s="5" t="s">
        <v>85</v>
      </c>
      <c r="C1715" s="5">
        <v>2013</v>
      </c>
      <c r="D1715" s="5">
        <v>2</v>
      </c>
      <c r="E1715" s="5">
        <v>72.950607000000005</v>
      </c>
      <c r="F1715" s="5">
        <v>4.6399999000000003</v>
      </c>
      <c r="G1715" s="5">
        <v>4160.7997999999998</v>
      </c>
      <c r="H1715" s="5">
        <v>1.22</v>
      </c>
    </row>
    <row r="1716" spans="2:8" ht="15.6" x14ac:dyDescent="0.3">
      <c r="B1716" s="5" t="s">
        <v>85</v>
      </c>
      <c r="C1716" s="5">
        <v>2014</v>
      </c>
      <c r="D1716" s="5">
        <v>1</v>
      </c>
      <c r="E1716" s="5">
        <v>72.801124999999999</v>
      </c>
      <c r="F1716" s="5">
        <v>4.9299998</v>
      </c>
      <c r="G1716" s="5">
        <v>4344.5</v>
      </c>
      <c r="H1716" s="5">
        <v>0.83700001000000002</v>
      </c>
    </row>
    <row r="1717" spans="2:8" ht="15.6" x14ac:dyDescent="0.3">
      <c r="B1717" s="5" t="s">
        <v>85</v>
      </c>
      <c r="C1717" s="5">
        <v>2015</v>
      </c>
      <c r="D1717" s="5">
        <v>2</v>
      </c>
      <c r="E1717" s="5">
        <v>72.651649000000006</v>
      </c>
      <c r="F1717" s="5">
        <v>5.1199998999999998</v>
      </c>
      <c r="G1717" s="5">
        <v>8875.9004000000004</v>
      </c>
      <c r="H1717" s="5">
        <v>1.4970000000000001</v>
      </c>
    </row>
    <row r="1718" spans="2:8" ht="15.6" x14ac:dyDescent="0.3">
      <c r="B1718" s="5" t="s">
        <v>85</v>
      </c>
      <c r="C1718" s="5">
        <v>2016</v>
      </c>
      <c r="D1718" s="5">
        <v>1</v>
      </c>
      <c r="E1718" s="5">
        <v>72.502167</v>
      </c>
      <c r="F1718" s="5">
        <v>4.9899997999999997</v>
      </c>
      <c r="G1718" s="5">
        <v>15702.2</v>
      </c>
      <c r="H1718" s="5">
        <v>1.5190001</v>
      </c>
    </row>
    <row r="1719" spans="2:8" ht="15.6" x14ac:dyDescent="0.3">
      <c r="B1719" s="5" t="s">
        <v>85</v>
      </c>
      <c r="C1719" s="5">
        <v>2017</v>
      </c>
      <c r="D1719" s="5">
        <v>1</v>
      </c>
      <c r="E1719" s="5">
        <v>72.352683999999996</v>
      </c>
      <c r="F1719" s="5">
        <v>4.7699999999999996</v>
      </c>
      <c r="G1719" s="5">
        <v>19054.5</v>
      </c>
      <c r="H1719" s="5">
        <v>1.2430000000000001</v>
      </c>
    </row>
    <row r="1720" spans="2:8" ht="15.6" x14ac:dyDescent="0.3">
      <c r="B1720" s="5" t="s">
        <v>85</v>
      </c>
      <c r="C1720" s="5">
        <v>2018</v>
      </c>
      <c r="D1720" s="5">
        <v>3</v>
      </c>
      <c r="E1720" s="5">
        <v>72.203209000000001</v>
      </c>
      <c r="F1720" s="5">
        <v>4.7699999999999996</v>
      </c>
      <c r="G1720" s="5">
        <v>19663.800999999999</v>
      </c>
      <c r="H1720" s="5">
        <v>0.95499997999999997</v>
      </c>
    </row>
    <row r="1721" spans="2:8" ht="15.6" x14ac:dyDescent="0.3">
      <c r="B1721" s="5" t="s">
        <v>85</v>
      </c>
      <c r="C1721" s="5">
        <v>2019</v>
      </c>
      <c r="D1721" s="5">
        <v>2</v>
      </c>
      <c r="E1721" s="5">
        <v>72.053725999999997</v>
      </c>
      <c r="F1721" s="5">
        <v>4.79</v>
      </c>
      <c r="G1721" s="5">
        <v>19170.900000000001</v>
      </c>
      <c r="H1721" s="5">
        <v>2.2000000000000002</v>
      </c>
    </row>
    <row r="1722" spans="2:8" ht="15.6" x14ac:dyDescent="0.3">
      <c r="B1722" s="5" t="s">
        <v>85</v>
      </c>
      <c r="C1722" s="5">
        <v>2020</v>
      </c>
      <c r="D1722" s="5">
        <v>2</v>
      </c>
      <c r="E1722" s="5">
        <v>71.904242999999994</v>
      </c>
      <c r="F1722" s="5">
        <v>4.79</v>
      </c>
      <c r="G1722" s="5">
        <v>19178.900000000001</v>
      </c>
      <c r="H1722" s="5">
        <v>1.7190000000000001</v>
      </c>
    </row>
    <row r="1723" spans="2:8" ht="15.6" x14ac:dyDescent="0.3">
      <c r="B1723" s="5" t="s">
        <v>86</v>
      </c>
      <c r="C1723" s="5">
        <v>2001</v>
      </c>
      <c r="D1723" s="5">
        <v>1</v>
      </c>
      <c r="E1723" s="5">
        <v>52.294212000000002</v>
      </c>
      <c r="F1723" s="5">
        <v>1.58</v>
      </c>
      <c r="G1723" s="5">
        <v>7357.2002000000002</v>
      </c>
      <c r="H1723" s="5">
        <v>1.83</v>
      </c>
    </row>
    <row r="1724" spans="2:8" ht="15.6" x14ac:dyDescent="0.3">
      <c r="B1724" s="5" t="s">
        <v>86</v>
      </c>
      <c r="C1724" s="5">
        <v>2002</v>
      </c>
      <c r="D1724" s="5">
        <v>0</v>
      </c>
      <c r="E1724" s="5">
        <v>52.504925</v>
      </c>
      <c r="F1724" s="5">
        <v>1.4400001</v>
      </c>
      <c r="G1724" s="5">
        <v>7352.2002000000002</v>
      </c>
      <c r="H1724" s="5">
        <v>1.73</v>
      </c>
    </row>
    <row r="1725" spans="2:8" ht="15.6" x14ac:dyDescent="0.3">
      <c r="B1725" s="5" t="s">
        <v>86</v>
      </c>
      <c r="C1725" s="5">
        <v>2003</v>
      </c>
      <c r="D1725" s="5">
        <v>1</v>
      </c>
      <c r="E1725" s="5">
        <v>52.715637000000001</v>
      </c>
      <c r="F1725" s="5">
        <v>1.4</v>
      </c>
      <c r="G1725" s="5">
        <v>7593.2002000000002</v>
      </c>
      <c r="H1725" s="5">
        <v>0.25299999000000001</v>
      </c>
    </row>
    <row r="1726" spans="2:8" ht="15.6" x14ac:dyDescent="0.3">
      <c r="B1726" s="5" t="s">
        <v>86</v>
      </c>
      <c r="C1726" s="5">
        <v>2004</v>
      </c>
      <c r="D1726" s="5">
        <v>0</v>
      </c>
      <c r="E1726" s="5">
        <v>52.926349999999999</v>
      </c>
      <c r="F1726" s="5">
        <v>1.35</v>
      </c>
      <c r="G1726" s="5">
        <v>7616.5</v>
      </c>
      <c r="H1726" s="5">
        <v>1.0269999999999999</v>
      </c>
    </row>
    <row r="1727" spans="2:8" ht="15.6" x14ac:dyDescent="0.3">
      <c r="B1727" s="5" t="s">
        <v>86</v>
      </c>
      <c r="C1727" s="5">
        <v>2005</v>
      </c>
      <c r="D1727" s="5">
        <v>3</v>
      </c>
      <c r="E1727" s="5">
        <v>53.137062</v>
      </c>
      <c r="F1727" s="5">
        <v>1.3099999</v>
      </c>
      <c r="G1727" s="5">
        <v>7715</v>
      </c>
      <c r="H1727" s="5">
        <v>1.355</v>
      </c>
    </row>
    <row r="1728" spans="2:8" ht="15.6" x14ac:dyDescent="0.3">
      <c r="B1728" s="5" t="s">
        <v>86</v>
      </c>
      <c r="C1728" s="5">
        <v>2006</v>
      </c>
      <c r="D1728" s="5">
        <v>0</v>
      </c>
      <c r="E1728" s="5">
        <v>53.347774999999999</v>
      </c>
      <c r="F1728" s="5">
        <v>1.26</v>
      </c>
      <c r="G1728" s="5">
        <v>8199.9004000000004</v>
      </c>
      <c r="H1728" s="5">
        <v>1.087</v>
      </c>
    </row>
    <row r="1729" spans="2:8" ht="15.6" x14ac:dyDescent="0.3">
      <c r="B1729" s="5" t="s">
        <v>86</v>
      </c>
      <c r="C1729" s="5">
        <v>2007</v>
      </c>
      <c r="D1729" s="5">
        <v>0</v>
      </c>
      <c r="E1729" s="5">
        <v>53.558487</v>
      </c>
      <c r="F1729" s="5">
        <v>1.22</v>
      </c>
      <c r="G1729" s="5">
        <v>8531.7998000000007</v>
      </c>
      <c r="H1729" s="5">
        <v>2.2060000999999998</v>
      </c>
    </row>
    <row r="1730" spans="2:8" ht="15.6" x14ac:dyDescent="0.3">
      <c r="B1730" s="5" t="s">
        <v>86</v>
      </c>
      <c r="C1730" s="5">
        <v>2008</v>
      </c>
      <c r="D1730" s="5">
        <v>0</v>
      </c>
      <c r="E1730" s="5">
        <v>53.769199</v>
      </c>
      <c r="F1730" s="5">
        <v>1.35</v>
      </c>
      <c r="G1730" s="5">
        <v>8105.8999000000003</v>
      </c>
      <c r="H1730" s="5">
        <v>2.4030000999999999</v>
      </c>
    </row>
    <row r="1731" spans="2:8" ht="15.6" x14ac:dyDescent="0.3">
      <c r="B1731" s="5" t="s">
        <v>86</v>
      </c>
      <c r="C1731" s="5">
        <v>2009</v>
      </c>
      <c r="D1731" s="5">
        <v>0</v>
      </c>
      <c r="E1731" s="5">
        <v>53.979911999999999</v>
      </c>
      <c r="F1731" s="5">
        <v>2.3299998999999998</v>
      </c>
      <c r="G1731" s="5">
        <v>7364.1000999999997</v>
      </c>
      <c r="H1731" s="5">
        <v>1.524</v>
      </c>
    </row>
    <row r="1732" spans="2:8" ht="15.6" x14ac:dyDescent="0.3">
      <c r="B1732" s="5" t="s">
        <v>86</v>
      </c>
      <c r="C1732" s="5">
        <v>2010</v>
      </c>
      <c r="D1732" s="5">
        <v>0</v>
      </c>
      <c r="E1732" s="5">
        <v>54.190624</v>
      </c>
      <c r="F1732" s="5">
        <v>1.62</v>
      </c>
      <c r="G1732" s="5">
        <v>8518.0995999999996</v>
      </c>
      <c r="H1732" s="5">
        <v>0.70399999999999996</v>
      </c>
    </row>
    <row r="1733" spans="2:8" ht="15.6" x14ac:dyDescent="0.3">
      <c r="B1733" s="5" t="s">
        <v>86</v>
      </c>
      <c r="C1733" s="5">
        <v>2011</v>
      </c>
      <c r="D1733" s="5">
        <v>0</v>
      </c>
      <c r="E1733" s="5">
        <v>54.252719999999997</v>
      </c>
      <c r="F1733" s="5">
        <v>2.1800001</v>
      </c>
      <c r="G1733" s="5">
        <v>7897.2997999999998</v>
      </c>
      <c r="H1733" s="5">
        <v>1.151</v>
      </c>
    </row>
    <row r="1734" spans="2:8" ht="15.6" x14ac:dyDescent="0.3">
      <c r="B1734" s="5" t="s">
        <v>86</v>
      </c>
      <c r="C1734" s="5">
        <v>2012</v>
      </c>
      <c r="D1734" s="5">
        <v>1</v>
      </c>
      <c r="E1734" s="5">
        <v>54.314816</v>
      </c>
      <c r="F1734" s="5">
        <v>1.46</v>
      </c>
      <c r="G1734" s="5">
        <v>7570.7002000000002</v>
      </c>
      <c r="H1734" s="5">
        <v>1.4079999999999999</v>
      </c>
    </row>
    <row r="1735" spans="2:8" ht="15.6" x14ac:dyDescent="0.3">
      <c r="B1735" s="5" t="s">
        <v>86</v>
      </c>
      <c r="C1735" s="5">
        <v>2013</v>
      </c>
      <c r="D1735" s="5">
        <v>0</v>
      </c>
      <c r="E1735" s="5">
        <v>54.376911</v>
      </c>
      <c r="F1735" s="5">
        <v>1.39</v>
      </c>
      <c r="G1735" s="5">
        <v>7452.3999000000003</v>
      </c>
      <c r="H1735" s="5">
        <v>1.0820000000000001</v>
      </c>
    </row>
    <row r="1736" spans="2:8" ht="15.6" x14ac:dyDescent="0.3">
      <c r="B1736" s="5" t="s">
        <v>86</v>
      </c>
      <c r="C1736" s="5">
        <v>2014</v>
      </c>
      <c r="D1736" s="5">
        <v>0</v>
      </c>
      <c r="E1736" s="5">
        <v>54.439006999999997</v>
      </c>
      <c r="F1736" s="5">
        <v>0.99000001000000004</v>
      </c>
      <c r="G1736" s="5">
        <v>7282.2997999999998</v>
      </c>
      <c r="H1736" s="5">
        <v>2.3299998999999998</v>
      </c>
    </row>
    <row r="1737" spans="2:8" ht="15.6" x14ac:dyDescent="0.3">
      <c r="B1737" s="5" t="s">
        <v>86</v>
      </c>
      <c r="C1737" s="5">
        <v>2015</v>
      </c>
      <c r="D1737" s="5">
        <v>0</v>
      </c>
      <c r="E1737" s="5">
        <v>54.501102000000003</v>
      </c>
      <c r="F1737" s="5">
        <v>1.04</v>
      </c>
      <c r="G1737" s="5">
        <v>7315.8999000000003</v>
      </c>
      <c r="H1737" s="5">
        <v>2.1659999000000001</v>
      </c>
    </row>
    <row r="1738" spans="2:8" ht="15.6" x14ac:dyDescent="0.3">
      <c r="B1738" s="5" t="s">
        <v>86</v>
      </c>
      <c r="C1738" s="5">
        <v>2016</v>
      </c>
      <c r="D1738" s="5">
        <v>0</v>
      </c>
      <c r="E1738" s="5">
        <v>54.563293000000002</v>
      </c>
      <c r="F1738" s="5">
        <v>1.1000000000000001</v>
      </c>
      <c r="G1738" s="5">
        <v>7145.2997999999998</v>
      </c>
      <c r="H1738" s="5">
        <v>1.946</v>
      </c>
    </row>
    <row r="1739" spans="2:8" ht="15.6" x14ac:dyDescent="0.3">
      <c r="B1739" s="5" t="s">
        <v>86</v>
      </c>
      <c r="C1739" s="5">
        <v>2017</v>
      </c>
      <c r="D1739" s="5">
        <v>0</v>
      </c>
      <c r="E1739" s="5">
        <v>54.625484</v>
      </c>
      <c r="F1739" s="5">
        <v>1.0700000999999999</v>
      </c>
      <c r="G1739" s="5">
        <v>7116.7002000000002</v>
      </c>
      <c r="H1739" s="5">
        <v>1.5029999999999999</v>
      </c>
    </row>
    <row r="1740" spans="2:8" ht="15.6" x14ac:dyDescent="0.3">
      <c r="B1740" s="5" t="s">
        <v>86</v>
      </c>
      <c r="C1740" s="5">
        <v>2018</v>
      </c>
      <c r="D1740" s="5">
        <v>1</v>
      </c>
      <c r="E1740" s="5">
        <v>54.687674999999999</v>
      </c>
      <c r="F1740" s="5">
        <v>1.08</v>
      </c>
      <c r="G1740" s="5">
        <v>7785.2002000000002</v>
      </c>
      <c r="H1740" s="5">
        <v>2.3599999</v>
      </c>
    </row>
    <row r="1741" spans="2:8" ht="15.6" x14ac:dyDescent="0.3">
      <c r="B1741" s="5" t="s">
        <v>86</v>
      </c>
      <c r="C1741" s="5">
        <v>2019</v>
      </c>
      <c r="D1741" s="5">
        <v>0</v>
      </c>
      <c r="E1741" s="5">
        <v>54.749865999999997</v>
      </c>
      <c r="F1741" s="5">
        <v>1.05</v>
      </c>
      <c r="G1741" s="5">
        <v>7569.1000999999997</v>
      </c>
      <c r="H1741" s="5">
        <v>2.4619998999999999</v>
      </c>
    </row>
    <row r="1742" spans="2:8" ht="15.6" x14ac:dyDescent="0.3">
      <c r="B1742" s="5" t="s">
        <v>86</v>
      </c>
      <c r="C1742" s="5">
        <v>2020</v>
      </c>
      <c r="D1742" s="5">
        <v>0</v>
      </c>
      <c r="E1742" s="5">
        <v>54.809418000000001</v>
      </c>
      <c r="F1742" s="5">
        <v>1.0700000999999999</v>
      </c>
      <c r="G1742" s="5">
        <v>6928.2997999999998</v>
      </c>
      <c r="H1742" s="5">
        <v>3.55</v>
      </c>
    </row>
    <row r="1743" spans="2:8" ht="15.6" x14ac:dyDescent="0.3">
      <c r="B1743" s="5" t="s">
        <v>87</v>
      </c>
      <c r="C1743" s="5">
        <v>2001</v>
      </c>
      <c r="D1743" s="5">
        <v>0</v>
      </c>
      <c r="E1743" s="5">
        <v>13.499218000000001</v>
      </c>
      <c r="F1743" s="5">
        <v>40.279998999999997</v>
      </c>
      <c r="G1743" s="5">
        <v>16890.900000000001</v>
      </c>
      <c r="H1743" s="5">
        <v>1.1459999999999999</v>
      </c>
    </row>
    <row r="1744" spans="2:8" ht="15.6" x14ac:dyDescent="0.3">
      <c r="B1744" s="5" t="s">
        <v>87</v>
      </c>
      <c r="C1744" s="5">
        <v>2002</v>
      </c>
      <c r="D1744" s="5">
        <v>1</v>
      </c>
      <c r="E1744" s="5">
        <v>13.491104</v>
      </c>
      <c r="F1744" s="5">
        <v>39.479999999999997</v>
      </c>
      <c r="G1744" s="5">
        <v>16836.199000000001</v>
      </c>
      <c r="H1744" s="5">
        <v>0.83299999999999996</v>
      </c>
    </row>
    <row r="1745" spans="2:8" ht="15.6" x14ac:dyDescent="0.3">
      <c r="B1745" s="5" t="s">
        <v>87</v>
      </c>
      <c r="C1745" s="5">
        <v>2003</v>
      </c>
      <c r="D1745" s="5">
        <v>1</v>
      </c>
      <c r="E1745" s="5">
        <v>13.482991</v>
      </c>
      <c r="F1745" s="5">
        <v>38.68</v>
      </c>
      <c r="G1745" s="5">
        <v>17414.900000000001</v>
      </c>
      <c r="H1745" s="5">
        <v>0.62599998999999995</v>
      </c>
    </row>
    <row r="1746" spans="2:8" ht="15.6" x14ac:dyDescent="0.3">
      <c r="B1746" s="5" t="s">
        <v>87</v>
      </c>
      <c r="C1746" s="5">
        <v>2004</v>
      </c>
      <c r="D1746" s="5">
        <v>0</v>
      </c>
      <c r="E1746" s="5">
        <v>13.474876999999999</v>
      </c>
      <c r="F1746" s="5">
        <v>37.880001</v>
      </c>
      <c r="G1746" s="5">
        <v>17879.300999999999</v>
      </c>
      <c r="H1746" s="5">
        <v>0.64700000999999996</v>
      </c>
    </row>
    <row r="1747" spans="2:8" ht="15.6" x14ac:dyDescent="0.3">
      <c r="B1747" s="5" t="s">
        <v>87</v>
      </c>
      <c r="C1747" s="5">
        <v>2005</v>
      </c>
      <c r="D1747" s="5">
        <v>0</v>
      </c>
      <c r="E1747" s="5">
        <v>13.466764</v>
      </c>
      <c r="F1747" s="5">
        <v>35.560001</v>
      </c>
      <c r="G1747" s="5">
        <v>17278.900000000001</v>
      </c>
      <c r="H1747" s="5">
        <v>0.28000000000000003</v>
      </c>
    </row>
    <row r="1748" spans="2:8" ht="15.6" x14ac:dyDescent="0.3">
      <c r="B1748" s="5" t="s">
        <v>87</v>
      </c>
      <c r="C1748" s="5">
        <v>2006</v>
      </c>
      <c r="D1748" s="5">
        <v>0</v>
      </c>
      <c r="E1748" s="5">
        <v>13.458651</v>
      </c>
      <c r="F1748" s="5">
        <v>37.880001</v>
      </c>
      <c r="G1748" s="5">
        <v>16233.7</v>
      </c>
      <c r="H1748" s="5">
        <v>0.72000003000000001</v>
      </c>
    </row>
    <row r="1749" spans="2:8" ht="15.6" x14ac:dyDescent="0.3">
      <c r="B1749" s="5" t="s">
        <v>87</v>
      </c>
      <c r="C1749" s="5">
        <v>2007</v>
      </c>
      <c r="D1749" s="5">
        <v>1</v>
      </c>
      <c r="E1749" s="5">
        <v>13.450538</v>
      </c>
      <c r="F1749" s="5">
        <v>40.209999000000003</v>
      </c>
      <c r="G1749" s="5">
        <v>15039.6</v>
      </c>
      <c r="H1749" s="5">
        <v>0.72799999000000004</v>
      </c>
    </row>
    <row r="1750" spans="2:8" ht="15.6" x14ac:dyDescent="0.3">
      <c r="B1750" s="5" t="s">
        <v>87</v>
      </c>
      <c r="C1750" s="5">
        <v>2008</v>
      </c>
      <c r="D1750" s="5">
        <v>0</v>
      </c>
      <c r="E1750" s="5">
        <v>13.442424000000001</v>
      </c>
      <c r="F1750" s="5">
        <v>42.529998999999997</v>
      </c>
      <c r="G1750" s="5">
        <v>18646</v>
      </c>
      <c r="H1750" s="5">
        <v>0.98900001999999998</v>
      </c>
    </row>
    <row r="1751" spans="2:8" ht="15.6" x14ac:dyDescent="0.3">
      <c r="B1751" s="5" t="s">
        <v>87</v>
      </c>
      <c r="C1751" s="5">
        <v>2009</v>
      </c>
      <c r="D1751" s="5">
        <v>0</v>
      </c>
      <c r="E1751" s="5">
        <v>13.434310999999999</v>
      </c>
      <c r="F1751" s="5">
        <v>44.849997999999999</v>
      </c>
      <c r="G1751" s="5">
        <v>21902.699000000001</v>
      </c>
      <c r="H1751" s="5">
        <v>0.84399997999999998</v>
      </c>
    </row>
    <row r="1752" spans="2:8" ht="15.6" x14ac:dyDescent="0.3">
      <c r="B1752" s="5" t="s">
        <v>87</v>
      </c>
      <c r="C1752" s="5">
        <v>2010</v>
      </c>
      <c r="D1752" s="5">
        <v>0</v>
      </c>
      <c r="E1752" s="5">
        <v>13.426197</v>
      </c>
      <c r="F1752" s="5">
        <v>47.18</v>
      </c>
      <c r="G1752" s="5">
        <v>20864.300999999999</v>
      </c>
      <c r="H1752" s="5">
        <v>2.3529998999999999</v>
      </c>
    </row>
    <row r="1753" spans="2:8" ht="15.6" x14ac:dyDescent="0.3">
      <c r="B1753" s="5" t="s">
        <v>87</v>
      </c>
      <c r="C1753" s="5">
        <v>2011</v>
      </c>
      <c r="D1753" s="5">
        <v>0</v>
      </c>
      <c r="E1753" s="5">
        <v>13.484457000000001</v>
      </c>
      <c r="F1753" s="5">
        <v>49.5</v>
      </c>
      <c r="G1753" s="5">
        <v>21175.1</v>
      </c>
      <c r="H1753" s="5">
        <v>0.66299998999999998</v>
      </c>
    </row>
    <row r="1754" spans="2:8" ht="15.6" x14ac:dyDescent="0.3">
      <c r="B1754" s="5" t="s">
        <v>87</v>
      </c>
      <c r="C1754" s="5">
        <v>2012</v>
      </c>
      <c r="D1754" s="5">
        <v>0</v>
      </c>
      <c r="E1754" s="5">
        <v>13.542718000000001</v>
      </c>
      <c r="F1754" s="5">
        <v>51.82</v>
      </c>
      <c r="G1754" s="5">
        <v>23470.1</v>
      </c>
      <c r="H1754" s="5">
        <v>1.0449999999999999</v>
      </c>
    </row>
    <row r="1755" spans="2:8" ht="15.6" x14ac:dyDescent="0.3">
      <c r="B1755" s="5" t="s">
        <v>87</v>
      </c>
      <c r="C1755" s="5">
        <v>2013</v>
      </c>
      <c r="D1755" s="5">
        <v>0</v>
      </c>
      <c r="E1755" s="5">
        <v>13.600978</v>
      </c>
      <c r="F1755" s="5">
        <v>54.150002000000001</v>
      </c>
      <c r="G1755" s="5">
        <v>23244.5</v>
      </c>
      <c r="H1755" s="5">
        <v>1.26</v>
      </c>
    </row>
    <row r="1756" spans="2:8" ht="15.6" x14ac:dyDescent="0.3">
      <c r="B1756" s="5" t="s">
        <v>87</v>
      </c>
      <c r="C1756" s="5">
        <v>2014</v>
      </c>
      <c r="D1756" s="5">
        <v>0</v>
      </c>
      <c r="E1756" s="5">
        <v>13.659238</v>
      </c>
      <c r="F1756" s="5">
        <v>56.470001000000003</v>
      </c>
      <c r="G1756" s="5">
        <v>25151</v>
      </c>
      <c r="H1756" s="5">
        <v>1.0509999999999999</v>
      </c>
    </row>
    <row r="1757" spans="2:8" ht="15.6" x14ac:dyDescent="0.3">
      <c r="B1757" s="5" t="s">
        <v>87</v>
      </c>
      <c r="C1757" s="5">
        <v>2015</v>
      </c>
      <c r="D1757" s="5">
        <v>3</v>
      </c>
      <c r="E1757" s="5">
        <v>13.717498000000001</v>
      </c>
      <c r="F1757" s="5">
        <v>58.790000999999997</v>
      </c>
      <c r="G1757" s="5">
        <v>27016.800999999999</v>
      </c>
      <c r="H1757" s="5">
        <v>1.383</v>
      </c>
    </row>
    <row r="1758" spans="2:8" ht="15.6" x14ac:dyDescent="0.3">
      <c r="B1758" s="5" t="s">
        <v>87</v>
      </c>
      <c r="C1758" s="5">
        <v>2016</v>
      </c>
      <c r="D1758" s="5">
        <v>0</v>
      </c>
      <c r="E1758" s="5">
        <v>13.776149</v>
      </c>
      <c r="F1758" s="5">
        <v>58.790000999999997</v>
      </c>
      <c r="G1758" s="5">
        <v>27755.1</v>
      </c>
      <c r="H1758" s="5">
        <v>1.6289998999999999</v>
      </c>
    </row>
    <row r="1759" spans="2:8" ht="15.6" x14ac:dyDescent="0.3">
      <c r="B1759" s="5" t="s">
        <v>87</v>
      </c>
      <c r="C1759" s="5">
        <v>2017</v>
      </c>
      <c r="D1759" s="5">
        <v>0</v>
      </c>
      <c r="E1759" s="5">
        <v>13.8348</v>
      </c>
      <c r="F1759" s="5">
        <v>58.790000999999997</v>
      </c>
      <c r="G1759" s="5">
        <v>29170.9</v>
      </c>
      <c r="H1759" s="5">
        <v>1.0229999999999999</v>
      </c>
    </row>
    <row r="1760" spans="2:8" ht="15.6" x14ac:dyDescent="0.3">
      <c r="B1760" s="5" t="s">
        <v>87</v>
      </c>
      <c r="C1760" s="5">
        <v>2018</v>
      </c>
      <c r="D1760" s="5">
        <v>1</v>
      </c>
      <c r="E1760" s="5">
        <v>13.893451000000001</v>
      </c>
      <c r="F1760" s="5">
        <v>58.790000999999997</v>
      </c>
      <c r="G1760" s="5">
        <v>27401.300999999999</v>
      </c>
      <c r="H1760" s="5">
        <v>2.1539999999999999</v>
      </c>
    </row>
    <row r="1761" spans="2:8" ht="15.6" x14ac:dyDescent="0.3">
      <c r="B1761" s="5" t="s">
        <v>87</v>
      </c>
      <c r="C1761" s="5">
        <v>2019</v>
      </c>
      <c r="D1761" s="5">
        <v>1</v>
      </c>
      <c r="E1761" s="5">
        <v>13.952102</v>
      </c>
      <c r="F1761" s="5">
        <v>58.790000999999997</v>
      </c>
      <c r="G1761" s="5">
        <v>26916.5</v>
      </c>
      <c r="H1761" s="5">
        <v>1.4119999000000001</v>
      </c>
    </row>
    <row r="1762" spans="2:8" ht="15.6" x14ac:dyDescent="0.3">
      <c r="B1762" s="5" t="s">
        <v>87</v>
      </c>
      <c r="C1762" s="5">
        <v>2020</v>
      </c>
      <c r="D1762" s="5">
        <v>1</v>
      </c>
      <c r="E1762" s="5">
        <v>14.010752999999999</v>
      </c>
      <c r="F1762" s="5">
        <v>58.790000999999997</v>
      </c>
      <c r="G1762" s="5">
        <v>21474.9</v>
      </c>
      <c r="H1762" s="5">
        <v>1.623</v>
      </c>
    </row>
    <row r="1763" spans="2:8" ht="15.6" x14ac:dyDescent="0.3">
      <c r="B1763" s="5" t="s">
        <v>88</v>
      </c>
      <c r="C1763" s="5">
        <v>2001</v>
      </c>
      <c r="D1763" s="5">
        <v>2</v>
      </c>
      <c r="E1763" s="5">
        <v>1.1370224</v>
      </c>
      <c r="F1763" s="5">
        <v>2.5699999</v>
      </c>
      <c r="G1763" s="5">
        <v>1770.8</v>
      </c>
      <c r="H1763" s="5">
        <v>0.59399997999999998</v>
      </c>
    </row>
    <row r="1764" spans="2:8" ht="15.6" x14ac:dyDescent="0.3">
      <c r="B1764" s="5" t="s">
        <v>88</v>
      </c>
      <c r="C1764" s="5">
        <v>2002</v>
      </c>
      <c r="D1764" s="5">
        <v>1</v>
      </c>
      <c r="E1764" s="5">
        <v>1.1370224</v>
      </c>
      <c r="F1764" s="5">
        <v>2.5699999</v>
      </c>
      <c r="G1764" s="5">
        <v>1800.8</v>
      </c>
      <c r="H1764" s="5">
        <v>0.62099998999999995</v>
      </c>
    </row>
    <row r="1765" spans="2:8" ht="15.6" x14ac:dyDescent="0.3">
      <c r="B1765" s="5" t="s">
        <v>88</v>
      </c>
      <c r="C1765" s="5">
        <v>2003</v>
      </c>
      <c r="D1765" s="5">
        <v>0</v>
      </c>
      <c r="E1765" s="5">
        <v>1.1370224</v>
      </c>
      <c r="F1765" s="5">
        <v>2.5699999</v>
      </c>
      <c r="G1765" s="5">
        <v>1825.1</v>
      </c>
      <c r="H1765" s="5">
        <v>0.77499998000000003</v>
      </c>
    </row>
    <row r="1766" spans="2:8" ht="15.6" x14ac:dyDescent="0.3">
      <c r="B1766" s="5" t="s">
        <v>88</v>
      </c>
      <c r="C1766" s="5">
        <v>2004</v>
      </c>
      <c r="D1766" s="5">
        <v>0</v>
      </c>
      <c r="E1766" s="5">
        <v>1.1370224</v>
      </c>
      <c r="F1766" s="5">
        <v>2.5699999</v>
      </c>
      <c r="G1766" s="5">
        <v>1871.9</v>
      </c>
      <c r="H1766" s="5">
        <v>0.82899999999999996</v>
      </c>
    </row>
    <row r="1767" spans="2:8" ht="15.6" x14ac:dyDescent="0.3">
      <c r="B1767" s="5" t="s">
        <v>88</v>
      </c>
      <c r="C1767" s="5">
        <v>2005</v>
      </c>
      <c r="D1767" s="5">
        <v>0</v>
      </c>
      <c r="E1767" s="5">
        <v>1.1370224</v>
      </c>
      <c r="F1767" s="5">
        <v>2.5699999</v>
      </c>
      <c r="G1767" s="5">
        <v>1901.5</v>
      </c>
      <c r="H1767" s="5">
        <v>0.89099996999999997</v>
      </c>
    </row>
    <row r="1768" spans="2:8" ht="15.6" x14ac:dyDescent="0.3">
      <c r="B1768" s="5" t="s">
        <v>88</v>
      </c>
      <c r="C1768" s="5">
        <v>2006</v>
      </c>
      <c r="D1768" s="5">
        <v>0</v>
      </c>
      <c r="E1768" s="5">
        <v>1.1370224</v>
      </c>
      <c r="F1768" s="5">
        <v>2.5699999</v>
      </c>
      <c r="G1768" s="5">
        <v>1923</v>
      </c>
      <c r="H1768" s="5">
        <v>0.35800000999999998</v>
      </c>
    </row>
    <row r="1769" spans="2:8" ht="15.6" x14ac:dyDescent="0.3">
      <c r="B1769" s="5" t="s">
        <v>88</v>
      </c>
      <c r="C1769" s="5">
        <v>2007</v>
      </c>
      <c r="D1769" s="5">
        <v>1</v>
      </c>
      <c r="E1769" s="5">
        <v>1.1370224</v>
      </c>
      <c r="F1769" s="5">
        <v>2.5699999</v>
      </c>
      <c r="G1769" s="5">
        <v>1959.3</v>
      </c>
      <c r="H1769" s="5">
        <v>0.66399996999999999</v>
      </c>
    </row>
    <row r="1770" spans="2:8" ht="15.6" x14ac:dyDescent="0.3">
      <c r="B1770" s="5" t="s">
        <v>88</v>
      </c>
      <c r="C1770" s="5">
        <v>2008</v>
      </c>
      <c r="D1770" s="5">
        <v>1</v>
      </c>
      <c r="E1770" s="5">
        <v>1.1370224</v>
      </c>
      <c r="F1770" s="5">
        <v>2.5699999</v>
      </c>
      <c r="G1770" s="5">
        <v>2007.4</v>
      </c>
      <c r="H1770" s="5">
        <v>0.35499998999999999</v>
      </c>
    </row>
    <row r="1771" spans="2:8" ht="15.6" x14ac:dyDescent="0.3">
      <c r="B1771" s="5" t="s">
        <v>88</v>
      </c>
      <c r="C1771" s="5">
        <v>2009</v>
      </c>
      <c r="D1771" s="5">
        <v>0</v>
      </c>
      <c r="E1771" s="5">
        <v>1.1370224</v>
      </c>
      <c r="F1771" s="5">
        <v>2.5699999</v>
      </c>
      <c r="G1771" s="5">
        <v>2101.6999999999998</v>
      </c>
      <c r="H1771" s="5">
        <v>0.41699999999999998</v>
      </c>
    </row>
    <row r="1772" spans="2:8" ht="15.6" x14ac:dyDescent="0.3">
      <c r="B1772" s="5" t="s">
        <v>88</v>
      </c>
      <c r="C1772" s="5">
        <v>2010</v>
      </c>
      <c r="D1772" s="5">
        <v>0</v>
      </c>
      <c r="E1772" s="5">
        <v>1.1370224</v>
      </c>
      <c r="F1772" s="5">
        <v>2.5699999</v>
      </c>
      <c r="G1772" s="5">
        <v>2158.8000000000002</v>
      </c>
      <c r="H1772" s="5">
        <v>1.0249999999999999</v>
      </c>
    </row>
    <row r="1773" spans="2:8" ht="15.6" x14ac:dyDescent="0.3">
      <c r="B1773" s="5" t="s">
        <v>88</v>
      </c>
      <c r="C1773" s="5">
        <v>2011</v>
      </c>
      <c r="D1773" s="5">
        <v>3</v>
      </c>
      <c r="E1773" s="5">
        <v>1.1370224</v>
      </c>
      <c r="F1773" s="5">
        <v>2.5699999</v>
      </c>
      <c r="G1773" s="5">
        <v>2885.2</v>
      </c>
      <c r="H1773" s="5">
        <v>0.33100000000000002</v>
      </c>
    </row>
    <row r="1774" spans="2:8" ht="15.6" x14ac:dyDescent="0.3">
      <c r="B1774" s="5" t="s">
        <v>88</v>
      </c>
      <c r="C1774" s="5">
        <v>2012</v>
      </c>
      <c r="D1774" s="5">
        <v>0</v>
      </c>
      <c r="E1774" s="5">
        <v>1.1370224</v>
      </c>
      <c r="F1774" s="5">
        <v>2.5699999</v>
      </c>
      <c r="G1774" s="5">
        <v>2919.6001000000001</v>
      </c>
      <c r="H1774" s="5">
        <v>0.66000002999999996</v>
      </c>
    </row>
    <row r="1775" spans="2:8" ht="15.6" x14ac:dyDescent="0.3">
      <c r="B1775" s="5" t="s">
        <v>88</v>
      </c>
      <c r="C1775" s="5">
        <v>2013</v>
      </c>
      <c r="D1775" s="5">
        <v>0</v>
      </c>
      <c r="E1775" s="5">
        <v>1.1370224</v>
      </c>
      <c r="F1775" s="5">
        <v>2.5699999</v>
      </c>
      <c r="G1775" s="5">
        <v>2206.5</v>
      </c>
      <c r="H1775" s="5">
        <v>0.86699998</v>
      </c>
    </row>
    <row r="1776" spans="2:8" ht="15.6" x14ac:dyDescent="0.3">
      <c r="B1776" s="5" t="s">
        <v>88</v>
      </c>
      <c r="C1776" s="5">
        <v>2014</v>
      </c>
      <c r="D1776" s="5">
        <v>1</v>
      </c>
      <c r="E1776" s="5">
        <v>1.1370224</v>
      </c>
      <c r="F1776" s="5">
        <v>2.5699999</v>
      </c>
      <c r="G1776" s="5">
        <v>2349</v>
      </c>
      <c r="H1776" s="5">
        <v>1.091</v>
      </c>
    </row>
    <row r="1777" spans="2:8" ht="15.6" x14ac:dyDescent="0.3">
      <c r="B1777" s="5" t="s">
        <v>88</v>
      </c>
      <c r="C1777" s="5">
        <v>2015</v>
      </c>
      <c r="D1777" s="5">
        <v>0</v>
      </c>
      <c r="E1777" s="5">
        <v>1.1370224</v>
      </c>
      <c r="F1777" s="5">
        <v>2.5699999</v>
      </c>
      <c r="G1777" s="5">
        <v>2144.1999999999998</v>
      </c>
      <c r="H1777" s="5">
        <v>1.5289999999999999</v>
      </c>
    </row>
    <row r="1778" spans="2:8" ht="15.6" x14ac:dyDescent="0.3">
      <c r="B1778" s="5" t="s">
        <v>88</v>
      </c>
      <c r="C1778" s="5">
        <v>2016</v>
      </c>
      <c r="D1778" s="5">
        <v>1</v>
      </c>
      <c r="E1778" s="5">
        <v>1.1370224</v>
      </c>
      <c r="F1778" s="5">
        <v>2.5699999</v>
      </c>
      <c r="G1778" s="5">
        <v>2126.1999999999998</v>
      </c>
      <c r="H1778" s="5">
        <v>2.0150001</v>
      </c>
    </row>
    <row r="1779" spans="2:8" ht="15.6" x14ac:dyDescent="0.3">
      <c r="B1779" s="5" t="s">
        <v>88</v>
      </c>
      <c r="C1779" s="5">
        <v>2017</v>
      </c>
      <c r="D1779" s="5">
        <v>0</v>
      </c>
      <c r="E1779" s="5">
        <v>1.1370224</v>
      </c>
      <c r="F1779" s="5">
        <v>2.5699999</v>
      </c>
      <c r="G1779" s="5">
        <v>2402.3000000000002</v>
      </c>
      <c r="H1779" s="5">
        <v>1.2150000000000001</v>
      </c>
    </row>
    <row r="1780" spans="2:8" ht="15.6" x14ac:dyDescent="0.3">
      <c r="B1780" s="5" t="s">
        <v>88</v>
      </c>
      <c r="C1780" s="5">
        <v>2018</v>
      </c>
      <c r="D1780" s="5">
        <v>0</v>
      </c>
      <c r="E1780" s="5">
        <v>1.1370224</v>
      </c>
      <c r="F1780" s="5">
        <v>2.5699999</v>
      </c>
      <c r="G1780" s="5">
        <v>2276.6001000000001</v>
      </c>
      <c r="H1780" s="5">
        <v>1.101</v>
      </c>
    </row>
    <row r="1781" spans="2:8" ht="15.6" x14ac:dyDescent="0.3">
      <c r="B1781" s="5" t="s">
        <v>88</v>
      </c>
      <c r="C1781" s="5">
        <v>2019</v>
      </c>
      <c r="D1781" s="5">
        <v>1</v>
      </c>
      <c r="E1781" s="5">
        <v>1.1370224</v>
      </c>
      <c r="F1781" s="5">
        <v>2.5699999</v>
      </c>
      <c r="G1781" s="5">
        <v>2300.1001000000001</v>
      </c>
      <c r="H1781" s="5">
        <v>1.6679999999999999</v>
      </c>
    </row>
    <row r="1782" spans="2:8" ht="15.6" x14ac:dyDescent="0.3">
      <c r="B1782" s="5" t="s">
        <v>88</v>
      </c>
      <c r="C1782" s="5">
        <v>2020</v>
      </c>
      <c r="D1782" s="5">
        <v>1</v>
      </c>
      <c r="E1782" s="5">
        <v>1.1370224</v>
      </c>
      <c r="F1782" s="5">
        <v>2.5699999</v>
      </c>
      <c r="G1782" s="5">
        <v>2311.8998999999999</v>
      </c>
      <c r="H1782" s="5">
        <v>0.79100000999999998</v>
      </c>
    </row>
    <row r="1783" spans="2:8" ht="15.6" x14ac:dyDescent="0.3">
      <c r="B1783" s="5" t="s">
        <v>89</v>
      </c>
      <c r="C1783" s="5">
        <v>2001</v>
      </c>
      <c r="D1783" s="5">
        <v>0</v>
      </c>
      <c r="E1783" s="5">
        <v>85.053780000000003</v>
      </c>
      <c r="F1783" s="5">
        <v>0.23999999</v>
      </c>
      <c r="G1783" s="5">
        <v>448.26999000000001</v>
      </c>
      <c r="H1783" s="5">
        <v>0.51300000999999995</v>
      </c>
    </row>
    <row r="1784" spans="2:8" ht="15.6" x14ac:dyDescent="0.3">
      <c r="B1784" s="5" t="s">
        <v>89</v>
      </c>
      <c r="C1784" s="5">
        <v>2002</v>
      </c>
      <c r="D1784" s="5">
        <v>0</v>
      </c>
      <c r="E1784" s="5">
        <v>84.739615999999998</v>
      </c>
      <c r="F1784" s="5">
        <v>0.25</v>
      </c>
      <c r="G1784" s="5">
        <v>443.76001000000002</v>
      </c>
      <c r="H1784" s="5">
        <v>0.875</v>
      </c>
    </row>
    <row r="1785" spans="2:8" ht="15.6" x14ac:dyDescent="0.3">
      <c r="B1785" s="5" t="s">
        <v>89</v>
      </c>
      <c r="C1785" s="5">
        <v>2003</v>
      </c>
      <c r="D1785" s="5">
        <v>0</v>
      </c>
      <c r="E1785" s="5">
        <v>84.425453000000005</v>
      </c>
      <c r="F1785" s="5">
        <v>0.25</v>
      </c>
      <c r="G1785" s="5">
        <v>476.08701000000002</v>
      </c>
      <c r="H1785" s="5">
        <v>0.93800002000000005</v>
      </c>
    </row>
    <row r="1786" spans="2:8" ht="15.6" x14ac:dyDescent="0.3">
      <c r="B1786" s="5" t="s">
        <v>89</v>
      </c>
      <c r="C1786" s="5">
        <v>2004</v>
      </c>
      <c r="D1786" s="5">
        <v>0</v>
      </c>
      <c r="E1786" s="5">
        <v>84.111298000000005</v>
      </c>
      <c r="F1786" s="5">
        <v>0.25999999000000001</v>
      </c>
      <c r="G1786" s="5">
        <v>558.66998000000001</v>
      </c>
      <c r="H1786" s="5">
        <v>0.91100000999999997</v>
      </c>
    </row>
    <row r="1787" spans="2:8" ht="15.6" x14ac:dyDescent="0.3">
      <c r="B1787" s="5" t="s">
        <v>89</v>
      </c>
      <c r="C1787" s="5">
        <v>2005</v>
      </c>
      <c r="D1787" s="5">
        <v>0</v>
      </c>
      <c r="E1787" s="5">
        <v>83.797134</v>
      </c>
      <c r="F1787" s="5">
        <v>0.25999999000000001</v>
      </c>
      <c r="G1787" s="5">
        <v>667.79998999999998</v>
      </c>
      <c r="H1787" s="5">
        <v>1.1080000000000001</v>
      </c>
    </row>
    <row r="1788" spans="2:8" ht="15.6" x14ac:dyDescent="0.3">
      <c r="B1788" s="5" t="s">
        <v>89</v>
      </c>
      <c r="C1788" s="5">
        <v>2006</v>
      </c>
      <c r="D1788" s="5">
        <v>0</v>
      </c>
      <c r="E1788" s="5">
        <v>83.482971000000006</v>
      </c>
      <c r="F1788" s="5">
        <v>0.25999999000000001</v>
      </c>
      <c r="G1788" s="5">
        <v>687.15002000000004</v>
      </c>
      <c r="H1788" s="5">
        <v>1.119</v>
      </c>
    </row>
    <row r="1789" spans="2:8" ht="15.6" x14ac:dyDescent="0.3">
      <c r="B1789" s="5" t="s">
        <v>89</v>
      </c>
      <c r="C1789" s="5">
        <v>2007</v>
      </c>
      <c r="D1789" s="5">
        <v>2</v>
      </c>
      <c r="E1789" s="5">
        <v>83.168816000000007</v>
      </c>
      <c r="F1789" s="5">
        <v>0.25999999000000001</v>
      </c>
      <c r="G1789" s="5">
        <v>641.07001000000002</v>
      </c>
      <c r="H1789" s="5">
        <v>1.0409999999999999</v>
      </c>
    </row>
    <row r="1790" spans="2:8" ht="15.6" x14ac:dyDescent="0.3">
      <c r="B1790" s="5" t="s">
        <v>89</v>
      </c>
      <c r="C1790" s="5">
        <v>2008</v>
      </c>
      <c r="D1790" s="5">
        <v>1</v>
      </c>
      <c r="E1790" s="5">
        <v>82.854652000000002</v>
      </c>
      <c r="F1790" s="5">
        <v>0.25999999000000001</v>
      </c>
      <c r="G1790" s="5">
        <v>540.15997000000004</v>
      </c>
      <c r="H1790" s="5">
        <v>1.131</v>
      </c>
    </row>
    <row r="1791" spans="2:8" ht="15.6" x14ac:dyDescent="0.3">
      <c r="B1791" s="5" t="s">
        <v>89</v>
      </c>
      <c r="C1791" s="5">
        <v>2009</v>
      </c>
      <c r="D1791" s="5">
        <v>1</v>
      </c>
      <c r="E1791" s="5">
        <v>82.540488999999994</v>
      </c>
      <c r="F1791" s="5">
        <v>0.25999999000000001</v>
      </c>
      <c r="G1791" s="5">
        <v>533.84002999999996</v>
      </c>
      <c r="H1791" s="5">
        <v>1.365</v>
      </c>
    </row>
    <row r="1792" spans="2:8" ht="15.6" x14ac:dyDescent="0.3">
      <c r="B1792" s="5" t="s">
        <v>89</v>
      </c>
      <c r="C1792" s="5">
        <v>2010</v>
      </c>
      <c r="D1792" s="5">
        <v>1</v>
      </c>
      <c r="E1792" s="5">
        <v>82.226326</v>
      </c>
      <c r="F1792" s="5">
        <v>0.25999999000000001</v>
      </c>
      <c r="G1792" s="5">
        <v>729.76000999999997</v>
      </c>
      <c r="H1792" s="5">
        <v>1.42</v>
      </c>
    </row>
    <row r="1793" spans="2:8" ht="15.6" x14ac:dyDescent="0.3">
      <c r="B1793" s="5" t="s">
        <v>89</v>
      </c>
      <c r="C1793" s="5">
        <v>2011</v>
      </c>
      <c r="D1793" s="5">
        <v>0</v>
      </c>
      <c r="E1793" s="5">
        <v>81.912170000000003</v>
      </c>
      <c r="F1793" s="5">
        <v>0.25999999000000001</v>
      </c>
      <c r="G1793" s="5">
        <v>848.17998999999998</v>
      </c>
      <c r="H1793" s="5">
        <v>1.1020000000000001</v>
      </c>
    </row>
    <row r="1794" spans="2:8" ht="15.6" x14ac:dyDescent="0.3">
      <c r="B1794" s="5" t="s">
        <v>89</v>
      </c>
      <c r="C1794" s="5">
        <v>2012</v>
      </c>
      <c r="D1794" s="5">
        <v>0</v>
      </c>
      <c r="E1794" s="5">
        <v>81.598006999999996</v>
      </c>
      <c r="F1794" s="5">
        <v>0.25999999000000001</v>
      </c>
      <c r="G1794" s="5">
        <v>944.15002000000004</v>
      </c>
      <c r="H1794" s="5">
        <v>0.86900001999999998</v>
      </c>
    </row>
    <row r="1795" spans="2:8" ht="15.6" x14ac:dyDescent="0.3">
      <c r="B1795" s="5" t="s">
        <v>89</v>
      </c>
      <c r="C1795" s="5">
        <v>2013</v>
      </c>
      <c r="D1795" s="5">
        <v>0</v>
      </c>
      <c r="E1795" s="5">
        <v>81.283844000000002</v>
      </c>
      <c r="F1795" s="5">
        <v>0.25999999000000001</v>
      </c>
      <c r="G1795" s="5">
        <v>905.21001999999999</v>
      </c>
      <c r="H1795" s="5">
        <v>0.98299998</v>
      </c>
    </row>
    <row r="1796" spans="2:8" ht="15.6" x14ac:dyDescent="0.3">
      <c r="B1796" s="5" t="s">
        <v>89</v>
      </c>
      <c r="C1796" s="5">
        <v>2014</v>
      </c>
      <c r="D1796" s="5">
        <v>0</v>
      </c>
      <c r="E1796" s="5">
        <v>80.969680999999994</v>
      </c>
      <c r="F1796" s="5">
        <v>0.25999999000000001</v>
      </c>
      <c r="G1796" s="5">
        <v>1205.0999999999999</v>
      </c>
      <c r="H1796" s="5">
        <v>0.93400002000000004</v>
      </c>
    </row>
    <row r="1797" spans="2:8" ht="15.6" x14ac:dyDescent="0.3">
      <c r="B1797" s="5" t="s">
        <v>89</v>
      </c>
      <c r="C1797" s="5">
        <v>2015</v>
      </c>
      <c r="D1797" s="5">
        <v>0</v>
      </c>
      <c r="E1797" s="5">
        <v>80.655524999999997</v>
      </c>
      <c r="F1797" s="5">
        <v>0.25999999000000001</v>
      </c>
      <c r="G1797" s="5">
        <v>1247.8</v>
      </c>
      <c r="H1797" s="5">
        <v>1.288</v>
      </c>
    </row>
    <row r="1798" spans="2:8" ht="15.6" x14ac:dyDescent="0.3">
      <c r="B1798" s="5" t="s">
        <v>89</v>
      </c>
      <c r="C1798" s="5">
        <v>2016</v>
      </c>
      <c r="D1798" s="5">
        <v>1</v>
      </c>
      <c r="E1798" s="5">
        <v>80.341362000000004</v>
      </c>
      <c r="F1798" s="5">
        <v>0.25999999000000001</v>
      </c>
      <c r="G1798" s="5">
        <v>1397.89</v>
      </c>
      <c r="H1798" s="5">
        <v>1.4119999000000001</v>
      </c>
    </row>
    <row r="1799" spans="2:8" ht="15.6" x14ac:dyDescent="0.3">
      <c r="B1799" s="5" t="s">
        <v>89</v>
      </c>
      <c r="C1799" s="5">
        <v>2017</v>
      </c>
      <c r="D1799" s="5">
        <v>0</v>
      </c>
      <c r="E1799" s="5">
        <v>80.027198999999996</v>
      </c>
      <c r="F1799" s="5">
        <v>0.25999999000000001</v>
      </c>
      <c r="G1799" s="5">
        <v>1268.4000000000001</v>
      </c>
      <c r="H1799" s="5">
        <v>1.5389999999999999</v>
      </c>
    </row>
    <row r="1800" spans="2:8" ht="15.6" x14ac:dyDescent="0.3">
      <c r="B1800" s="5" t="s">
        <v>89</v>
      </c>
      <c r="C1800" s="5">
        <v>2018</v>
      </c>
      <c r="D1800" s="5">
        <v>0</v>
      </c>
      <c r="E1800" s="5">
        <v>79.713042999999999</v>
      </c>
      <c r="F1800" s="5">
        <v>0.25999999000000001</v>
      </c>
      <c r="G1800" s="5">
        <v>1126.5999999999999</v>
      </c>
      <c r="H1800" s="5">
        <v>1.306</v>
      </c>
    </row>
    <row r="1801" spans="2:8" ht="15.6" x14ac:dyDescent="0.3">
      <c r="B1801" s="5" t="s">
        <v>89</v>
      </c>
      <c r="C1801" s="5">
        <v>2019</v>
      </c>
      <c r="D1801" s="5">
        <v>0</v>
      </c>
      <c r="E1801" s="5">
        <v>79.398880000000005</v>
      </c>
      <c r="F1801" s="5">
        <v>0.25999999000000001</v>
      </c>
      <c r="G1801" s="5">
        <v>1146.2</v>
      </c>
      <c r="H1801" s="5">
        <v>1.494</v>
      </c>
    </row>
    <row r="1802" spans="2:8" ht="15.6" x14ac:dyDescent="0.3">
      <c r="B1802" s="5" t="s">
        <v>89</v>
      </c>
      <c r="C1802" s="5">
        <v>2020</v>
      </c>
      <c r="D1802" s="5">
        <v>0</v>
      </c>
      <c r="E1802" s="5">
        <v>79.084716999999998</v>
      </c>
      <c r="F1802" s="5">
        <v>0.25999999000000001</v>
      </c>
      <c r="G1802" s="5">
        <v>1179.5</v>
      </c>
      <c r="H1802" s="5">
        <v>1.5930001</v>
      </c>
    </row>
    <row r="1803" spans="2:8" ht="15.6" x14ac:dyDescent="0.3">
      <c r="B1803" s="5" t="s">
        <v>90</v>
      </c>
      <c r="C1803" s="5">
        <v>2001</v>
      </c>
      <c r="D1803" s="5">
        <v>0</v>
      </c>
      <c r="E1803" s="5">
        <v>0.12332769</v>
      </c>
      <c r="F1803" s="5">
        <v>631.96001999999999</v>
      </c>
      <c r="G1803" s="5">
        <v>44456.898000000001</v>
      </c>
      <c r="H1803" s="5">
        <v>1.2909999999999999</v>
      </c>
    </row>
    <row r="1804" spans="2:8" ht="15.6" x14ac:dyDescent="0.3">
      <c r="B1804" s="5" t="s">
        <v>90</v>
      </c>
      <c r="C1804" s="5">
        <v>2002</v>
      </c>
      <c r="D1804" s="5">
        <v>0</v>
      </c>
      <c r="E1804" s="5">
        <v>0.12332769</v>
      </c>
      <c r="F1804" s="5">
        <v>648.48999000000003</v>
      </c>
      <c r="G1804" s="5">
        <v>45596.101999999999</v>
      </c>
      <c r="H1804" s="5">
        <v>0.90499996999999999</v>
      </c>
    </row>
    <row r="1805" spans="2:8" ht="15.6" x14ac:dyDescent="0.3">
      <c r="B1805" s="5" t="s">
        <v>90</v>
      </c>
      <c r="C1805" s="5">
        <v>2003</v>
      </c>
      <c r="D1805" s="5">
        <v>0</v>
      </c>
      <c r="E1805" s="5">
        <v>0.12332769</v>
      </c>
      <c r="F1805" s="5">
        <v>665.01000999999997</v>
      </c>
      <c r="G1805" s="5">
        <v>48931.5</v>
      </c>
      <c r="H1805" s="5">
        <v>0.94999999000000002</v>
      </c>
    </row>
    <row r="1806" spans="2:8" ht="15.6" x14ac:dyDescent="0.3">
      <c r="B1806" s="5" t="s">
        <v>90</v>
      </c>
      <c r="C1806" s="5">
        <v>2004</v>
      </c>
      <c r="D1806" s="5">
        <v>0</v>
      </c>
      <c r="E1806" s="5">
        <v>0.12332769</v>
      </c>
      <c r="F1806" s="5">
        <v>681.53998000000001</v>
      </c>
      <c r="G1806" s="5">
        <v>48469</v>
      </c>
      <c r="H1806" s="5">
        <v>0.745</v>
      </c>
    </row>
    <row r="1807" spans="2:8" ht="15.6" x14ac:dyDescent="0.3">
      <c r="B1807" s="5" t="s">
        <v>90</v>
      </c>
      <c r="C1807" s="5">
        <v>2005</v>
      </c>
      <c r="D1807" s="5">
        <v>0</v>
      </c>
      <c r="E1807" s="5">
        <v>0.12332769</v>
      </c>
      <c r="F1807" s="5">
        <v>698.07001000000002</v>
      </c>
      <c r="G1807" s="5">
        <v>53004.101999999999</v>
      </c>
      <c r="H1807" s="5">
        <v>0.71700001000000002</v>
      </c>
    </row>
    <row r="1808" spans="2:8" ht="15.6" x14ac:dyDescent="0.3">
      <c r="B1808" s="5" t="s">
        <v>90</v>
      </c>
      <c r="C1808" s="5">
        <v>2006</v>
      </c>
      <c r="D1808" s="5">
        <v>0</v>
      </c>
      <c r="E1808" s="5">
        <v>0.12332769</v>
      </c>
      <c r="F1808" s="5">
        <v>715.08001999999999</v>
      </c>
      <c r="G1808" s="5">
        <v>52930.398000000001</v>
      </c>
      <c r="H1808" s="5">
        <v>0.81</v>
      </c>
    </row>
    <row r="1809" spans="2:8" ht="15.6" x14ac:dyDescent="0.3">
      <c r="B1809" s="5" t="s">
        <v>90</v>
      </c>
      <c r="C1809" s="5">
        <v>2007</v>
      </c>
      <c r="D1809" s="5">
        <v>0</v>
      </c>
      <c r="E1809" s="5">
        <v>0.12332769</v>
      </c>
      <c r="F1809" s="5">
        <v>732.09002999999996</v>
      </c>
      <c r="G1809" s="5">
        <v>49395.5</v>
      </c>
      <c r="H1809" s="5">
        <v>0.86000001000000004</v>
      </c>
    </row>
    <row r="1810" spans="2:8" ht="15.6" x14ac:dyDescent="0.3">
      <c r="B1810" s="5" t="s">
        <v>90</v>
      </c>
      <c r="C1810" s="5">
        <v>2008</v>
      </c>
      <c r="D1810" s="5">
        <v>0</v>
      </c>
      <c r="E1810" s="5">
        <v>0.12332769</v>
      </c>
      <c r="F1810" s="5">
        <v>749.09997999999996</v>
      </c>
      <c r="G1810" s="5">
        <v>53275.898000000001</v>
      </c>
      <c r="H1810" s="5">
        <v>0.87900001000000005</v>
      </c>
    </row>
    <row r="1811" spans="2:8" ht="15.6" x14ac:dyDescent="0.3">
      <c r="B1811" s="5" t="s">
        <v>90</v>
      </c>
      <c r="C1811" s="5">
        <v>2009</v>
      </c>
      <c r="D1811" s="5">
        <v>0</v>
      </c>
      <c r="E1811" s="5">
        <v>0.12332769</v>
      </c>
      <c r="F1811" s="5">
        <v>766.10999000000004</v>
      </c>
      <c r="G1811" s="5">
        <v>56404</v>
      </c>
      <c r="H1811" s="5">
        <v>0.76400000000000001</v>
      </c>
    </row>
    <row r="1812" spans="2:8" ht="15.6" x14ac:dyDescent="0.3">
      <c r="B1812" s="5" t="s">
        <v>90</v>
      </c>
      <c r="C1812" s="5">
        <v>2010</v>
      </c>
      <c r="D1812" s="5">
        <v>0</v>
      </c>
      <c r="E1812" s="5">
        <v>0.12332769</v>
      </c>
      <c r="F1812" s="5">
        <v>783.12</v>
      </c>
      <c r="G1812" s="5">
        <v>59559.601999999999</v>
      </c>
      <c r="H1812" s="5">
        <v>2.0739999</v>
      </c>
    </row>
    <row r="1813" spans="2:8" ht="15.6" x14ac:dyDescent="0.3">
      <c r="B1813" s="5" t="s">
        <v>90</v>
      </c>
      <c r="C1813" s="5">
        <v>2011</v>
      </c>
      <c r="D1813" s="5">
        <v>0</v>
      </c>
      <c r="E1813" s="5">
        <v>0.12332769</v>
      </c>
      <c r="F1813" s="5">
        <v>800.13</v>
      </c>
      <c r="G1813" s="5">
        <v>41506.398000000001</v>
      </c>
      <c r="H1813" s="5">
        <v>0.81900001</v>
      </c>
    </row>
    <row r="1814" spans="2:8" ht="15.6" x14ac:dyDescent="0.3">
      <c r="B1814" s="5" t="s">
        <v>90</v>
      </c>
      <c r="C1814" s="5">
        <v>2012</v>
      </c>
      <c r="D1814" s="5">
        <v>0</v>
      </c>
      <c r="E1814" s="5">
        <v>0.12332769</v>
      </c>
      <c r="F1814" s="5">
        <v>817.14000999999996</v>
      </c>
      <c r="G1814" s="5">
        <v>58315.101999999999</v>
      </c>
      <c r="H1814" s="5">
        <v>0.76999998000000003</v>
      </c>
    </row>
    <row r="1815" spans="2:8" ht="15.6" x14ac:dyDescent="0.3">
      <c r="B1815" s="5" t="s">
        <v>90</v>
      </c>
      <c r="C1815" s="5">
        <v>2013</v>
      </c>
      <c r="D1815" s="5">
        <v>1</v>
      </c>
      <c r="E1815" s="5">
        <v>0.12332769</v>
      </c>
      <c r="F1815" s="5">
        <v>817.14000999999996</v>
      </c>
      <c r="G1815" s="5">
        <v>59767.300999999999</v>
      </c>
      <c r="H1815" s="5">
        <v>1.24</v>
      </c>
    </row>
    <row r="1816" spans="2:8" ht="15.6" x14ac:dyDescent="0.3">
      <c r="B1816" s="5" t="s">
        <v>90</v>
      </c>
      <c r="C1816" s="5">
        <v>2014</v>
      </c>
      <c r="D1816" s="5">
        <v>0</v>
      </c>
      <c r="E1816" s="5">
        <v>0.12332769</v>
      </c>
      <c r="F1816" s="5">
        <v>817.14000999999996</v>
      </c>
      <c r="G1816" s="5">
        <v>59289.101999999999</v>
      </c>
      <c r="H1816" s="5">
        <v>1.2370000000000001</v>
      </c>
    </row>
    <row r="1817" spans="2:8" ht="15.6" x14ac:dyDescent="0.3">
      <c r="B1817" s="5" t="s">
        <v>90</v>
      </c>
      <c r="C1817" s="5">
        <v>2015</v>
      </c>
      <c r="D1817" s="5">
        <v>0</v>
      </c>
      <c r="E1817" s="5">
        <v>0.12332769</v>
      </c>
      <c r="F1817" s="5">
        <v>817.14000999999996</v>
      </c>
      <c r="G1817" s="5">
        <v>51331.199000000001</v>
      </c>
      <c r="H1817" s="5">
        <v>0.71100003000000001</v>
      </c>
    </row>
    <row r="1818" spans="2:8" ht="15.6" x14ac:dyDescent="0.3">
      <c r="B1818" s="5" t="s">
        <v>90</v>
      </c>
      <c r="C1818" s="5">
        <v>2016</v>
      </c>
      <c r="D1818" s="5">
        <v>0</v>
      </c>
      <c r="E1818" s="5">
        <v>0.12332769</v>
      </c>
      <c r="F1818" s="5">
        <v>817.14000999999996</v>
      </c>
      <c r="G1818" s="5">
        <v>48694.800999999999</v>
      </c>
      <c r="H1818" s="5">
        <v>1.587</v>
      </c>
    </row>
    <row r="1819" spans="2:8" ht="15.6" x14ac:dyDescent="0.3">
      <c r="B1819" s="5" t="s">
        <v>90</v>
      </c>
      <c r="C1819" s="5">
        <v>2017</v>
      </c>
      <c r="D1819" s="5">
        <v>0</v>
      </c>
      <c r="E1819" s="5">
        <v>0.12332769</v>
      </c>
      <c r="F1819" s="5">
        <v>817.14000999999996</v>
      </c>
      <c r="G1819" s="5">
        <v>52095.101999999999</v>
      </c>
      <c r="H1819" s="5">
        <v>0.52499998000000003</v>
      </c>
    </row>
    <row r="1820" spans="2:8" ht="15.6" x14ac:dyDescent="0.3">
      <c r="B1820" s="5" t="s">
        <v>90</v>
      </c>
      <c r="C1820" s="5">
        <v>2018</v>
      </c>
      <c r="D1820" s="5">
        <v>0</v>
      </c>
      <c r="E1820" s="5">
        <v>0.12332769</v>
      </c>
      <c r="F1820" s="5">
        <v>817.14000999999996</v>
      </c>
      <c r="G1820" s="5">
        <v>54100.101999999999</v>
      </c>
      <c r="H1820" s="5">
        <v>1.7370000000000001</v>
      </c>
    </row>
    <row r="1821" spans="2:8" ht="15.6" x14ac:dyDescent="0.3">
      <c r="B1821" s="5" t="s">
        <v>90</v>
      </c>
      <c r="C1821" s="5">
        <v>2019</v>
      </c>
      <c r="D1821" s="5">
        <v>1</v>
      </c>
      <c r="E1821" s="5">
        <v>0.12332769</v>
      </c>
      <c r="F1821" s="5">
        <v>817.14000999999996</v>
      </c>
      <c r="G1821" s="5">
        <v>54692.699000000001</v>
      </c>
      <c r="H1821" s="5">
        <v>0.92000002000000003</v>
      </c>
    </row>
    <row r="1822" spans="2:8" ht="15.6" x14ac:dyDescent="0.3">
      <c r="B1822" s="5" t="s">
        <v>90</v>
      </c>
      <c r="C1822" s="5">
        <v>2020</v>
      </c>
      <c r="D1822" s="5">
        <v>0</v>
      </c>
      <c r="E1822" s="5">
        <v>0.12332769</v>
      </c>
      <c r="F1822" s="5">
        <v>817.14000999999996</v>
      </c>
      <c r="G1822" s="5">
        <v>44467</v>
      </c>
      <c r="H1822" s="5">
        <v>1.1739999999999999</v>
      </c>
    </row>
    <row r="1823" spans="2:8" ht="15.6" x14ac:dyDescent="0.3">
      <c r="B1823" s="5" t="s">
        <v>91</v>
      </c>
      <c r="C1823" s="5">
        <v>2001</v>
      </c>
      <c r="D1823" s="5">
        <v>1</v>
      </c>
      <c r="E1823" s="5">
        <v>32.466495999999999</v>
      </c>
      <c r="F1823" s="5">
        <v>19.959999</v>
      </c>
      <c r="G1823" s="5">
        <v>11155.5</v>
      </c>
      <c r="H1823" s="5">
        <v>1.804</v>
      </c>
    </row>
    <row r="1824" spans="2:8" ht="15.6" x14ac:dyDescent="0.3">
      <c r="B1824" s="5" t="s">
        <v>91</v>
      </c>
      <c r="C1824" s="5">
        <v>2002</v>
      </c>
      <c r="D1824" s="5">
        <v>0</v>
      </c>
      <c r="E1824" s="5">
        <v>32.705807</v>
      </c>
      <c r="F1824" s="5">
        <v>19.219999000000001</v>
      </c>
      <c r="G1824" s="5">
        <v>11223.2</v>
      </c>
      <c r="H1824" s="5">
        <v>1.9170001000000001</v>
      </c>
    </row>
    <row r="1825" spans="2:8" ht="15.6" x14ac:dyDescent="0.3">
      <c r="B1825" s="5" t="s">
        <v>91</v>
      </c>
      <c r="C1825" s="5">
        <v>2003</v>
      </c>
      <c r="D1825" s="5">
        <v>0</v>
      </c>
      <c r="E1825" s="5">
        <v>32.945118000000001</v>
      </c>
      <c r="F1825" s="5">
        <v>18.489999999999998</v>
      </c>
      <c r="G1825" s="5">
        <v>11232.7</v>
      </c>
      <c r="H1825" s="5">
        <v>0.182</v>
      </c>
    </row>
    <row r="1826" spans="2:8" ht="15.6" x14ac:dyDescent="0.3">
      <c r="B1826" s="5" t="s">
        <v>91</v>
      </c>
      <c r="C1826" s="5">
        <v>2004</v>
      </c>
      <c r="D1826" s="5">
        <v>0</v>
      </c>
      <c r="E1826" s="5">
        <v>33.184429000000002</v>
      </c>
      <c r="F1826" s="5">
        <v>17.75</v>
      </c>
      <c r="G1826" s="5">
        <v>11915</v>
      </c>
      <c r="H1826" s="5">
        <v>0.88300002</v>
      </c>
    </row>
    <row r="1827" spans="2:8" ht="15.6" x14ac:dyDescent="0.3">
      <c r="B1827" s="5" t="s">
        <v>91</v>
      </c>
      <c r="C1827" s="5">
        <v>2005</v>
      </c>
      <c r="D1827" s="5">
        <v>2</v>
      </c>
      <c r="E1827" s="5">
        <v>33.423740000000002</v>
      </c>
      <c r="F1827" s="5">
        <v>17.02</v>
      </c>
      <c r="G1827" s="5">
        <v>12829.2</v>
      </c>
      <c r="H1827" s="5">
        <v>1.206</v>
      </c>
    </row>
    <row r="1828" spans="2:8" ht="15.6" x14ac:dyDescent="0.3">
      <c r="B1828" s="5" t="s">
        <v>91</v>
      </c>
      <c r="C1828" s="5">
        <v>2006</v>
      </c>
      <c r="D1828" s="5">
        <v>1</v>
      </c>
      <c r="E1828" s="5">
        <v>33.663052</v>
      </c>
      <c r="F1828" s="5">
        <v>16.670000000000002</v>
      </c>
      <c r="G1828" s="5">
        <v>13019.7</v>
      </c>
      <c r="H1828" s="5">
        <v>0.92299998000000005</v>
      </c>
    </row>
    <row r="1829" spans="2:8" ht="15.6" x14ac:dyDescent="0.3">
      <c r="B1829" s="5" t="s">
        <v>91</v>
      </c>
      <c r="C1829" s="5">
        <v>2007</v>
      </c>
      <c r="D1829" s="5">
        <v>0</v>
      </c>
      <c r="E1829" s="5">
        <v>33.902363000000001</v>
      </c>
      <c r="F1829" s="5">
        <v>16.32</v>
      </c>
      <c r="G1829" s="5">
        <v>13209.6</v>
      </c>
      <c r="H1829" s="5">
        <v>2.1960001</v>
      </c>
    </row>
    <row r="1830" spans="2:8" ht="15.6" x14ac:dyDescent="0.3">
      <c r="B1830" s="5" t="s">
        <v>91</v>
      </c>
      <c r="C1830" s="5">
        <v>2008</v>
      </c>
      <c r="D1830" s="5">
        <v>0</v>
      </c>
      <c r="E1830" s="5">
        <v>34.144393999999998</v>
      </c>
      <c r="F1830" s="5">
        <v>13.37</v>
      </c>
      <c r="G1830" s="5">
        <v>13066.4</v>
      </c>
      <c r="H1830" s="5">
        <v>2.2210000000000001</v>
      </c>
    </row>
    <row r="1831" spans="2:8" ht="15.6" x14ac:dyDescent="0.3">
      <c r="B1831" s="5" t="s">
        <v>91</v>
      </c>
      <c r="C1831" s="5">
        <v>2009</v>
      </c>
      <c r="D1831" s="5">
        <v>0</v>
      </c>
      <c r="E1831" s="5">
        <v>34.383724000000001</v>
      </c>
      <c r="F1831" s="5">
        <v>10.42</v>
      </c>
      <c r="G1831" s="5">
        <v>11692.1</v>
      </c>
      <c r="H1831" s="5">
        <v>1.3959999999999999</v>
      </c>
    </row>
    <row r="1832" spans="2:8" ht="15.6" x14ac:dyDescent="0.3">
      <c r="B1832" s="5" t="s">
        <v>91</v>
      </c>
      <c r="C1832" s="5">
        <v>2010</v>
      </c>
      <c r="D1832" s="5">
        <v>2</v>
      </c>
      <c r="E1832" s="5">
        <v>34.623055000000001</v>
      </c>
      <c r="F1832" s="5">
        <v>7.4699998000000001</v>
      </c>
      <c r="G1832" s="5">
        <v>12603</v>
      </c>
      <c r="H1832" s="5">
        <v>0.76599996999999997</v>
      </c>
    </row>
    <row r="1833" spans="2:8" ht="15.6" x14ac:dyDescent="0.3">
      <c r="B1833" s="5" t="s">
        <v>91</v>
      </c>
      <c r="C1833" s="5">
        <v>2011</v>
      </c>
      <c r="D1833" s="5">
        <v>0</v>
      </c>
      <c r="E1833" s="5">
        <v>34.677855999999998</v>
      </c>
      <c r="F1833" s="5">
        <v>4.5199999999999996</v>
      </c>
      <c r="G1833" s="5">
        <v>11845.6</v>
      </c>
      <c r="H1833" s="5">
        <v>0.95700001999999995</v>
      </c>
    </row>
    <row r="1834" spans="2:8" ht="15.6" x14ac:dyDescent="0.3">
      <c r="B1834" s="5" t="s">
        <v>91</v>
      </c>
      <c r="C1834" s="5">
        <v>2012</v>
      </c>
      <c r="D1834" s="5">
        <v>2</v>
      </c>
      <c r="E1834" s="5">
        <v>34.732104999999997</v>
      </c>
      <c r="F1834" s="5">
        <v>3.8699998999999998</v>
      </c>
      <c r="G1834" s="5">
        <v>11925.8</v>
      </c>
      <c r="H1834" s="5">
        <v>1.37</v>
      </c>
    </row>
    <row r="1835" spans="2:8" ht="15.6" x14ac:dyDescent="0.3">
      <c r="B1835" s="5" t="s">
        <v>91</v>
      </c>
      <c r="C1835" s="5">
        <v>2013</v>
      </c>
      <c r="D1835" s="5">
        <v>0</v>
      </c>
      <c r="E1835" s="5">
        <v>34.785800999999999</v>
      </c>
      <c r="F1835" s="5">
        <v>3.22</v>
      </c>
      <c r="G1835" s="5">
        <v>11331.1</v>
      </c>
      <c r="H1835" s="5">
        <v>0.96700001000000002</v>
      </c>
    </row>
    <row r="1836" spans="2:8" ht="15.6" x14ac:dyDescent="0.3">
      <c r="B1836" s="5" t="s">
        <v>91</v>
      </c>
      <c r="C1836" s="5">
        <v>2014</v>
      </c>
      <c r="D1836" s="5">
        <v>0</v>
      </c>
      <c r="E1836" s="5">
        <v>34.853951000000002</v>
      </c>
      <c r="F1836" s="5">
        <v>2.5799998999999998</v>
      </c>
      <c r="G1836" s="5">
        <v>10862.9</v>
      </c>
      <c r="H1836" s="5">
        <v>2.2379999000000002</v>
      </c>
    </row>
    <row r="1837" spans="2:8" ht="15.6" x14ac:dyDescent="0.3">
      <c r="B1837" s="5" t="s">
        <v>91</v>
      </c>
      <c r="C1837" s="5">
        <v>2015</v>
      </c>
      <c r="D1837" s="5">
        <v>0</v>
      </c>
      <c r="E1837" s="5">
        <v>34.908217999999998</v>
      </c>
      <c r="F1837" s="5">
        <v>2.75</v>
      </c>
      <c r="G1837" s="5">
        <v>11067.4</v>
      </c>
      <c r="H1837" s="5">
        <v>2.0950000000000002</v>
      </c>
    </row>
    <row r="1838" spans="2:8" ht="15.6" x14ac:dyDescent="0.3">
      <c r="B1838" s="5" t="s">
        <v>91</v>
      </c>
      <c r="C1838" s="5">
        <v>2016</v>
      </c>
      <c r="D1838" s="5">
        <v>0</v>
      </c>
      <c r="E1838" s="5">
        <v>34.960571000000002</v>
      </c>
      <c r="F1838" s="5">
        <v>2.2200000000000002</v>
      </c>
      <c r="G1838" s="5">
        <v>11203.1</v>
      </c>
      <c r="H1838" s="5">
        <v>1.944</v>
      </c>
    </row>
    <row r="1839" spans="2:8" ht="15.6" x14ac:dyDescent="0.3">
      <c r="B1839" s="5" t="s">
        <v>91</v>
      </c>
      <c r="C1839" s="5">
        <v>2017</v>
      </c>
      <c r="D1839" s="5">
        <v>0</v>
      </c>
      <c r="E1839" s="5">
        <v>35.056910999999999</v>
      </c>
      <c r="F1839" s="5">
        <v>1.87</v>
      </c>
      <c r="G1839" s="5">
        <v>11222.2</v>
      </c>
      <c r="H1839" s="5">
        <v>1.5420001000000001</v>
      </c>
    </row>
    <row r="1840" spans="2:8" ht="15.6" x14ac:dyDescent="0.3">
      <c r="B1840" s="5" t="s">
        <v>91</v>
      </c>
      <c r="C1840" s="5">
        <v>2018</v>
      </c>
      <c r="D1840" s="5">
        <v>2</v>
      </c>
      <c r="E1840" s="5">
        <v>35.095001000000003</v>
      </c>
      <c r="F1840" s="5">
        <v>1.83</v>
      </c>
      <c r="G1840" s="5">
        <v>11652.5</v>
      </c>
      <c r="H1840" s="5">
        <v>2.427</v>
      </c>
    </row>
    <row r="1841" spans="2:8" ht="15.6" x14ac:dyDescent="0.3">
      <c r="B1841" s="5" t="s">
        <v>91</v>
      </c>
      <c r="C1841" s="5">
        <v>2019</v>
      </c>
      <c r="D1841" s="5">
        <v>0</v>
      </c>
      <c r="E1841" s="5">
        <v>35.132545</v>
      </c>
      <c r="F1841" s="5">
        <v>1.83</v>
      </c>
      <c r="G1841" s="5">
        <v>11735.8</v>
      </c>
      <c r="H1841" s="5">
        <v>2.6419999999999999</v>
      </c>
    </row>
    <row r="1842" spans="2:8" ht="15.6" x14ac:dyDescent="0.3">
      <c r="B1842" s="5" t="s">
        <v>91</v>
      </c>
      <c r="C1842" s="5">
        <v>2020</v>
      </c>
      <c r="D1842" s="5">
        <v>0</v>
      </c>
      <c r="E1842" s="5">
        <v>35.148513999999999</v>
      </c>
      <c r="F1842" s="5">
        <v>1.83</v>
      </c>
      <c r="G1842" s="5">
        <v>11693.8</v>
      </c>
      <c r="H1842" s="5">
        <v>3.4449999</v>
      </c>
    </row>
    <row r="1843" spans="2:8" ht="15.6" x14ac:dyDescent="0.3">
      <c r="B1843" s="5" t="s">
        <v>92</v>
      </c>
      <c r="C1843" s="5">
        <v>2001</v>
      </c>
      <c r="D1843" s="5">
        <v>0</v>
      </c>
      <c r="E1843" s="5">
        <v>33.754649999999998</v>
      </c>
      <c r="F1843" s="5">
        <v>4.8099999000000002</v>
      </c>
      <c r="G1843" s="5">
        <v>9118.5</v>
      </c>
      <c r="H1843" s="5">
        <v>1.4330000000000001</v>
      </c>
    </row>
    <row r="1844" spans="2:8" ht="15.6" x14ac:dyDescent="0.3">
      <c r="B1844" s="5" t="s">
        <v>92</v>
      </c>
      <c r="C1844" s="5">
        <v>2002</v>
      </c>
      <c r="D1844" s="5">
        <v>0</v>
      </c>
      <c r="E1844" s="5">
        <v>33.832335999999998</v>
      </c>
      <c r="F1844" s="5">
        <v>4.6999997999999996</v>
      </c>
      <c r="G1844" s="5">
        <v>9818.2998000000007</v>
      </c>
      <c r="H1844" s="5">
        <v>1.393</v>
      </c>
    </row>
    <row r="1845" spans="2:8" ht="15.6" x14ac:dyDescent="0.3">
      <c r="B1845" s="5" t="s">
        <v>92</v>
      </c>
      <c r="C1845" s="5">
        <v>2003</v>
      </c>
      <c r="D1845" s="5">
        <v>1</v>
      </c>
      <c r="E1845" s="5">
        <v>33.910023000000002</v>
      </c>
      <c r="F1845" s="5">
        <v>4.5799998999999998</v>
      </c>
      <c r="G1845" s="5">
        <v>10241.6</v>
      </c>
      <c r="H1845" s="5">
        <v>1.6919999999999999</v>
      </c>
    </row>
    <row r="1846" spans="2:8" ht="15.6" x14ac:dyDescent="0.3">
      <c r="B1846" s="5" t="s">
        <v>92</v>
      </c>
      <c r="C1846" s="5">
        <v>2004</v>
      </c>
      <c r="D1846" s="5">
        <v>0</v>
      </c>
      <c r="E1846" s="5">
        <v>33.987709000000002</v>
      </c>
      <c r="F1846" s="5">
        <v>4.4699998000000001</v>
      </c>
      <c r="G1846" s="5">
        <v>11659.8</v>
      </c>
      <c r="H1846" s="5">
        <v>1.0129999999999999</v>
      </c>
    </row>
    <row r="1847" spans="2:8" ht="15.6" x14ac:dyDescent="0.3">
      <c r="B1847" s="5" t="s">
        <v>92</v>
      </c>
      <c r="C1847" s="5">
        <v>2005</v>
      </c>
      <c r="D1847" s="5">
        <v>0</v>
      </c>
      <c r="E1847" s="5">
        <v>34.065395000000002</v>
      </c>
      <c r="F1847" s="5">
        <v>4.3499999000000003</v>
      </c>
      <c r="G1847" s="5">
        <v>11912.9</v>
      </c>
      <c r="H1847" s="5">
        <v>1.1289998999999999</v>
      </c>
    </row>
    <row r="1848" spans="2:8" ht="15.6" x14ac:dyDescent="0.3">
      <c r="B1848" s="5" t="s">
        <v>92</v>
      </c>
      <c r="C1848" s="5">
        <v>2006</v>
      </c>
      <c r="D1848" s="5">
        <v>0</v>
      </c>
      <c r="E1848" s="5">
        <v>34.143082</v>
      </c>
      <c r="F1848" s="5">
        <v>4.2399997999999997</v>
      </c>
      <c r="G1848" s="5">
        <v>11717.2</v>
      </c>
      <c r="H1848" s="5">
        <v>1.357</v>
      </c>
    </row>
    <row r="1849" spans="2:8" ht="15.6" x14ac:dyDescent="0.3">
      <c r="B1849" s="5" t="s">
        <v>92</v>
      </c>
      <c r="C1849" s="5">
        <v>2007</v>
      </c>
      <c r="D1849" s="5">
        <v>0</v>
      </c>
      <c r="E1849" s="5">
        <v>34.220768</v>
      </c>
      <c r="F1849" s="5">
        <v>4.1300001000000002</v>
      </c>
      <c r="G1849" s="5">
        <v>11114.4</v>
      </c>
      <c r="H1849" s="5">
        <v>1.9400001</v>
      </c>
    </row>
    <row r="1850" spans="2:8" ht="15.6" x14ac:dyDescent="0.3">
      <c r="B1850" s="5" t="s">
        <v>92</v>
      </c>
      <c r="C1850" s="5">
        <v>2008</v>
      </c>
      <c r="D1850" s="5">
        <v>0</v>
      </c>
      <c r="E1850" s="5">
        <v>34.298454</v>
      </c>
      <c r="F1850" s="5">
        <v>4.0100002000000003</v>
      </c>
      <c r="G1850" s="5">
        <v>11022.5</v>
      </c>
      <c r="H1850" s="5">
        <v>1.2789999999999999</v>
      </c>
    </row>
    <row r="1851" spans="2:8" ht="15.6" x14ac:dyDescent="0.3">
      <c r="B1851" s="5" t="s">
        <v>92</v>
      </c>
      <c r="C1851" s="5">
        <v>2009</v>
      </c>
      <c r="D1851" s="5">
        <v>0</v>
      </c>
      <c r="E1851" s="5">
        <v>34.376140999999997</v>
      </c>
      <c r="F1851" s="5">
        <v>3.9000001000000002</v>
      </c>
      <c r="G1851" s="5">
        <v>10442.9</v>
      </c>
      <c r="H1851" s="5">
        <v>1.1879999999999999</v>
      </c>
    </row>
    <row r="1852" spans="2:8" ht="15.6" x14ac:dyDescent="0.3">
      <c r="B1852" s="5" t="s">
        <v>92</v>
      </c>
      <c r="C1852" s="5">
        <v>2010</v>
      </c>
      <c r="D1852" s="5">
        <v>1</v>
      </c>
      <c r="E1852" s="5">
        <v>34.453826999999997</v>
      </c>
      <c r="F1852" s="5">
        <v>3.95</v>
      </c>
      <c r="G1852" s="5">
        <v>11029.1</v>
      </c>
      <c r="H1852" s="5">
        <v>0.32499999000000002</v>
      </c>
    </row>
    <row r="1853" spans="2:8" ht="15.6" x14ac:dyDescent="0.3">
      <c r="B1853" s="5" t="s">
        <v>92</v>
      </c>
      <c r="C1853" s="5">
        <v>2011</v>
      </c>
      <c r="D1853" s="5">
        <v>0</v>
      </c>
      <c r="E1853" s="5">
        <v>34.453826999999997</v>
      </c>
      <c r="F1853" s="5">
        <v>3.8399999</v>
      </c>
      <c r="G1853" s="5">
        <v>10906.8</v>
      </c>
      <c r="H1853" s="5">
        <v>1.3430001</v>
      </c>
    </row>
    <row r="1854" spans="2:8" ht="15.6" x14ac:dyDescent="0.3">
      <c r="B1854" s="5" t="s">
        <v>92</v>
      </c>
      <c r="C1854" s="5">
        <v>2012</v>
      </c>
      <c r="D1854" s="5">
        <v>0</v>
      </c>
      <c r="E1854" s="5">
        <v>34.453826999999997</v>
      </c>
      <c r="F1854" s="5">
        <v>3.7</v>
      </c>
      <c r="G1854" s="5">
        <v>10698</v>
      </c>
      <c r="H1854" s="5">
        <v>1.262</v>
      </c>
    </row>
    <row r="1855" spans="2:8" ht="15.6" x14ac:dyDescent="0.3">
      <c r="B1855" s="5" t="s">
        <v>92</v>
      </c>
      <c r="C1855" s="5">
        <v>2013</v>
      </c>
      <c r="D1855" s="5">
        <v>0</v>
      </c>
      <c r="E1855" s="5">
        <v>34.453826999999997</v>
      </c>
      <c r="F1855" s="5">
        <v>3.5699999</v>
      </c>
      <c r="G1855" s="5">
        <v>10173.299999999999</v>
      </c>
      <c r="H1855" s="5">
        <v>0.56900001</v>
      </c>
    </row>
    <row r="1856" spans="2:8" ht="15.6" x14ac:dyDescent="0.3">
      <c r="B1856" s="5" t="s">
        <v>92</v>
      </c>
      <c r="C1856" s="5">
        <v>2014</v>
      </c>
      <c r="D1856" s="5">
        <v>0</v>
      </c>
      <c r="E1856" s="5">
        <v>34.453826999999997</v>
      </c>
      <c r="F1856" s="5">
        <v>3.8099999000000002</v>
      </c>
      <c r="G1856" s="5">
        <v>9643.2001999999993</v>
      </c>
      <c r="H1856" s="5">
        <v>2.4749998999999998</v>
      </c>
    </row>
    <row r="1857" spans="2:8" ht="15.6" x14ac:dyDescent="0.3">
      <c r="B1857" s="5" t="s">
        <v>92</v>
      </c>
      <c r="C1857" s="5">
        <v>2015</v>
      </c>
      <c r="D1857" s="5">
        <v>0</v>
      </c>
      <c r="E1857" s="5">
        <v>34.453826999999997</v>
      </c>
      <c r="F1857" s="5">
        <v>3.71</v>
      </c>
      <c r="G1857" s="5">
        <v>9133.4004000000004</v>
      </c>
      <c r="H1857" s="5">
        <v>1.528</v>
      </c>
    </row>
    <row r="1858" spans="2:8" ht="15.6" x14ac:dyDescent="0.3">
      <c r="B1858" s="5" t="s">
        <v>92</v>
      </c>
      <c r="C1858" s="5">
        <v>2016</v>
      </c>
      <c r="D1858" s="5">
        <v>0</v>
      </c>
      <c r="E1858" s="5">
        <v>34.453826999999997</v>
      </c>
      <c r="F1858" s="5">
        <v>3.6800001</v>
      </c>
      <c r="G1858" s="5">
        <v>8845.9004000000004</v>
      </c>
      <c r="H1858" s="5">
        <v>1.877</v>
      </c>
    </row>
    <row r="1859" spans="2:8" ht="15.6" x14ac:dyDescent="0.3">
      <c r="B1859" s="5" t="s">
        <v>92</v>
      </c>
      <c r="C1859" s="5">
        <v>2017</v>
      </c>
      <c r="D1859" s="5">
        <v>0</v>
      </c>
      <c r="E1859" s="5">
        <v>34.453826999999997</v>
      </c>
      <c r="F1859" s="5">
        <v>3.78</v>
      </c>
      <c r="G1859" s="5">
        <v>9006.5</v>
      </c>
      <c r="H1859" s="5">
        <v>1.647</v>
      </c>
    </row>
    <row r="1860" spans="2:8" ht="15.6" x14ac:dyDescent="0.3">
      <c r="B1860" s="5" t="s">
        <v>92</v>
      </c>
      <c r="C1860" s="5">
        <v>2018</v>
      </c>
      <c r="D1860" s="5">
        <v>0</v>
      </c>
      <c r="E1860" s="5">
        <v>34.453826999999997</v>
      </c>
      <c r="F1860" s="5">
        <v>4.3299998999999998</v>
      </c>
      <c r="G1860" s="5">
        <v>9320.7998000000007</v>
      </c>
      <c r="H1860" s="5">
        <v>2.4679999000000001</v>
      </c>
    </row>
    <row r="1861" spans="2:8" ht="15.6" x14ac:dyDescent="0.3">
      <c r="B1861" s="5" t="s">
        <v>92</v>
      </c>
      <c r="C1861" s="5">
        <v>2019</v>
      </c>
      <c r="D1861" s="5">
        <v>1</v>
      </c>
      <c r="E1861" s="5">
        <v>34.453826999999997</v>
      </c>
      <c r="F1861" s="5">
        <v>4.0900002000000004</v>
      </c>
      <c r="G1861" s="5">
        <v>9500.2998000000007</v>
      </c>
      <c r="H1861" s="5">
        <v>2.1549999999999998</v>
      </c>
    </row>
    <row r="1862" spans="2:8" ht="15.6" x14ac:dyDescent="0.3">
      <c r="B1862" s="5" t="s">
        <v>92</v>
      </c>
      <c r="C1862" s="5">
        <v>2020</v>
      </c>
      <c r="D1862" s="5">
        <v>0</v>
      </c>
      <c r="E1862" s="5">
        <v>34.453826999999997</v>
      </c>
      <c r="F1862" s="5">
        <v>3.96</v>
      </c>
      <c r="G1862" s="5">
        <v>7853.1000999999997</v>
      </c>
      <c r="H1862" s="5">
        <v>2.6320000000000001</v>
      </c>
    </row>
    <row r="1863" spans="2:8" ht="15.6" x14ac:dyDescent="0.3">
      <c r="B1863" s="5" t="s">
        <v>93</v>
      </c>
      <c r="C1863" s="5">
        <v>2001</v>
      </c>
      <c r="D1863" s="5">
        <v>0</v>
      </c>
      <c r="E1863" s="5">
        <v>22.326581999999998</v>
      </c>
      <c r="F1863" s="5">
        <v>11.2</v>
      </c>
      <c r="G1863" s="5">
        <v>1669.04</v>
      </c>
      <c r="H1863" s="5">
        <v>0.63999998999999996</v>
      </c>
    </row>
    <row r="1864" spans="2:8" ht="15.6" x14ac:dyDescent="0.3">
      <c r="B1864" s="5" t="s">
        <v>93</v>
      </c>
      <c r="C1864" s="5">
        <v>2002</v>
      </c>
      <c r="D1864" s="5">
        <v>4</v>
      </c>
      <c r="E1864" s="5">
        <v>22.245989000000002</v>
      </c>
      <c r="F1864" s="5">
        <v>11.22</v>
      </c>
      <c r="G1864" s="5">
        <v>1121.9301</v>
      </c>
      <c r="H1864" s="5">
        <v>0.57999997999999997</v>
      </c>
    </row>
    <row r="1865" spans="2:8" ht="15.6" x14ac:dyDescent="0.3">
      <c r="B1865" s="5" t="s">
        <v>93</v>
      </c>
      <c r="C1865" s="5">
        <v>2003</v>
      </c>
      <c r="D1865" s="5">
        <v>4</v>
      </c>
      <c r="E1865" s="5">
        <v>22.165393999999999</v>
      </c>
      <c r="F1865" s="5">
        <v>11.23</v>
      </c>
      <c r="G1865" s="5">
        <v>1553.4</v>
      </c>
      <c r="H1865" s="5">
        <v>0.68199997999999995</v>
      </c>
    </row>
    <row r="1866" spans="2:8" ht="15.6" x14ac:dyDescent="0.3">
      <c r="B1866" s="5" t="s">
        <v>93</v>
      </c>
      <c r="C1866" s="5">
        <v>2004</v>
      </c>
      <c r="D1866" s="5">
        <v>2</v>
      </c>
      <c r="E1866" s="5">
        <v>22.084799</v>
      </c>
      <c r="F1866" s="5">
        <v>11.25</v>
      </c>
      <c r="G1866" s="5">
        <v>1645.54</v>
      </c>
      <c r="H1866" s="5">
        <v>0.505</v>
      </c>
    </row>
    <row r="1867" spans="2:8" ht="15.6" x14ac:dyDescent="0.3">
      <c r="B1867" s="5" t="s">
        <v>93</v>
      </c>
      <c r="C1867" s="5">
        <v>2005</v>
      </c>
      <c r="D1867" s="5">
        <v>4</v>
      </c>
      <c r="E1867" s="5">
        <v>22.004204000000001</v>
      </c>
      <c r="F1867" s="5">
        <v>11.26</v>
      </c>
      <c r="G1867" s="5">
        <v>1709.64</v>
      </c>
      <c r="H1867" s="5">
        <v>0.59899997999999999</v>
      </c>
    </row>
    <row r="1868" spans="2:8" ht="15.6" x14ac:dyDescent="0.3">
      <c r="B1868" s="5" t="s">
        <v>93</v>
      </c>
      <c r="C1868" s="5">
        <v>2006</v>
      </c>
      <c r="D1868" s="5">
        <v>2</v>
      </c>
      <c r="E1868" s="5">
        <v>21.923608999999999</v>
      </c>
      <c r="F1868" s="5">
        <v>11.26</v>
      </c>
      <c r="G1868" s="5">
        <v>1637.09</v>
      </c>
      <c r="H1868" s="5">
        <v>0.83799999999999997</v>
      </c>
    </row>
    <row r="1869" spans="2:8" ht="15.6" x14ac:dyDescent="0.3">
      <c r="B1869" s="5" t="s">
        <v>93</v>
      </c>
      <c r="C1869" s="5">
        <v>2007</v>
      </c>
      <c r="D1869" s="5">
        <v>4</v>
      </c>
      <c r="E1869" s="5">
        <v>21.843015999999999</v>
      </c>
      <c r="F1869" s="5">
        <v>11.26</v>
      </c>
      <c r="G1869" s="5">
        <v>1723.1</v>
      </c>
      <c r="H1869" s="5">
        <v>0.73500001000000004</v>
      </c>
    </row>
    <row r="1870" spans="2:8" ht="15.6" x14ac:dyDescent="0.3">
      <c r="B1870" s="5" t="s">
        <v>93</v>
      </c>
      <c r="C1870" s="5">
        <v>2008</v>
      </c>
      <c r="D1870" s="5">
        <v>4</v>
      </c>
      <c r="E1870" s="5">
        <v>21.762421</v>
      </c>
      <c r="F1870" s="5">
        <v>11.26</v>
      </c>
      <c r="G1870" s="5">
        <v>1780.34</v>
      </c>
      <c r="H1870" s="5">
        <v>0.55900002000000004</v>
      </c>
    </row>
    <row r="1871" spans="2:8" ht="15.6" x14ac:dyDescent="0.3">
      <c r="B1871" s="5" t="s">
        <v>93</v>
      </c>
      <c r="C1871" s="5">
        <v>2009</v>
      </c>
      <c r="D1871" s="5">
        <v>3</v>
      </c>
      <c r="E1871" s="5">
        <v>21.681826000000001</v>
      </c>
      <c r="F1871" s="5">
        <v>11.26</v>
      </c>
      <c r="G1871" s="5">
        <v>1686.22</v>
      </c>
      <c r="H1871" s="5">
        <v>0.89999998000000003</v>
      </c>
    </row>
    <row r="1872" spans="2:8" ht="15.6" x14ac:dyDescent="0.3">
      <c r="B1872" s="5" t="s">
        <v>93</v>
      </c>
      <c r="C1872" s="5">
        <v>2010</v>
      </c>
      <c r="D1872" s="5">
        <v>1</v>
      </c>
      <c r="E1872" s="5">
        <v>21.601230999999999</v>
      </c>
      <c r="F1872" s="5">
        <v>11.26</v>
      </c>
      <c r="G1872" s="5">
        <v>1869.8</v>
      </c>
      <c r="H1872" s="5">
        <v>1.1879999999999999</v>
      </c>
    </row>
    <row r="1873" spans="2:8" ht="15.6" x14ac:dyDescent="0.3">
      <c r="B1873" s="5" t="s">
        <v>93</v>
      </c>
      <c r="C1873" s="5">
        <v>2011</v>
      </c>
      <c r="D1873" s="5">
        <v>1</v>
      </c>
      <c r="E1873" s="5">
        <v>21.569044000000002</v>
      </c>
      <c r="F1873" s="5">
        <v>11.26</v>
      </c>
      <c r="G1873" s="5">
        <v>2193.8899000000001</v>
      </c>
      <c r="H1873" s="5">
        <v>1.1319999999999999</v>
      </c>
    </row>
    <row r="1874" spans="2:8" ht="15.6" x14ac:dyDescent="0.3">
      <c r="B1874" s="5" t="s">
        <v>93</v>
      </c>
      <c r="C1874" s="5">
        <v>2012</v>
      </c>
      <c r="D1874" s="5">
        <v>3</v>
      </c>
      <c r="E1874" s="5">
        <v>21.546326000000001</v>
      </c>
      <c r="F1874" s="5">
        <v>11.26</v>
      </c>
      <c r="G1874" s="5">
        <v>2741.74</v>
      </c>
      <c r="H1874" s="5">
        <v>0.88</v>
      </c>
    </row>
    <row r="1875" spans="2:8" ht="15.6" x14ac:dyDescent="0.3">
      <c r="B1875" s="5" t="s">
        <v>93</v>
      </c>
      <c r="C1875" s="5">
        <v>2013</v>
      </c>
      <c r="D1875" s="5">
        <v>2</v>
      </c>
      <c r="E1875" s="5">
        <v>21.523420000000002</v>
      </c>
      <c r="F1875" s="5">
        <v>11.26</v>
      </c>
      <c r="G1875" s="5">
        <v>2930.23</v>
      </c>
      <c r="H1875" s="5">
        <v>0.74900001000000005</v>
      </c>
    </row>
    <row r="1876" spans="2:8" ht="15.6" x14ac:dyDescent="0.3">
      <c r="B1876" s="5" t="s">
        <v>93</v>
      </c>
      <c r="C1876" s="5">
        <v>2014</v>
      </c>
      <c r="D1876" s="5">
        <v>2</v>
      </c>
      <c r="E1876" s="5">
        <v>21.500702</v>
      </c>
      <c r="F1876" s="5">
        <v>11.26</v>
      </c>
      <c r="G1876" s="5">
        <v>3010.6201000000001</v>
      </c>
      <c r="H1876" s="5">
        <v>0.77700000999999996</v>
      </c>
    </row>
    <row r="1877" spans="2:8" ht="15.6" x14ac:dyDescent="0.3">
      <c r="B1877" s="5" t="s">
        <v>93</v>
      </c>
      <c r="C1877" s="5">
        <v>2015</v>
      </c>
      <c r="D1877" s="5">
        <v>3</v>
      </c>
      <c r="E1877" s="5">
        <v>21.477982000000001</v>
      </c>
      <c r="F1877" s="5">
        <v>11.26</v>
      </c>
      <c r="G1877" s="5">
        <v>3284.6201000000001</v>
      </c>
      <c r="H1877" s="5">
        <v>1.1339999000000001</v>
      </c>
    </row>
    <row r="1878" spans="2:8" ht="15.6" x14ac:dyDescent="0.3">
      <c r="B1878" s="5" t="s">
        <v>93</v>
      </c>
      <c r="C1878" s="5">
        <v>2016</v>
      </c>
      <c r="D1878" s="5">
        <v>1</v>
      </c>
      <c r="E1878" s="5">
        <v>21.455276000000001</v>
      </c>
      <c r="F1878" s="5">
        <v>11.26</v>
      </c>
      <c r="G1878" s="5">
        <v>3181.72</v>
      </c>
      <c r="H1878" s="5">
        <v>1.147</v>
      </c>
    </row>
    <row r="1879" spans="2:8" ht="15.6" x14ac:dyDescent="0.3">
      <c r="B1879" s="5" t="s">
        <v>93</v>
      </c>
      <c r="C1879" s="5">
        <v>2017</v>
      </c>
      <c r="D1879" s="5">
        <v>2</v>
      </c>
      <c r="E1879" s="5">
        <v>21.432554</v>
      </c>
      <c r="F1879" s="5">
        <v>11.26</v>
      </c>
      <c r="G1879" s="5">
        <v>3481</v>
      </c>
      <c r="H1879" s="5">
        <v>1.3789998999999999</v>
      </c>
    </row>
    <row r="1880" spans="2:8" ht="15.6" x14ac:dyDescent="0.3">
      <c r="B1880" s="5" t="s">
        <v>93</v>
      </c>
      <c r="C1880" s="5">
        <v>2018</v>
      </c>
      <c r="D1880" s="5">
        <v>2</v>
      </c>
      <c r="E1880" s="5">
        <v>21.409832000000002</v>
      </c>
      <c r="F1880" s="5">
        <v>11.26</v>
      </c>
      <c r="G1880" s="5">
        <v>3304.8701000000001</v>
      </c>
      <c r="H1880" s="5">
        <v>0.98299998</v>
      </c>
    </row>
    <row r="1881" spans="2:8" ht="15.6" x14ac:dyDescent="0.3">
      <c r="B1881" s="5" t="s">
        <v>93</v>
      </c>
      <c r="C1881" s="5">
        <v>2019</v>
      </c>
      <c r="D1881" s="5">
        <v>3</v>
      </c>
      <c r="E1881" s="5">
        <v>21.387127</v>
      </c>
      <c r="F1881" s="5">
        <v>11.26</v>
      </c>
      <c r="G1881" s="5">
        <v>3927.7</v>
      </c>
      <c r="H1881" s="5">
        <v>1.4379999999999999</v>
      </c>
    </row>
    <row r="1882" spans="2:8" ht="15.6" x14ac:dyDescent="0.3">
      <c r="B1882" s="5" t="s">
        <v>93</v>
      </c>
      <c r="C1882" s="5">
        <v>2020</v>
      </c>
      <c r="D1882" s="5">
        <v>3</v>
      </c>
      <c r="E1882" s="5">
        <v>21.364402999999999</v>
      </c>
      <c r="F1882" s="5">
        <v>11.26</v>
      </c>
      <c r="G1882" s="5">
        <v>2745.45</v>
      </c>
      <c r="H1882" s="5">
        <v>1.137</v>
      </c>
    </row>
    <row r="1883" spans="2:8" ht="15.6" x14ac:dyDescent="0.3">
      <c r="B1883" s="5" t="s">
        <v>94</v>
      </c>
      <c r="C1883" s="5">
        <v>2001</v>
      </c>
      <c r="D1883" s="5">
        <v>2</v>
      </c>
      <c r="E1883" s="5">
        <v>32.241196000000002</v>
      </c>
      <c r="F1883" s="5">
        <v>16.610001</v>
      </c>
      <c r="G1883" s="5">
        <v>847.28003000000001</v>
      </c>
      <c r="H1883" s="5">
        <v>0.59200001000000002</v>
      </c>
    </row>
    <row r="1884" spans="2:8" ht="15.6" x14ac:dyDescent="0.3">
      <c r="B1884" s="5" t="s">
        <v>94</v>
      </c>
      <c r="C1884" s="5">
        <v>2002</v>
      </c>
      <c r="D1884" s="5">
        <v>3</v>
      </c>
      <c r="E1884" s="5">
        <v>31.795715000000001</v>
      </c>
      <c r="F1884" s="5">
        <v>17.260000000000002</v>
      </c>
      <c r="G1884" s="5">
        <v>859.91998000000001</v>
      </c>
      <c r="H1884" s="5">
        <v>0.96299999999999997</v>
      </c>
    </row>
    <row r="1885" spans="2:8" ht="15.6" x14ac:dyDescent="0.3">
      <c r="B1885" s="5" t="s">
        <v>94</v>
      </c>
      <c r="C1885" s="5">
        <v>2003</v>
      </c>
      <c r="D1885" s="5">
        <v>2</v>
      </c>
      <c r="E1885" s="5">
        <v>31.350232999999999</v>
      </c>
      <c r="F1885" s="5">
        <v>17.34</v>
      </c>
      <c r="G1885" s="5">
        <v>893.44</v>
      </c>
      <c r="H1885" s="5">
        <v>0.98199999000000004</v>
      </c>
    </row>
    <row r="1886" spans="2:8" ht="15.6" x14ac:dyDescent="0.3">
      <c r="B1886" s="5" t="s">
        <v>94</v>
      </c>
      <c r="C1886" s="5">
        <v>2004</v>
      </c>
      <c r="D1886" s="5">
        <v>0</v>
      </c>
      <c r="E1886" s="5">
        <v>30.904752999999999</v>
      </c>
      <c r="F1886" s="5">
        <v>17.420000000000002</v>
      </c>
      <c r="G1886" s="5">
        <v>898.57001000000002</v>
      </c>
      <c r="H1886" s="5">
        <v>0.87900001000000005</v>
      </c>
    </row>
    <row r="1887" spans="2:8" ht="15.6" x14ac:dyDescent="0.3">
      <c r="B1887" s="5" t="s">
        <v>94</v>
      </c>
      <c r="C1887" s="5">
        <v>2005</v>
      </c>
      <c r="D1887" s="5">
        <v>3</v>
      </c>
      <c r="E1887" s="5">
        <v>30.45927</v>
      </c>
      <c r="F1887" s="5">
        <v>17.5</v>
      </c>
      <c r="G1887" s="5">
        <v>854.32703000000004</v>
      </c>
      <c r="H1887" s="5">
        <v>1.3660000999999999</v>
      </c>
    </row>
    <row r="1888" spans="2:8" ht="15.6" x14ac:dyDescent="0.3">
      <c r="B1888" s="5" t="s">
        <v>94</v>
      </c>
      <c r="C1888" s="5">
        <v>2006</v>
      </c>
      <c r="D1888" s="5">
        <v>2</v>
      </c>
      <c r="E1888" s="5">
        <v>30.013788000000002</v>
      </c>
      <c r="F1888" s="5">
        <v>17.5</v>
      </c>
      <c r="G1888" s="5">
        <v>861.94397000000004</v>
      </c>
      <c r="H1888" s="5">
        <v>0.99699998000000001</v>
      </c>
    </row>
    <row r="1889" spans="2:8" ht="15.6" x14ac:dyDescent="0.3">
      <c r="B1889" s="5" t="s">
        <v>94</v>
      </c>
      <c r="C1889" s="5">
        <v>2007</v>
      </c>
      <c r="D1889" s="5">
        <v>5</v>
      </c>
      <c r="E1889" s="5">
        <v>29.568307999999998</v>
      </c>
      <c r="F1889" s="5">
        <v>17.5</v>
      </c>
      <c r="G1889" s="5">
        <v>927.19</v>
      </c>
      <c r="H1889" s="5">
        <v>0.90399998000000004</v>
      </c>
    </row>
    <row r="1890" spans="2:8" ht="15.6" x14ac:dyDescent="0.3">
      <c r="B1890" s="5" t="s">
        <v>94</v>
      </c>
      <c r="C1890" s="5">
        <v>2008</v>
      </c>
      <c r="D1890" s="5">
        <v>1</v>
      </c>
      <c r="E1890" s="5">
        <v>29.122826</v>
      </c>
      <c r="F1890" s="5">
        <v>17.5</v>
      </c>
      <c r="G1890" s="5">
        <v>1009.897</v>
      </c>
      <c r="H1890" s="5">
        <v>0.51200002</v>
      </c>
    </row>
    <row r="1891" spans="2:8" ht="15.6" x14ac:dyDescent="0.3">
      <c r="B1891" s="5" t="s">
        <v>94</v>
      </c>
      <c r="C1891" s="5">
        <v>2009</v>
      </c>
      <c r="D1891" s="5">
        <v>0</v>
      </c>
      <c r="E1891" s="5">
        <v>28.677343</v>
      </c>
      <c r="F1891" s="5">
        <v>17.5</v>
      </c>
      <c r="G1891" s="5">
        <v>1036.6899000000001</v>
      </c>
      <c r="H1891" s="5">
        <v>0.64800000000000002</v>
      </c>
    </row>
    <row r="1892" spans="2:8" ht="15.6" x14ac:dyDescent="0.3">
      <c r="B1892" s="5" t="s">
        <v>94</v>
      </c>
      <c r="C1892" s="5">
        <v>2010</v>
      </c>
      <c r="D1892" s="5">
        <v>1</v>
      </c>
      <c r="E1892" s="5">
        <v>28.231863000000001</v>
      </c>
      <c r="F1892" s="5">
        <v>17.5</v>
      </c>
      <c r="G1892" s="5">
        <v>984.46001999999999</v>
      </c>
      <c r="H1892" s="5">
        <v>1.03</v>
      </c>
    </row>
    <row r="1893" spans="2:8" ht="15.6" x14ac:dyDescent="0.3">
      <c r="B1893" s="5" t="s">
        <v>94</v>
      </c>
      <c r="C1893" s="5">
        <v>2011</v>
      </c>
      <c r="D1893" s="5">
        <v>3</v>
      </c>
      <c r="E1893" s="5">
        <v>27.786380999999999</v>
      </c>
      <c r="F1893" s="5">
        <v>17.5</v>
      </c>
      <c r="G1893" s="5">
        <v>1072.5899999999999</v>
      </c>
      <c r="H1893" s="5">
        <v>0.77100002999999995</v>
      </c>
    </row>
    <row r="1894" spans="2:8" ht="15.6" x14ac:dyDescent="0.3">
      <c r="B1894" s="5" t="s">
        <v>94</v>
      </c>
      <c r="C1894" s="5">
        <v>2012</v>
      </c>
      <c r="D1894" s="5">
        <v>4</v>
      </c>
      <c r="E1894" s="5">
        <v>27.340899</v>
      </c>
      <c r="F1894" s="5">
        <v>17.5</v>
      </c>
      <c r="G1894" s="5">
        <v>1076.42</v>
      </c>
      <c r="H1894" s="5">
        <v>0.92500000999999998</v>
      </c>
    </row>
    <row r="1895" spans="2:8" ht="15.6" x14ac:dyDescent="0.3">
      <c r="B1895" s="5" t="s">
        <v>94</v>
      </c>
      <c r="C1895" s="5">
        <v>2013</v>
      </c>
      <c r="D1895" s="5">
        <v>1</v>
      </c>
      <c r="E1895" s="5">
        <v>26.895417999999999</v>
      </c>
      <c r="F1895" s="5">
        <v>17.5</v>
      </c>
      <c r="G1895" s="5">
        <v>1154.33</v>
      </c>
      <c r="H1895" s="5">
        <v>0.67600000000000005</v>
      </c>
    </row>
    <row r="1896" spans="2:8" ht="15.6" x14ac:dyDescent="0.3">
      <c r="B1896" s="5" t="s">
        <v>94</v>
      </c>
      <c r="C1896" s="5">
        <v>2014</v>
      </c>
      <c r="D1896" s="5">
        <v>0</v>
      </c>
      <c r="E1896" s="5">
        <v>26.449936000000001</v>
      </c>
      <c r="F1896" s="5">
        <v>17.5</v>
      </c>
      <c r="G1896" s="5">
        <v>1045.5999999999999</v>
      </c>
      <c r="H1896" s="5">
        <v>1.1289998999999999</v>
      </c>
    </row>
    <row r="1897" spans="2:8" ht="15.6" x14ac:dyDescent="0.3">
      <c r="B1897" s="5" t="s">
        <v>94</v>
      </c>
      <c r="C1897" s="5">
        <v>2015</v>
      </c>
      <c r="D1897" s="5">
        <v>3</v>
      </c>
      <c r="E1897" s="5">
        <v>26.004456000000001</v>
      </c>
      <c r="F1897" s="5">
        <v>17.5</v>
      </c>
      <c r="G1897" s="5">
        <v>1089.52</v>
      </c>
      <c r="H1897" s="5">
        <v>1.141</v>
      </c>
    </row>
    <row r="1898" spans="2:8" ht="15.6" x14ac:dyDescent="0.3">
      <c r="B1898" s="5" t="s">
        <v>94</v>
      </c>
      <c r="C1898" s="5">
        <v>2016</v>
      </c>
      <c r="D1898" s="5">
        <v>1</v>
      </c>
      <c r="E1898" s="5">
        <v>25.558973000000002</v>
      </c>
      <c r="F1898" s="5">
        <v>17.5</v>
      </c>
      <c r="G1898" s="5">
        <v>1223.5699</v>
      </c>
      <c r="H1898" s="5">
        <v>1.3609998999999999</v>
      </c>
    </row>
    <row r="1899" spans="2:8" ht="15.6" x14ac:dyDescent="0.3">
      <c r="B1899" s="5" t="s">
        <v>94</v>
      </c>
      <c r="C1899" s="5">
        <v>2017</v>
      </c>
      <c r="D1899" s="5">
        <v>1</v>
      </c>
      <c r="E1899" s="5">
        <v>25.113491</v>
      </c>
      <c r="F1899" s="5">
        <v>17.5</v>
      </c>
      <c r="G1899" s="5">
        <v>1394.6</v>
      </c>
      <c r="H1899" s="5">
        <v>1.016</v>
      </c>
    </row>
    <row r="1900" spans="2:8" ht="15.6" x14ac:dyDescent="0.3">
      <c r="B1900" s="5" t="s">
        <v>94</v>
      </c>
      <c r="C1900" s="5">
        <v>2018</v>
      </c>
      <c r="D1900" s="5">
        <v>3</v>
      </c>
      <c r="E1900" s="5">
        <v>24.668011</v>
      </c>
      <c r="F1900" s="5">
        <v>17.5</v>
      </c>
      <c r="G1900" s="5">
        <v>1609.4</v>
      </c>
      <c r="H1900" s="5">
        <v>1.022</v>
      </c>
    </row>
    <row r="1901" spans="2:8" ht="15.6" x14ac:dyDescent="0.3">
      <c r="B1901" s="5" t="s">
        <v>94</v>
      </c>
      <c r="C1901" s="5">
        <v>2019</v>
      </c>
      <c r="D1901" s="5">
        <v>3</v>
      </c>
      <c r="E1901" s="5">
        <v>24.222528000000001</v>
      </c>
      <c r="F1901" s="5">
        <v>17.5</v>
      </c>
      <c r="G1901" s="5">
        <v>1643.7</v>
      </c>
      <c r="H1901" s="5">
        <v>1.22</v>
      </c>
    </row>
    <row r="1902" spans="2:8" ht="15.6" x14ac:dyDescent="0.3">
      <c r="B1902" s="5" t="s">
        <v>94</v>
      </c>
      <c r="C1902" s="5">
        <v>2020</v>
      </c>
      <c r="D1902" s="5">
        <v>1</v>
      </c>
      <c r="E1902" s="5">
        <v>23.777045999999999</v>
      </c>
      <c r="F1902" s="5">
        <v>17.5</v>
      </c>
      <c r="G1902" s="5">
        <v>1640</v>
      </c>
      <c r="H1902" s="5">
        <v>1.306</v>
      </c>
    </row>
    <row r="1903" spans="2:8" ht="15.6" x14ac:dyDescent="0.3">
      <c r="B1903" s="5" t="s">
        <v>95</v>
      </c>
      <c r="C1903" s="5">
        <v>2001</v>
      </c>
      <c r="D1903" s="5">
        <v>4</v>
      </c>
      <c r="E1903" s="5">
        <v>59.707745000000003</v>
      </c>
      <c r="F1903" s="5">
        <v>2.9100001</v>
      </c>
      <c r="G1903" s="5">
        <v>129458.7</v>
      </c>
      <c r="H1903" s="5">
        <v>0.68900001</v>
      </c>
    </row>
    <row r="1904" spans="2:8" ht="15.6" x14ac:dyDescent="0.3">
      <c r="B1904" s="5" t="s">
        <v>95</v>
      </c>
      <c r="C1904" s="5">
        <v>2002</v>
      </c>
      <c r="D1904" s="5">
        <v>2</v>
      </c>
      <c r="E1904" s="5">
        <v>59.481388000000003</v>
      </c>
      <c r="F1904" s="5">
        <v>2.9300001</v>
      </c>
      <c r="G1904" s="5">
        <v>136377.91</v>
      </c>
      <c r="H1904" s="5">
        <v>0.78500002999999996</v>
      </c>
    </row>
    <row r="1905" spans="2:8" ht="15.6" x14ac:dyDescent="0.3">
      <c r="B1905" s="5" t="s">
        <v>95</v>
      </c>
      <c r="C1905" s="5">
        <v>2003</v>
      </c>
      <c r="D1905" s="5">
        <v>3</v>
      </c>
      <c r="E1905" s="5">
        <v>59.255032</v>
      </c>
      <c r="F1905" s="5">
        <v>2.95</v>
      </c>
      <c r="G1905" s="5">
        <v>144010</v>
      </c>
      <c r="H1905" s="5">
        <v>0.78100002000000002</v>
      </c>
    </row>
    <row r="1906" spans="2:8" ht="15.6" x14ac:dyDescent="0.3">
      <c r="B1906" s="5" t="s">
        <v>95</v>
      </c>
      <c r="C1906" s="5">
        <v>2004</v>
      </c>
      <c r="D1906" s="5">
        <v>5</v>
      </c>
      <c r="E1906" s="5">
        <v>59.028671000000003</v>
      </c>
      <c r="F1906" s="5">
        <v>2.97</v>
      </c>
      <c r="G1906" s="5">
        <v>157850</v>
      </c>
      <c r="H1906" s="5">
        <v>0.755</v>
      </c>
    </row>
    <row r="1907" spans="2:8" ht="15.6" x14ac:dyDescent="0.3">
      <c r="B1907" s="5" t="s">
        <v>95</v>
      </c>
      <c r="C1907" s="5">
        <v>2005</v>
      </c>
      <c r="D1907" s="5">
        <v>3</v>
      </c>
      <c r="E1907" s="5">
        <v>58.802315</v>
      </c>
      <c r="F1907" s="5">
        <v>2.99</v>
      </c>
      <c r="G1907" s="5">
        <v>166973.41</v>
      </c>
      <c r="H1907" s="5">
        <v>0.93800002000000005</v>
      </c>
    </row>
    <row r="1908" spans="2:8" ht="15.6" x14ac:dyDescent="0.3">
      <c r="B1908" s="5" t="s">
        <v>95</v>
      </c>
      <c r="C1908" s="5">
        <v>2006</v>
      </c>
      <c r="D1908" s="5">
        <v>4</v>
      </c>
      <c r="E1908" s="5">
        <v>58.575954000000003</v>
      </c>
      <c r="F1908" s="5">
        <v>3.01</v>
      </c>
      <c r="G1908" s="5">
        <v>173632.91</v>
      </c>
      <c r="H1908" s="5">
        <v>0.70700001999999995</v>
      </c>
    </row>
    <row r="1909" spans="2:8" ht="15.6" x14ac:dyDescent="0.3">
      <c r="B1909" s="5" t="s">
        <v>95</v>
      </c>
      <c r="C1909" s="5">
        <v>2007</v>
      </c>
      <c r="D1909" s="5">
        <v>2</v>
      </c>
      <c r="E1909" s="5">
        <v>58.349598</v>
      </c>
      <c r="F1909" s="5">
        <v>3.03</v>
      </c>
      <c r="G1909" s="5">
        <v>189464.8</v>
      </c>
      <c r="H1909" s="5">
        <v>0.76300000999999995</v>
      </c>
    </row>
    <row r="1910" spans="2:8" ht="15.6" x14ac:dyDescent="0.3">
      <c r="B1910" s="5" t="s">
        <v>95</v>
      </c>
      <c r="C1910" s="5">
        <v>2008</v>
      </c>
      <c r="D1910" s="5">
        <v>2</v>
      </c>
      <c r="E1910" s="5">
        <v>58.123238000000001</v>
      </c>
      <c r="F1910" s="5">
        <v>3.05</v>
      </c>
      <c r="G1910" s="5">
        <v>202458.59</v>
      </c>
      <c r="H1910" s="5">
        <v>0.62800001999999999</v>
      </c>
    </row>
    <row r="1911" spans="2:8" ht="15.6" x14ac:dyDescent="0.3">
      <c r="B1911" s="5" t="s">
        <v>95</v>
      </c>
      <c r="C1911" s="5">
        <v>2009</v>
      </c>
      <c r="D1911" s="5">
        <v>2</v>
      </c>
      <c r="E1911" s="5">
        <v>57.896881</v>
      </c>
      <c r="F1911" s="5">
        <v>3.0699999</v>
      </c>
      <c r="G1911" s="5">
        <v>181472.7</v>
      </c>
      <c r="H1911" s="5">
        <v>0.86500001000000004</v>
      </c>
    </row>
    <row r="1912" spans="2:8" ht="15.6" x14ac:dyDescent="0.3">
      <c r="B1912" s="5" t="s">
        <v>95</v>
      </c>
      <c r="C1912" s="5">
        <v>2010</v>
      </c>
      <c r="D1912" s="5">
        <v>0</v>
      </c>
      <c r="E1912" s="5">
        <v>57.670521000000001</v>
      </c>
      <c r="F1912" s="5">
        <v>3.0899999</v>
      </c>
      <c r="G1912" s="5">
        <v>199867</v>
      </c>
      <c r="H1912" s="5">
        <v>1.1109998999999999</v>
      </c>
    </row>
    <row r="1913" spans="2:8" ht="15.6" x14ac:dyDescent="0.3">
      <c r="B1913" s="5" t="s">
        <v>95</v>
      </c>
      <c r="C1913" s="5">
        <v>2011</v>
      </c>
      <c r="D1913" s="5">
        <v>2</v>
      </c>
      <c r="E1913" s="5">
        <v>57.984977999999998</v>
      </c>
      <c r="F1913" s="5">
        <v>3.1099999</v>
      </c>
      <c r="G1913" s="5">
        <v>202401.3</v>
      </c>
      <c r="H1913" s="5">
        <v>0.75400001000000005</v>
      </c>
    </row>
    <row r="1914" spans="2:8" ht="15.6" x14ac:dyDescent="0.3">
      <c r="B1914" s="5" t="s">
        <v>95</v>
      </c>
      <c r="C1914" s="5">
        <v>2012</v>
      </c>
      <c r="D1914" s="5">
        <v>0</v>
      </c>
      <c r="E1914" s="5">
        <v>58.299430999999998</v>
      </c>
      <c r="F1914" s="5">
        <v>3.1300001000000002</v>
      </c>
      <c r="G1914" s="5">
        <v>205415.8</v>
      </c>
      <c r="H1914" s="5">
        <v>0.90100002000000001</v>
      </c>
    </row>
    <row r="1915" spans="2:8" ht="15.6" x14ac:dyDescent="0.3">
      <c r="B1915" s="5" t="s">
        <v>95</v>
      </c>
      <c r="C1915" s="5">
        <v>2013</v>
      </c>
      <c r="D1915" s="5">
        <v>1</v>
      </c>
      <c r="E1915" s="5">
        <v>58.613883999999999</v>
      </c>
      <c r="F1915" s="5">
        <v>3.1500001000000002</v>
      </c>
      <c r="G1915" s="5">
        <v>223086.5</v>
      </c>
      <c r="H1915" s="5">
        <v>1.1210001000000001</v>
      </c>
    </row>
    <row r="1916" spans="2:8" ht="15.6" x14ac:dyDescent="0.3">
      <c r="B1916" s="5" t="s">
        <v>95</v>
      </c>
      <c r="C1916" s="5">
        <v>2014</v>
      </c>
      <c r="D1916" s="5">
        <v>2</v>
      </c>
      <c r="E1916" s="5">
        <v>58.928341000000003</v>
      </c>
      <c r="F1916" s="5">
        <v>3.1700001000000002</v>
      </c>
      <c r="G1916" s="5">
        <v>236264.59</v>
      </c>
      <c r="H1916" s="5">
        <v>1.1990000000000001</v>
      </c>
    </row>
    <row r="1917" spans="2:8" ht="15.6" x14ac:dyDescent="0.3">
      <c r="B1917" s="5" t="s">
        <v>95</v>
      </c>
      <c r="C1917" s="5">
        <v>2015</v>
      </c>
      <c r="D1917" s="5">
        <v>1</v>
      </c>
      <c r="E1917" s="5">
        <v>59.242794000000004</v>
      </c>
      <c r="F1917" s="5">
        <v>3.1900000999999998</v>
      </c>
      <c r="G1917" s="5">
        <v>236229.41</v>
      </c>
      <c r="H1917" s="5">
        <v>1.3720000000000001</v>
      </c>
    </row>
    <row r="1918" spans="2:8" ht="15.6" x14ac:dyDescent="0.3">
      <c r="B1918" s="5" t="s">
        <v>95</v>
      </c>
      <c r="C1918" s="5">
        <v>2016</v>
      </c>
      <c r="D1918" s="5">
        <v>4</v>
      </c>
      <c r="E1918" s="5">
        <v>58.787520999999998</v>
      </c>
      <c r="F1918" s="5">
        <v>3.3599999</v>
      </c>
      <c r="G1918" s="5">
        <v>231669.41</v>
      </c>
      <c r="H1918" s="5">
        <v>1.8360000000000001</v>
      </c>
    </row>
    <row r="1919" spans="2:8" ht="15.6" x14ac:dyDescent="0.3">
      <c r="B1919" s="5" t="s">
        <v>95</v>
      </c>
      <c r="C1919" s="5">
        <v>2017</v>
      </c>
      <c r="D1919" s="5">
        <v>4</v>
      </c>
      <c r="E1919" s="5">
        <v>58.634880000000003</v>
      </c>
      <c r="F1919" s="5">
        <v>3.4400000999999998</v>
      </c>
      <c r="G1919" s="5">
        <v>225104.09</v>
      </c>
      <c r="H1919" s="5">
        <v>1.419</v>
      </c>
    </row>
    <row r="1920" spans="2:8" ht="15.6" x14ac:dyDescent="0.3">
      <c r="B1920" s="5" t="s">
        <v>95</v>
      </c>
      <c r="C1920" s="5">
        <v>2018</v>
      </c>
      <c r="D1920" s="5">
        <v>2</v>
      </c>
      <c r="E1920" s="5">
        <v>58.482239</v>
      </c>
      <c r="F1920" s="5">
        <v>3.4400000999999998</v>
      </c>
      <c r="G1920" s="5">
        <v>241451.41</v>
      </c>
      <c r="H1920" s="5">
        <v>1.4430000000000001</v>
      </c>
    </row>
    <row r="1921" spans="2:8" ht="15.6" x14ac:dyDescent="0.3">
      <c r="B1921" s="5" t="s">
        <v>95</v>
      </c>
      <c r="C1921" s="5">
        <v>2019</v>
      </c>
      <c r="D1921" s="5">
        <v>4</v>
      </c>
      <c r="E1921" s="5">
        <v>58.329600999999997</v>
      </c>
      <c r="F1921" s="5">
        <v>3.4400000999999998</v>
      </c>
      <c r="G1921" s="5">
        <v>244882</v>
      </c>
      <c r="H1921" s="5">
        <v>1.7</v>
      </c>
    </row>
    <row r="1922" spans="2:8" ht="15.6" x14ac:dyDescent="0.3">
      <c r="B1922" s="5" t="s">
        <v>95</v>
      </c>
      <c r="C1922" s="5">
        <v>2020</v>
      </c>
      <c r="D1922" s="5">
        <v>5</v>
      </c>
      <c r="E1922" s="5">
        <v>58.176960000000001</v>
      </c>
      <c r="F1922" s="5">
        <v>3.4400000999999998</v>
      </c>
      <c r="G1922" s="5">
        <v>245139.3</v>
      </c>
      <c r="H1922" s="5">
        <v>1.6879999999999999</v>
      </c>
    </row>
    <row r="1923" spans="2:8" ht="15.6" x14ac:dyDescent="0.3">
      <c r="B1923" s="5" t="s">
        <v>96</v>
      </c>
      <c r="C1923" s="5">
        <v>2001</v>
      </c>
      <c r="D1923" s="5">
        <v>0</v>
      </c>
      <c r="E1923" s="5">
        <v>2.7333333</v>
      </c>
      <c r="F1923" s="5">
        <v>17.129999000000002</v>
      </c>
      <c r="G1923" s="5">
        <v>481.29998999999998</v>
      </c>
      <c r="H1923" s="5">
        <v>0.46000001000000001</v>
      </c>
    </row>
    <row r="1924" spans="2:8" ht="15.6" x14ac:dyDescent="0.3">
      <c r="B1924" s="5" t="s">
        <v>96</v>
      </c>
      <c r="C1924" s="5">
        <v>2002</v>
      </c>
      <c r="D1924" s="5">
        <v>0</v>
      </c>
      <c r="E1924" s="5">
        <v>2.7333333</v>
      </c>
      <c r="F1924" s="5">
        <v>16.920000000000002</v>
      </c>
      <c r="G1924" s="5">
        <v>614.40002000000004</v>
      </c>
      <c r="H1924" s="5">
        <v>0.61799996999999995</v>
      </c>
    </row>
    <row r="1925" spans="2:8" ht="15.6" x14ac:dyDescent="0.3">
      <c r="B1925" s="5" t="s">
        <v>96</v>
      </c>
      <c r="C1925" s="5">
        <v>2003</v>
      </c>
      <c r="D1925" s="5">
        <v>0</v>
      </c>
      <c r="E1925" s="5">
        <v>2.7333333</v>
      </c>
      <c r="F1925" s="5">
        <v>16.709999</v>
      </c>
      <c r="G1925" s="5">
        <v>528.5</v>
      </c>
      <c r="H1925" s="5">
        <v>0.51800000999999996</v>
      </c>
    </row>
    <row r="1926" spans="2:8" ht="15.6" x14ac:dyDescent="0.3">
      <c r="B1926" s="5" t="s">
        <v>96</v>
      </c>
      <c r="C1926" s="5">
        <v>2004</v>
      </c>
      <c r="D1926" s="5">
        <v>0</v>
      </c>
      <c r="E1926" s="5">
        <v>2.7333333</v>
      </c>
      <c r="F1926" s="5">
        <v>16.5</v>
      </c>
      <c r="G1926" s="5">
        <v>693.09997999999996</v>
      </c>
      <c r="H1926" s="5">
        <v>0.38699999000000002</v>
      </c>
    </row>
    <row r="1927" spans="2:8" ht="15.6" x14ac:dyDescent="0.3">
      <c r="B1927" s="5" t="s">
        <v>96</v>
      </c>
      <c r="C1927" s="5">
        <v>2005</v>
      </c>
      <c r="D1927" s="5">
        <v>0</v>
      </c>
      <c r="E1927" s="5">
        <v>2.7333333</v>
      </c>
      <c r="F1927" s="5">
        <v>14.48</v>
      </c>
      <c r="G1927" s="5">
        <v>626.90002000000004</v>
      </c>
      <c r="H1927" s="5">
        <v>0.77499998000000003</v>
      </c>
    </row>
    <row r="1928" spans="2:8" ht="15.6" x14ac:dyDescent="0.3">
      <c r="B1928" s="5" t="s">
        <v>96</v>
      </c>
      <c r="C1928" s="5">
        <v>2006</v>
      </c>
      <c r="D1928" s="5">
        <v>0</v>
      </c>
      <c r="E1928" s="5">
        <v>2.7333333</v>
      </c>
      <c r="F1928" s="5">
        <v>14.87</v>
      </c>
      <c r="G1928" s="5">
        <v>790.5</v>
      </c>
      <c r="H1928" s="5">
        <v>0.317</v>
      </c>
    </row>
    <row r="1929" spans="2:8" ht="15.6" x14ac:dyDescent="0.3">
      <c r="B1929" s="5" t="s">
        <v>96</v>
      </c>
      <c r="C1929" s="5">
        <v>2007</v>
      </c>
      <c r="D1929" s="5">
        <v>1</v>
      </c>
      <c r="E1929" s="5">
        <v>2.7333333</v>
      </c>
      <c r="F1929" s="5">
        <v>15.46</v>
      </c>
      <c r="G1929" s="5">
        <v>810.59997999999996</v>
      </c>
      <c r="H1929" s="5">
        <v>0.36300000999999998</v>
      </c>
    </row>
    <row r="1930" spans="2:8" ht="15.6" x14ac:dyDescent="0.3">
      <c r="B1930" s="5" t="s">
        <v>96</v>
      </c>
      <c r="C1930" s="5">
        <v>2008</v>
      </c>
      <c r="D1930" s="5">
        <v>0</v>
      </c>
      <c r="E1930" s="5">
        <v>2.7333333</v>
      </c>
      <c r="F1930" s="5">
        <v>15.67</v>
      </c>
      <c r="G1930" s="5">
        <v>870.59997999999996</v>
      </c>
      <c r="H1930" s="5">
        <v>0.16900000000000001</v>
      </c>
    </row>
    <row r="1931" spans="2:8" ht="15.6" x14ac:dyDescent="0.3">
      <c r="B1931" s="5" t="s">
        <v>96</v>
      </c>
      <c r="C1931" s="5">
        <v>2009</v>
      </c>
      <c r="D1931" s="5">
        <v>0</v>
      </c>
      <c r="E1931" s="5">
        <v>2.7333333</v>
      </c>
      <c r="F1931" s="5">
        <v>9.5200005000000001</v>
      </c>
      <c r="G1931" s="5">
        <v>916.59997999999996</v>
      </c>
      <c r="H1931" s="5">
        <v>0.52999996999999999</v>
      </c>
    </row>
    <row r="1932" spans="2:8" ht="15.6" x14ac:dyDescent="0.3">
      <c r="B1932" s="5" t="s">
        <v>96</v>
      </c>
      <c r="C1932" s="5">
        <v>2010</v>
      </c>
      <c r="D1932" s="5">
        <v>0</v>
      </c>
      <c r="E1932" s="5">
        <v>2.7333333</v>
      </c>
      <c r="F1932" s="5">
        <v>3.3800001000000002</v>
      </c>
      <c r="G1932" s="5">
        <v>963</v>
      </c>
      <c r="H1932" s="5">
        <v>0.68300002999999998</v>
      </c>
    </row>
    <row r="1933" spans="2:8" ht="15.6" x14ac:dyDescent="0.3">
      <c r="B1933" s="5" t="s">
        <v>96</v>
      </c>
      <c r="C1933" s="5">
        <v>2011</v>
      </c>
      <c r="D1933" s="5">
        <v>0</v>
      </c>
      <c r="E1933" s="5">
        <v>2.7333333</v>
      </c>
      <c r="F1933" s="5">
        <v>15.67</v>
      </c>
      <c r="G1933" s="5">
        <v>1012.8</v>
      </c>
      <c r="H1933" s="5">
        <v>0.56099999</v>
      </c>
    </row>
    <row r="1934" spans="2:8" ht="15.6" x14ac:dyDescent="0.3">
      <c r="B1934" s="5" t="s">
        <v>96</v>
      </c>
      <c r="C1934" s="5">
        <v>2012</v>
      </c>
      <c r="D1934" s="5">
        <v>0</v>
      </c>
      <c r="E1934" s="5">
        <v>2.7333333</v>
      </c>
      <c r="F1934" s="5">
        <v>15.67</v>
      </c>
      <c r="G1934" s="5">
        <v>1144.5999999999999</v>
      </c>
      <c r="H1934" s="5">
        <v>0.57300001</v>
      </c>
    </row>
    <row r="1935" spans="2:8" ht="15.6" x14ac:dyDescent="0.3">
      <c r="B1935" s="5" t="s">
        <v>96</v>
      </c>
      <c r="C1935" s="5">
        <v>2013</v>
      </c>
      <c r="D1935" s="5">
        <v>0</v>
      </c>
      <c r="E1935" s="5">
        <v>2.7333333</v>
      </c>
      <c r="F1935" s="5">
        <v>15.67</v>
      </c>
      <c r="G1935" s="5">
        <v>1128.5</v>
      </c>
      <c r="H1935" s="5">
        <v>0.66200000000000003</v>
      </c>
    </row>
    <row r="1936" spans="2:8" ht="15.6" x14ac:dyDescent="0.3">
      <c r="B1936" s="5" t="s">
        <v>96</v>
      </c>
      <c r="C1936" s="5">
        <v>2014</v>
      </c>
      <c r="D1936" s="5">
        <v>0</v>
      </c>
      <c r="E1936" s="5">
        <v>2.7333333</v>
      </c>
      <c r="F1936" s="5">
        <v>15.67</v>
      </c>
      <c r="G1936" s="5">
        <v>1355.2</v>
      </c>
      <c r="H1936" s="5">
        <v>0.76599996999999997</v>
      </c>
    </row>
    <row r="1937" spans="2:8" ht="15.6" x14ac:dyDescent="0.3">
      <c r="B1937" s="5" t="s">
        <v>96</v>
      </c>
      <c r="C1937" s="5">
        <v>2015</v>
      </c>
      <c r="D1937" s="5">
        <v>0</v>
      </c>
      <c r="E1937" s="5">
        <v>2.7333333</v>
      </c>
      <c r="F1937" s="5">
        <v>15.67</v>
      </c>
      <c r="G1937" s="5">
        <v>1339.3</v>
      </c>
      <c r="H1937" s="5">
        <v>0.98199999000000004</v>
      </c>
    </row>
    <row r="1938" spans="2:8" ht="15.6" x14ac:dyDescent="0.3">
      <c r="B1938" s="5" t="s">
        <v>96</v>
      </c>
      <c r="C1938" s="5">
        <v>2016</v>
      </c>
      <c r="D1938" s="5">
        <v>0</v>
      </c>
      <c r="E1938" s="5">
        <v>2.7333333</v>
      </c>
      <c r="F1938" s="5">
        <v>15.67</v>
      </c>
      <c r="G1938" s="5">
        <v>1465.9</v>
      </c>
      <c r="H1938" s="5">
        <v>1.5549999000000001</v>
      </c>
    </row>
    <row r="1939" spans="2:8" ht="15.6" x14ac:dyDescent="0.3">
      <c r="B1939" s="5" t="s">
        <v>96</v>
      </c>
      <c r="C1939" s="5">
        <v>2017</v>
      </c>
      <c r="D1939" s="5">
        <v>0</v>
      </c>
      <c r="E1939" s="5">
        <v>2.7333333</v>
      </c>
      <c r="F1939" s="5">
        <v>15.67</v>
      </c>
      <c r="G1939" s="5">
        <v>1546.1</v>
      </c>
      <c r="H1939" s="5">
        <v>1.1259999999999999</v>
      </c>
    </row>
    <row r="1940" spans="2:8" ht="15.6" x14ac:dyDescent="0.3">
      <c r="B1940" s="5" t="s">
        <v>96</v>
      </c>
      <c r="C1940" s="5">
        <v>2018</v>
      </c>
      <c r="D1940" s="5">
        <v>0</v>
      </c>
      <c r="E1940" s="5">
        <v>2.7333333</v>
      </c>
      <c r="F1940" s="5">
        <v>15.67</v>
      </c>
      <c r="G1940" s="5">
        <v>1776.1</v>
      </c>
      <c r="H1940" s="5">
        <v>0.83999997000000004</v>
      </c>
    </row>
    <row r="1941" spans="2:8" ht="15.6" x14ac:dyDescent="0.3">
      <c r="B1941" s="5" t="s">
        <v>96</v>
      </c>
      <c r="C1941" s="5">
        <v>2019</v>
      </c>
      <c r="D1941" s="5">
        <v>1</v>
      </c>
      <c r="E1941" s="5">
        <v>2.7333333</v>
      </c>
      <c r="F1941" s="5">
        <v>15.67</v>
      </c>
      <c r="G1941" s="5">
        <v>1999.5</v>
      </c>
      <c r="H1941" s="5">
        <v>1.131</v>
      </c>
    </row>
    <row r="1942" spans="2:8" ht="15.6" x14ac:dyDescent="0.3">
      <c r="B1942" s="5" t="s">
        <v>96</v>
      </c>
      <c r="C1942" s="5">
        <v>2020</v>
      </c>
      <c r="D1942" s="5">
        <v>0</v>
      </c>
      <c r="E1942" s="5">
        <v>2.7333333</v>
      </c>
      <c r="F1942" s="5">
        <v>15.67</v>
      </c>
      <c r="G1942" s="5">
        <v>1454</v>
      </c>
      <c r="H1942" s="5">
        <v>1.17</v>
      </c>
    </row>
    <row r="1943" spans="2:8" ht="15.6" x14ac:dyDescent="0.3">
      <c r="B1943" s="5" t="s">
        <v>97</v>
      </c>
      <c r="C1943" s="5">
        <v>2001</v>
      </c>
      <c r="D1943" s="5">
        <v>2</v>
      </c>
      <c r="E1943" s="5">
        <v>10.896663999999999</v>
      </c>
      <c r="F1943" s="5">
        <v>7.8400002000000004</v>
      </c>
      <c r="G1943" s="5">
        <v>1196.9000000000001</v>
      </c>
      <c r="H1943" s="5">
        <v>0.58299999999999996</v>
      </c>
    </row>
    <row r="1944" spans="2:8" ht="15.6" x14ac:dyDescent="0.3">
      <c r="B1944" s="5" t="s">
        <v>97</v>
      </c>
      <c r="C1944" s="5">
        <v>2002</v>
      </c>
      <c r="D1944" s="5">
        <v>1</v>
      </c>
      <c r="E1944" s="5">
        <v>10.896663999999999</v>
      </c>
      <c r="F1944" s="5">
        <v>7.8800001000000002</v>
      </c>
      <c r="G1944" s="5">
        <v>1243.5</v>
      </c>
      <c r="H1944" s="5">
        <v>1.2460001000000001</v>
      </c>
    </row>
    <row r="1945" spans="2:8" ht="15.6" x14ac:dyDescent="0.3">
      <c r="B1945" s="5" t="s">
        <v>97</v>
      </c>
      <c r="C1945" s="5">
        <v>2003</v>
      </c>
      <c r="D1945" s="5">
        <v>1</v>
      </c>
      <c r="E1945" s="5">
        <v>10.896663999999999</v>
      </c>
      <c r="F1945" s="5">
        <v>7.9099997999999996</v>
      </c>
      <c r="G1945" s="5">
        <v>1279.3</v>
      </c>
      <c r="H1945" s="5">
        <v>1.238</v>
      </c>
    </row>
    <row r="1946" spans="2:8" ht="15.6" x14ac:dyDescent="0.3">
      <c r="B1946" s="5" t="s">
        <v>97</v>
      </c>
      <c r="C1946" s="5">
        <v>2004</v>
      </c>
      <c r="D1946" s="5">
        <v>0</v>
      </c>
      <c r="E1946" s="5">
        <v>10.896663999999999</v>
      </c>
      <c r="F1946" s="5">
        <v>7.9400000999999998</v>
      </c>
      <c r="G1946" s="5">
        <v>1451.2</v>
      </c>
      <c r="H1946" s="5">
        <v>1.214</v>
      </c>
    </row>
    <row r="1947" spans="2:8" ht="15.6" x14ac:dyDescent="0.3">
      <c r="B1947" s="5" t="s">
        <v>97</v>
      </c>
      <c r="C1947" s="5">
        <v>2005</v>
      </c>
      <c r="D1947" s="5">
        <v>3</v>
      </c>
      <c r="E1947" s="5">
        <v>10.896663999999999</v>
      </c>
      <c r="F1947" s="5">
        <v>7.9699998000000001</v>
      </c>
      <c r="G1947" s="5">
        <v>1500.8</v>
      </c>
      <c r="H1947" s="5">
        <v>1.3959999999999999</v>
      </c>
    </row>
    <row r="1948" spans="2:8" ht="15.6" x14ac:dyDescent="0.3">
      <c r="B1948" s="5" t="s">
        <v>97</v>
      </c>
      <c r="C1948" s="5">
        <v>2006</v>
      </c>
      <c r="D1948" s="5">
        <v>2</v>
      </c>
      <c r="E1948" s="5">
        <v>10.896663999999999</v>
      </c>
      <c r="F1948" s="5">
        <v>8</v>
      </c>
      <c r="G1948" s="5">
        <v>1581.7</v>
      </c>
      <c r="H1948" s="5">
        <v>1.097</v>
      </c>
    </row>
    <row r="1949" spans="2:8" ht="15.6" x14ac:dyDescent="0.3">
      <c r="B1949" s="5" t="s">
        <v>97</v>
      </c>
      <c r="C1949" s="5">
        <v>2007</v>
      </c>
      <c r="D1949" s="5">
        <v>2</v>
      </c>
      <c r="E1949" s="5">
        <v>10.896663999999999</v>
      </c>
      <c r="F1949" s="5">
        <v>8</v>
      </c>
      <c r="G1949" s="5">
        <v>1837.4</v>
      </c>
      <c r="H1949" s="5">
        <v>0.93300002999999998</v>
      </c>
    </row>
    <row r="1950" spans="2:8" ht="15.6" x14ac:dyDescent="0.3">
      <c r="B1950" s="5" t="s">
        <v>97</v>
      </c>
      <c r="C1950" s="5">
        <v>2008</v>
      </c>
      <c r="D1950" s="5">
        <v>1</v>
      </c>
      <c r="E1950" s="5">
        <v>10.896663999999999</v>
      </c>
      <c r="F1950" s="5">
        <v>8</v>
      </c>
      <c r="G1950" s="5">
        <v>2016.6</v>
      </c>
      <c r="H1950" s="5">
        <v>0.54799998000000005</v>
      </c>
    </row>
    <row r="1951" spans="2:8" ht="15.6" x14ac:dyDescent="0.3">
      <c r="B1951" s="5" t="s">
        <v>97</v>
      </c>
      <c r="C1951" s="5">
        <v>2009</v>
      </c>
      <c r="D1951" s="5">
        <v>1</v>
      </c>
      <c r="E1951" s="5">
        <v>10.896663999999999</v>
      </c>
      <c r="F1951" s="5">
        <v>8</v>
      </c>
      <c r="G1951" s="5">
        <v>1943.9</v>
      </c>
      <c r="H1951" s="5">
        <v>0.95999997999999997</v>
      </c>
    </row>
    <row r="1952" spans="2:8" ht="15.6" x14ac:dyDescent="0.3">
      <c r="B1952" s="5" t="s">
        <v>97</v>
      </c>
      <c r="C1952" s="5">
        <v>2010</v>
      </c>
      <c r="D1952" s="5">
        <v>3</v>
      </c>
      <c r="E1952" s="5">
        <v>10.896663999999999</v>
      </c>
      <c r="F1952" s="5">
        <v>8</v>
      </c>
      <c r="G1952" s="5">
        <v>2154</v>
      </c>
      <c r="H1952" s="5">
        <v>1.63</v>
      </c>
    </row>
    <row r="1953" spans="2:8" ht="15.6" x14ac:dyDescent="0.3">
      <c r="B1953" s="5" t="s">
        <v>97</v>
      </c>
      <c r="C1953" s="5">
        <v>2011</v>
      </c>
      <c r="D1953" s="5">
        <v>2</v>
      </c>
      <c r="E1953" s="5">
        <v>10.896663999999999</v>
      </c>
      <c r="F1953" s="5">
        <v>8</v>
      </c>
      <c r="G1953" s="5">
        <v>2346.6999999999998</v>
      </c>
      <c r="H1953" s="5">
        <v>1.2070000000000001</v>
      </c>
    </row>
    <row r="1954" spans="2:8" ht="15.6" x14ac:dyDescent="0.3">
      <c r="B1954" s="5" t="s">
        <v>97</v>
      </c>
      <c r="C1954" s="5">
        <v>2012</v>
      </c>
      <c r="D1954" s="5">
        <v>0</v>
      </c>
      <c r="E1954" s="5">
        <v>10.896663999999999</v>
      </c>
      <c r="F1954" s="5">
        <v>8</v>
      </c>
      <c r="G1954" s="5">
        <v>2510.6999999999998</v>
      </c>
      <c r="H1954" s="5">
        <v>0.42599999999999999</v>
      </c>
    </row>
    <row r="1955" spans="2:8" ht="15.6" x14ac:dyDescent="0.3">
      <c r="B1955" s="5" t="s">
        <v>97</v>
      </c>
      <c r="C1955" s="5">
        <v>2013</v>
      </c>
      <c r="D1955" s="5">
        <v>2</v>
      </c>
      <c r="E1955" s="5">
        <v>10.896663999999999</v>
      </c>
      <c r="F1955" s="5">
        <v>8</v>
      </c>
      <c r="G1955" s="5">
        <v>2813.6001000000001</v>
      </c>
      <c r="H1955" s="5">
        <v>0.96899997999999998</v>
      </c>
    </row>
    <row r="1956" spans="2:8" ht="15.6" x14ac:dyDescent="0.3">
      <c r="B1956" s="5" t="s">
        <v>97</v>
      </c>
      <c r="C1956" s="5">
        <v>2014</v>
      </c>
      <c r="D1956" s="5">
        <v>0</v>
      </c>
      <c r="E1956" s="5">
        <v>10.896663999999999</v>
      </c>
      <c r="F1956" s="5">
        <v>8</v>
      </c>
      <c r="G1956" s="5">
        <v>3174.3998999999999</v>
      </c>
      <c r="H1956" s="5">
        <v>0.78700000000000003</v>
      </c>
    </row>
    <row r="1957" spans="2:8" ht="15.6" x14ac:dyDescent="0.3">
      <c r="B1957" s="5" t="s">
        <v>97</v>
      </c>
      <c r="C1957" s="5">
        <v>2015</v>
      </c>
      <c r="D1957" s="5">
        <v>1</v>
      </c>
      <c r="E1957" s="5">
        <v>10.896663999999999</v>
      </c>
      <c r="F1957" s="5">
        <v>8</v>
      </c>
      <c r="G1957" s="5">
        <v>3343.8</v>
      </c>
      <c r="H1957" s="5">
        <v>1.0169999999999999</v>
      </c>
    </row>
    <row r="1958" spans="2:8" ht="15.6" x14ac:dyDescent="0.3">
      <c r="B1958" s="5" t="s">
        <v>97</v>
      </c>
      <c r="C1958" s="5">
        <v>2016</v>
      </c>
      <c r="D1958" s="5">
        <v>1</v>
      </c>
      <c r="E1958" s="5">
        <v>10.896663999999999</v>
      </c>
      <c r="F1958" s="5">
        <v>8</v>
      </c>
      <c r="G1958" s="5">
        <v>3408.6001000000001</v>
      </c>
      <c r="H1958" s="5">
        <v>1.089</v>
      </c>
    </row>
    <row r="1959" spans="2:8" ht="15.6" x14ac:dyDescent="0.3">
      <c r="B1959" s="5" t="s">
        <v>97</v>
      </c>
      <c r="C1959" s="5">
        <v>2017</v>
      </c>
      <c r="D1959" s="5">
        <v>0</v>
      </c>
      <c r="E1959" s="5">
        <v>10.896663999999999</v>
      </c>
      <c r="F1959" s="5">
        <v>8</v>
      </c>
      <c r="G1959" s="5">
        <v>3629.8</v>
      </c>
      <c r="H1959" s="5">
        <v>1.347</v>
      </c>
    </row>
    <row r="1960" spans="2:8" ht="15.6" x14ac:dyDescent="0.3">
      <c r="B1960" s="5" t="s">
        <v>97</v>
      </c>
      <c r="C1960" s="5">
        <v>2018</v>
      </c>
      <c r="D1960" s="5">
        <v>1</v>
      </c>
      <c r="E1960" s="5">
        <v>10.896663999999999</v>
      </c>
      <c r="F1960" s="5">
        <v>8</v>
      </c>
      <c r="G1960" s="5">
        <v>3867.8998999999999</v>
      </c>
      <c r="H1960" s="5">
        <v>1.04</v>
      </c>
    </row>
    <row r="1961" spans="2:8" ht="15.6" x14ac:dyDescent="0.3">
      <c r="B1961" s="5" t="s">
        <v>97</v>
      </c>
      <c r="C1961" s="5">
        <v>2019</v>
      </c>
      <c r="D1961" s="5">
        <v>2</v>
      </c>
      <c r="E1961" s="5">
        <v>10.896663999999999</v>
      </c>
      <c r="F1961" s="5">
        <v>8</v>
      </c>
      <c r="G1961" s="5">
        <v>3937.3998999999999</v>
      </c>
      <c r="H1961" s="5">
        <v>1.089</v>
      </c>
    </row>
    <row r="1962" spans="2:8" ht="15.6" x14ac:dyDescent="0.3">
      <c r="B1962" s="5" t="s">
        <v>97</v>
      </c>
      <c r="C1962" s="5">
        <v>2020</v>
      </c>
      <c r="D1962" s="5">
        <v>1</v>
      </c>
      <c r="E1962" s="5">
        <v>10.896663999999999</v>
      </c>
      <c r="F1962" s="5">
        <v>8</v>
      </c>
      <c r="G1962" s="5">
        <v>4150.7002000000002</v>
      </c>
      <c r="H1962" s="5">
        <v>1.01</v>
      </c>
    </row>
    <row r="1963" spans="2:8" ht="15.6" x14ac:dyDescent="0.3">
      <c r="B1963" s="5" t="s">
        <v>98</v>
      </c>
      <c r="C1963" s="5">
        <v>2001</v>
      </c>
      <c r="D1963" s="5">
        <v>2</v>
      </c>
      <c r="E1963" s="5">
        <v>0.40380323000000001</v>
      </c>
      <c r="F1963" s="5">
        <v>15.08</v>
      </c>
      <c r="G1963" s="5">
        <v>1178.8</v>
      </c>
      <c r="H1963" s="5">
        <v>1.36</v>
      </c>
    </row>
    <row r="1964" spans="2:8" ht="15.6" x14ac:dyDescent="0.3">
      <c r="B1964" s="5" t="s">
        <v>98</v>
      </c>
      <c r="C1964" s="5">
        <v>2002</v>
      </c>
      <c r="D1964" s="5">
        <v>1</v>
      </c>
      <c r="E1964" s="5">
        <v>0.39852526999999999</v>
      </c>
      <c r="F1964" s="5">
        <v>14.45</v>
      </c>
      <c r="G1964" s="5">
        <v>1269.7</v>
      </c>
      <c r="H1964" s="5">
        <v>1.353</v>
      </c>
    </row>
    <row r="1965" spans="2:8" ht="15.6" x14ac:dyDescent="0.3">
      <c r="B1965" s="5" t="s">
        <v>98</v>
      </c>
      <c r="C1965" s="5">
        <v>2003</v>
      </c>
      <c r="D1965" s="5">
        <v>1</v>
      </c>
      <c r="E1965" s="5">
        <v>0.39324731000000002</v>
      </c>
      <c r="F1965" s="5">
        <v>13.82</v>
      </c>
      <c r="G1965" s="5">
        <v>1303.5999999999999</v>
      </c>
      <c r="H1965" s="5">
        <v>1.36</v>
      </c>
    </row>
    <row r="1966" spans="2:8" ht="15.6" x14ac:dyDescent="0.3">
      <c r="B1966" s="5" t="s">
        <v>98</v>
      </c>
      <c r="C1966" s="5">
        <v>2004</v>
      </c>
      <c r="D1966" s="5">
        <v>0</v>
      </c>
      <c r="E1966" s="5">
        <v>0.38796934</v>
      </c>
      <c r="F1966" s="5">
        <v>13.2</v>
      </c>
      <c r="G1966" s="5">
        <v>1413.5</v>
      </c>
      <c r="H1966" s="5">
        <v>1.49</v>
      </c>
    </row>
    <row r="1967" spans="2:8" ht="15.6" x14ac:dyDescent="0.3">
      <c r="B1967" s="5" t="s">
        <v>98</v>
      </c>
      <c r="C1967" s="5">
        <v>2005</v>
      </c>
      <c r="D1967" s="5">
        <v>1</v>
      </c>
      <c r="E1967" s="5">
        <v>0.38269138000000003</v>
      </c>
      <c r="F1967" s="5">
        <v>13.25</v>
      </c>
      <c r="G1967" s="5">
        <v>1448</v>
      </c>
      <c r="H1967" s="5">
        <v>1.3890001000000001</v>
      </c>
    </row>
    <row r="1968" spans="2:8" ht="15.6" x14ac:dyDescent="0.3">
      <c r="B1968" s="5" t="s">
        <v>98</v>
      </c>
      <c r="C1968" s="5">
        <v>2006</v>
      </c>
      <c r="D1968" s="5">
        <v>2</v>
      </c>
      <c r="E1968" s="5">
        <v>0.37741342</v>
      </c>
      <c r="F1968" s="5">
        <v>13.25</v>
      </c>
      <c r="G1968" s="5">
        <v>1459.4</v>
      </c>
      <c r="H1968" s="5">
        <v>1.444</v>
      </c>
    </row>
    <row r="1969" spans="2:8" ht="15.6" x14ac:dyDescent="0.3">
      <c r="B1969" s="5" t="s">
        <v>98</v>
      </c>
      <c r="C1969" s="5">
        <v>2007</v>
      </c>
      <c r="D1969" s="5">
        <v>2</v>
      </c>
      <c r="E1969" s="5">
        <v>0.37213542999999999</v>
      </c>
      <c r="F1969" s="5">
        <v>13.25</v>
      </c>
      <c r="G1969" s="5">
        <v>1716.9</v>
      </c>
      <c r="H1969" s="5">
        <v>1.0599999</v>
      </c>
    </row>
    <row r="1970" spans="2:8" ht="15.6" x14ac:dyDescent="0.3">
      <c r="B1970" s="5" t="s">
        <v>98</v>
      </c>
      <c r="C1970" s="5">
        <v>2008</v>
      </c>
      <c r="D1970" s="5">
        <v>0</v>
      </c>
      <c r="E1970" s="5">
        <v>0.36685747000000002</v>
      </c>
      <c r="F1970" s="5">
        <v>13.25</v>
      </c>
      <c r="G1970" s="5">
        <v>1797.1</v>
      </c>
      <c r="H1970" s="5">
        <v>1.321</v>
      </c>
    </row>
    <row r="1971" spans="2:8" ht="15.6" x14ac:dyDescent="0.3">
      <c r="B1971" s="5" t="s">
        <v>98</v>
      </c>
      <c r="C1971" s="5">
        <v>2009</v>
      </c>
      <c r="D1971" s="5">
        <v>1</v>
      </c>
      <c r="E1971" s="5">
        <v>0.36157950999999999</v>
      </c>
      <c r="F1971" s="5">
        <v>13.25</v>
      </c>
      <c r="G1971" s="5">
        <v>1994.7</v>
      </c>
      <c r="H1971" s="5">
        <v>0.96799999000000003</v>
      </c>
    </row>
    <row r="1972" spans="2:8" ht="15.6" x14ac:dyDescent="0.3">
      <c r="B1972" s="5" t="s">
        <v>98</v>
      </c>
      <c r="C1972" s="5">
        <v>2010</v>
      </c>
      <c r="D1972" s="5">
        <v>2</v>
      </c>
      <c r="E1972" s="5">
        <v>0.35630155000000002</v>
      </c>
      <c r="F1972" s="5">
        <v>13.25</v>
      </c>
      <c r="G1972" s="5">
        <v>2073.6999999999998</v>
      </c>
      <c r="H1972" s="5">
        <v>2.02</v>
      </c>
    </row>
    <row r="1973" spans="2:8" ht="15.6" x14ac:dyDescent="0.3">
      <c r="B1973" s="5" t="s">
        <v>98</v>
      </c>
      <c r="C1973" s="5">
        <v>2011</v>
      </c>
      <c r="D1973" s="5">
        <v>1</v>
      </c>
      <c r="E1973" s="5">
        <v>0.35102358</v>
      </c>
      <c r="F1973" s="5">
        <v>13.25</v>
      </c>
      <c r="G1973" s="5">
        <v>2182.8998999999999</v>
      </c>
      <c r="H1973" s="5">
        <v>1.671</v>
      </c>
    </row>
    <row r="1974" spans="2:8" ht="15.6" x14ac:dyDescent="0.3">
      <c r="B1974" s="5" t="s">
        <v>98</v>
      </c>
      <c r="C1974" s="5">
        <v>2012</v>
      </c>
      <c r="D1974" s="5">
        <v>0</v>
      </c>
      <c r="E1974" s="5">
        <v>0.34574561999999998</v>
      </c>
      <c r="F1974" s="5">
        <v>13.25</v>
      </c>
      <c r="G1974" s="5">
        <v>2355.3998999999999</v>
      </c>
      <c r="H1974" s="5">
        <v>0.94199997000000002</v>
      </c>
    </row>
    <row r="1975" spans="2:8" ht="15.6" x14ac:dyDescent="0.3">
      <c r="B1975" s="5" t="s">
        <v>98</v>
      </c>
      <c r="C1975" s="5">
        <v>2013</v>
      </c>
      <c r="D1975" s="5">
        <v>1</v>
      </c>
      <c r="E1975" s="5">
        <v>0.34046763000000002</v>
      </c>
      <c r="F1975" s="5">
        <v>13.25</v>
      </c>
      <c r="G1975" s="5">
        <v>2101.1999999999998</v>
      </c>
      <c r="H1975" s="5">
        <v>1.5880000999999999</v>
      </c>
    </row>
    <row r="1976" spans="2:8" ht="15.6" x14ac:dyDescent="0.3">
      <c r="B1976" s="5" t="s">
        <v>98</v>
      </c>
      <c r="C1976" s="5">
        <v>2014</v>
      </c>
      <c r="D1976" s="5">
        <v>0</v>
      </c>
      <c r="E1976" s="5">
        <v>0.33518967</v>
      </c>
      <c r="F1976" s="5">
        <v>13.25</v>
      </c>
      <c r="G1976" s="5">
        <v>2534.5</v>
      </c>
      <c r="H1976" s="5">
        <v>1.48</v>
      </c>
    </row>
    <row r="1977" spans="2:8" ht="15.6" x14ac:dyDescent="0.3">
      <c r="B1977" s="5" t="s">
        <v>98</v>
      </c>
      <c r="C1977" s="5">
        <v>2015</v>
      </c>
      <c r="D1977" s="5">
        <v>0</v>
      </c>
      <c r="E1977" s="5">
        <v>0.32991171000000002</v>
      </c>
      <c r="F1977" s="5">
        <v>13.25</v>
      </c>
      <c r="G1977" s="5">
        <v>2966.5</v>
      </c>
      <c r="H1977" s="5">
        <v>1.5629999999999999</v>
      </c>
    </row>
    <row r="1978" spans="2:8" ht="15.6" x14ac:dyDescent="0.3">
      <c r="B1978" s="5" t="s">
        <v>98</v>
      </c>
      <c r="C1978" s="5">
        <v>2016</v>
      </c>
      <c r="D1978" s="5">
        <v>0</v>
      </c>
      <c r="E1978" s="5">
        <v>0.32463375</v>
      </c>
      <c r="F1978" s="5">
        <v>13.25</v>
      </c>
      <c r="G1978" s="5">
        <v>2584.1999999999998</v>
      </c>
      <c r="H1978" s="5">
        <v>1.825</v>
      </c>
    </row>
    <row r="1979" spans="2:8" ht="15.6" x14ac:dyDescent="0.3">
      <c r="B1979" s="5" t="s">
        <v>98</v>
      </c>
      <c r="C1979" s="5">
        <v>2017</v>
      </c>
      <c r="D1979" s="5">
        <v>2</v>
      </c>
      <c r="E1979" s="5">
        <v>0.31939458999999998</v>
      </c>
      <c r="F1979" s="5">
        <v>13.25</v>
      </c>
      <c r="G1979" s="5">
        <v>3408.3</v>
      </c>
      <c r="H1979" s="5">
        <v>2.141</v>
      </c>
    </row>
    <row r="1980" spans="2:8" ht="15.6" x14ac:dyDescent="0.3">
      <c r="B1980" s="5" t="s">
        <v>98</v>
      </c>
      <c r="C1980" s="5">
        <v>2018</v>
      </c>
      <c r="D1980" s="5">
        <v>1</v>
      </c>
      <c r="E1980" s="5">
        <v>0.31405839000000002</v>
      </c>
      <c r="F1980" s="5">
        <v>13.25</v>
      </c>
      <c r="G1980" s="5">
        <v>3716.1001000000001</v>
      </c>
      <c r="H1980" s="5">
        <v>1.0860000000000001</v>
      </c>
    </row>
    <row r="1981" spans="2:8" ht="15.6" x14ac:dyDescent="0.3">
      <c r="B1981" s="5" t="s">
        <v>98</v>
      </c>
      <c r="C1981" s="5">
        <v>2019</v>
      </c>
      <c r="D1981" s="5">
        <v>1</v>
      </c>
      <c r="E1981" s="5">
        <v>0.30881923</v>
      </c>
      <c r="F1981" s="5">
        <v>13.25</v>
      </c>
      <c r="G1981" s="5">
        <v>3824.8</v>
      </c>
      <c r="H1981" s="5">
        <v>1.4349999</v>
      </c>
    </row>
    <row r="1982" spans="2:8" ht="15.6" x14ac:dyDescent="0.3">
      <c r="B1982" s="5" t="s">
        <v>98</v>
      </c>
      <c r="C1982" s="5">
        <v>2020</v>
      </c>
      <c r="D1982" s="5">
        <v>3</v>
      </c>
      <c r="E1982" s="5">
        <v>0.30348307000000002</v>
      </c>
      <c r="F1982" s="5">
        <v>13.25</v>
      </c>
      <c r="G1982" s="5">
        <v>3847.1001000000001</v>
      </c>
      <c r="H1982" s="5">
        <v>1.919</v>
      </c>
    </row>
    <row r="1983" spans="2:8" ht="15.6" x14ac:dyDescent="0.3">
      <c r="B1983" s="5" t="s">
        <v>99</v>
      </c>
      <c r="C1983" s="5">
        <v>2001</v>
      </c>
      <c r="D1983" s="5">
        <v>0</v>
      </c>
      <c r="E1983" s="5">
        <v>20.480786999999999</v>
      </c>
      <c r="F1983" s="5">
        <v>23.57</v>
      </c>
      <c r="G1983" s="5">
        <v>2565.6001000000001</v>
      </c>
      <c r="H1983" s="5">
        <v>0.49900000999999999</v>
      </c>
    </row>
    <row r="1984" spans="2:8" ht="15.6" x14ac:dyDescent="0.3">
      <c r="B1984" s="5" t="s">
        <v>99</v>
      </c>
      <c r="C1984" s="5">
        <v>2002</v>
      </c>
      <c r="D1984" s="5">
        <v>1</v>
      </c>
      <c r="E1984" s="5">
        <v>20.306404000000001</v>
      </c>
      <c r="F1984" s="5">
        <v>24.959999</v>
      </c>
      <c r="G1984" s="5">
        <v>2612.6001000000001</v>
      </c>
      <c r="H1984" s="5">
        <v>0.40099998999999997</v>
      </c>
    </row>
    <row r="1985" spans="2:8" ht="15.6" x14ac:dyDescent="0.3">
      <c r="B1985" s="5" t="s">
        <v>99</v>
      </c>
      <c r="C1985" s="5">
        <v>2003</v>
      </c>
      <c r="D1985" s="5">
        <v>0</v>
      </c>
      <c r="E1985" s="5">
        <v>20.132019</v>
      </c>
      <c r="F1985" s="5">
        <v>26.35</v>
      </c>
      <c r="G1985" s="5">
        <v>2748.6001000000001</v>
      </c>
      <c r="H1985" s="5">
        <v>0.69</v>
      </c>
    </row>
    <row r="1986" spans="2:8" ht="15.6" x14ac:dyDescent="0.3">
      <c r="B1986" s="5" t="s">
        <v>99</v>
      </c>
      <c r="C1986" s="5">
        <v>2004</v>
      </c>
      <c r="D1986" s="5">
        <v>0</v>
      </c>
      <c r="E1986" s="5">
        <v>19.957636000000001</v>
      </c>
      <c r="F1986" s="5">
        <v>25.74</v>
      </c>
      <c r="G1986" s="5">
        <v>2770.3</v>
      </c>
      <c r="H1986" s="5">
        <v>0.31299999000000001</v>
      </c>
    </row>
    <row r="1987" spans="2:8" ht="15.6" x14ac:dyDescent="0.3">
      <c r="B1987" s="5" t="s">
        <v>99</v>
      </c>
      <c r="C1987" s="5">
        <v>2005</v>
      </c>
      <c r="D1987" s="5">
        <v>0</v>
      </c>
      <c r="E1987" s="5">
        <v>19.783251</v>
      </c>
      <c r="F1987" s="5">
        <v>25.120000999999998</v>
      </c>
      <c r="G1987" s="5">
        <v>2961.8</v>
      </c>
      <c r="H1987" s="5">
        <v>0.38100001</v>
      </c>
    </row>
    <row r="1988" spans="2:8" ht="15.6" x14ac:dyDescent="0.3">
      <c r="B1988" s="5" t="s">
        <v>99</v>
      </c>
      <c r="C1988" s="5">
        <v>2006</v>
      </c>
      <c r="D1988" s="5">
        <v>0</v>
      </c>
      <c r="E1988" s="5">
        <v>19.608868000000001</v>
      </c>
      <c r="F1988" s="5">
        <v>24.790001</v>
      </c>
      <c r="G1988" s="5">
        <v>3304.2</v>
      </c>
      <c r="H1988" s="5">
        <v>0.31200000999999999</v>
      </c>
    </row>
    <row r="1989" spans="2:8" ht="15.6" x14ac:dyDescent="0.3">
      <c r="B1989" s="5" t="s">
        <v>99</v>
      </c>
      <c r="C1989" s="5">
        <v>2007</v>
      </c>
      <c r="D1989" s="5">
        <v>1</v>
      </c>
      <c r="E1989" s="5">
        <v>19.434483</v>
      </c>
      <c r="F1989" s="5">
        <v>22.9</v>
      </c>
      <c r="G1989" s="5">
        <v>3395.2</v>
      </c>
      <c r="H1989" s="5">
        <v>0.53700000000000003</v>
      </c>
    </row>
    <row r="1990" spans="2:8" ht="15.6" x14ac:dyDescent="0.3">
      <c r="B1990" s="5" t="s">
        <v>99</v>
      </c>
      <c r="C1990" s="5">
        <v>2008</v>
      </c>
      <c r="D1990" s="5">
        <v>0</v>
      </c>
      <c r="E1990" s="5">
        <v>19.260099</v>
      </c>
      <c r="F1990" s="5">
        <v>27.84</v>
      </c>
      <c r="G1990" s="5">
        <v>3466.8</v>
      </c>
      <c r="H1990" s="5">
        <v>0.29399999999999998</v>
      </c>
    </row>
    <row r="1991" spans="2:8" ht="15.6" x14ac:dyDescent="0.3">
      <c r="B1991" s="5" t="s">
        <v>99</v>
      </c>
      <c r="C1991" s="5">
        <v>2009</v>
      </c>
      <c r="D1991" s="5">
        <v>0</v>
      </c>
      <c r="E1991" s="5">
        <v>19.085713999999999</v>
      </c>
      <c r="F1991" s="5">
        <v>22.969999000000001</v>
      </c>
      <c r="G1991" s="5">
        <v>3423.3</v>
      </c>
      <c r="H1991" s="5">
        <v>0.79699998999999999</v>
      </c>
    </row>
    <row r="1992" spans="2:8" ht="15.6" x14ac:dyDescent="0.3">
      <c r="B1992" s="5" t="s">
        <v>99</v>
      </c>
      <c r="C1992" s="5">
        <v>2010</v>
      </c>
      <c r="D1992" s="5">
        <v>0</v>
      </c>
      <c r="E1992" s="5">
        <v>18.911328999999999</v>
      </c>
      <c r="F1992" s="5">
        <v>23.16</v>
      </c>
      <c r="G1992" s="5">
        <v>3661.8</v>
      </c>
      <c r="H1992" s="5">
        <v>1.0760000000000001</v>
      </c>
    </row>
    <row r="1993" spans="2:8" ht="15.6" x14ac:dyDescent="0.3">
      <c r="B1993" s="5" t="s">
        <v>99</v>
      </c>
      <c r="C1993" s="5">
        <v>2011</v>
      </c>
      <c r="D1993" s="5">
        <v>0</v>
      </c>
      <c r="E1993" s="5">
        <v>19.214822999999999</v>
      </c>
      <c r="F1993" s="5">
        <v>20.76</v>
      </c>
      <c r="G1993" s="5">
        <v>3639</v>
      </c>
      <c r="H1993" s="5">
        <v>0.86500001000000004</v>
      </c>
    </row>
    <row r="1994" spans="2:8" ht="15.6" x14ac:dyDescent="0.3">
      <c r="B1994" s="5" t="s">
        <v>99</v>
      </c>
      <c r="C1994" s="5">
        <v>2012</v>
      </c>
      <c r="D1994" s="5">
        <v>0</v>
      </c>
      <c r="E1994" s="5">
        <v>19.205808999999999</v>
      </c>
      <c r="F1994" s="5">
        <v>21.16</v>
      </c>
      <c r="G1994" s="5">
        <v>3725</v>
      </c>
      <c r="H1994" s="5">
        <v>0.66500002000000003</v>
      </c>
    </row>
    <row r="1995" spans="2:8" ht="15.6" x14ac:dyDescent="0.3">
      <c r="B1995" s="5" t="s">
        <v>99</v>
      </c>
      <c r="C1995" s="5">
        <v>2013</v>
      </c>
      <c r="D1995" s="5">
        <v>1</v>
      </c>
      <c r="E1995" s="5">
        <v>19.196795000000002</v>
      </c>
      <c r="F1995" s="5">
        <v>22.1</v>
      </c>
      <c r="G1995" s="5">
        <v>3818</v>
      </c>
      <c r="H1995" s="5">
        <v>0.79699998999999999</v>
      </c>
    </row>
    <row r="1996" spans="2:8" ht="15.6" x14ac:dyDescent="0.3">
      <c r="B1996" s="5" t="s">
        <v>99</v>
      </c>
      <c r="C1996" s="5">
        <v>2014</v>
      </c>
      <c r="D1996" s="5">
        <v>0</v>
      </c>
      <c r="E1996" s="5">
        <v>19.187781999999999</v>
      </c>
      <c r="F1996" s="5">
        <v>22.540001</v>
      </c>
      <c r="G1996" s="5">
        <v>3949.3998999999999</v>
      </c>
      <c r="H1996" s="5">
        <v>0.90499996999999999</v>
      </c>
    </row>
    <row r="1997" spans="2:8" ht="15.6" x14ac:dyDescent="0.3">
      <c r="B1997" s="5" t="s">
        <v>99</v>
      </c>
      <c r="C1997" s="5">
        <v>2015</v>
      </c>
      <c r="D1997" s="5">
        <v>0</v>
      </c>
      <c r="E1997" s="5">
        <v>19.178768000000002</v>
      </c>
      <c r="F1997" s="5">
        <v>22.25</v>
      </c>
      <c r="G1997" s="5">
        <v>3960.8998999999999</v>
      </c>
      <c r="H1997" s="5">
        <v>1.1579999999999999</v>
      </c>
    </row>
    <row r="1998" spans="2:8" ht="15.6" x14ac:dyDescent="0.3">
      <c r="B1998" s="5" t="s">
        <v>99</v>
      </c>
      <c r="C1998" s="5">
        <v>2016</v>
      </c>
      <c r="D1998" s="5">
        <v>0</v>
      </c>
      <c r="E1998" s="5">
        <v>19.173760999999999</v>
      </c>
      <c r="F1998" s="5">
        <v>22.540001</v>
      </c>
      <c r="G1998" s="5">
        <v>4035.5</v>
      </c>
      <c r="H1998" s="5">
        <v>1.0840000000000001</v>
      </c>
    </row>
    <row r="1999" spans="2:8" ht="15.6" x14ac:dyDescent="0.3">
      <c r="B1999" s="5" t="s">
        <v>99</v>
      </c>
      <c r="C1999" s="5">
        <v>2017</v>
      </c>
      <c r="D1999" s="5">
        <v>0</v>
      </c>
      <c r="E1999" s="5">
        <v>19.354030999999999</v>
      </c>
      <c r="F1999" s="5">
        <v>22.17</v>
      </c>
      <c r="G1999" s="5">
        <v>4174.3999000000003</v>
      </c>
      <c r="H1999" s="5">
        <v>1.319</v>
      </c>
    </row>
    <row r="2000" spans="2:8" ht="15.6" x14ac:dyDescent="0.3">
      <c r="B2000" s="5" t="s">
        <v>99</v>
      </c>
      <c r="C2000" s="5">
        <v>2018</v>
      </c>
      <c r="D2000" s="5">
        <v>1</v>
      </c>
      <c r="E2000" s="5">
        <v>19.374061999999999</v>
      </c>
      <c r="F2000" s="5">
        <v>21.48</v>
      </c>
      <c r="G2000" s="5">
        <v>4133.8999000000003</v>
      </c>
      <c r="H2000" s="5">
        <v>1.0509999999999999</v>
      </c>
    </row>
    <row r="2001" spans="2:8" ht="15.6" x14ac:dyDescent="0.3">
      <c r="B2001" s="5" t="s">
        <v>99</v>
      </c>
      <c r="C2001" s="5">
        <v>2019</v>
      </c>
      <c r="D2001" s="5">
        <v>0</v>
      </c>
      <c r="E2001" s="5">
        <v>19.394091</v>
      </c>
      <c r="F2001" s="5">
        <v>21.629999000000002</v>
      </c>
      <c r="G2001" s="5">
        <v>4173.7002000000002</v>
      </c>
      <c r="H2001" s="5">
        <v>1.462</v>
      </c>
    </row>
    <row r="2002" spans="2:8" ht="15.6" x14ac:dyDescent="0.3">
      <c r="B2002" s="5" t="s">
        <v>99</v>
      </c>
      <c r="C2002" s="5">
        <v>2020</v>
      </c>
      <c r="D2002" s="5">
        <v>0</v>
      </c>
      <c r="E2002" s="5">
        <v>19.414121999999999</v>
      </c>
      <c r="F2002" s="5">
        <v>22.059999000000001</v>
      </c>
      <c r="G2002" s="5">
        <v>3720.2</v>
      </c>
      <c r="H2002" s="5">
        <v>1.109</v>
      </c>
    </row>
    <row r="2003" spans="2:8" ht="15.6" x14ac:dyDescent="0.3">
      <c r="B2003" s="5" t="s">
        <v>100</v>
      </c>
      <c r="C2003" s="5">
        <v>2001</v>
      </c>
      <c r="D2003" s="5">
        <v>6</v>
      </c>
      <c r="E2003" s="5">
        <v>35.102519999999998</v>
      </c>
      <c r="F2003" s="5">
        <v>25.799999</v>
      </c>
      <c r="G2003" s="5">
        <v>378830.59</v>
      </c>
      <c r="H2003" s="5">
        <v>0.54900002000000003</v>
      </c>
    </row>
    <row r="2004" spans="2:8" ht="15.6" x14ac:dyDescent="0.3">
      <c r="B2004" s="5" t="s">
        <v>100</v>
      </c>
      <c r="C2004" s="5">
        <v>2002</v>
      </c>
      <c r="D2004" s="5">
        <v>7</v>
      </c>
      <c r="E2004" s="5">
        <v>35.028545000000001</v>
      </c>
      <c r="F2004" s="5">
        <v>27.120000999999998</v>
      </c>
      <c r="G2004" s="5">
        <v>386004.59</v>
      </c>
      <c r="H2004" s="5">
        <v>0.73000001999999997</v>
      </c>
    </row>
    <row r="2005" spans="2:8" ht="15.6" x14ac:dyDescent="0.3">
      <c r="B2005" s="5" t="s">
        <v>100</v>
      </c>
      <c r="C2005" s="5">
        <v>2003</v>
      </c>
      <c r="D2005" s="5">
        <v>8</v>
      </c>
      <c r="E2005" s="5">
        <v>34.954571000000001</v>
      </c>
      <c r="F2005" s="5">
        <v>28.02</v>
      </c>
      <c r="G2005" s="5">
        <v>404692.19</v>
      </c>
      <c r="H2005" s="5">
        <v>0.89399998999999997</v>
      </c>
    </row>
    <row r="2006" spans="2:8" ht="15.6" x14ac:dyDescent="0.3">
      <c r="B2006" s="5" t="s">
        <v>100</v>
      </c>
      <c r="C2006" s="5">
        <v>2004</v>
      </c>
      <c r="D2006" s="5">
        <v>3</v>
      </c>
      <c r="E2006" s="5">
        <v>34.880595999999997</v>
      </c>
      <c r="F2006" s="5">
        <v>28.209999</v>
      </c>
      <c r="G2006" s="5">
        <v>414102</v>
      </c>
      <c r="H2006" s="5">
        <v>0.36500000999999999</v>
      </c>
    </row>
    <row r="2007" spans="2:8" ht="15.6" x14ac:dyDescent="0.3">
      <c r="B2007" s="5" t="s">
        <v>100</v>
      </c>
      <c r="C2007" s="5">
        <v>2005</v>
      </c>
      <c r="D2007" s="5">
        <v>7</v>
      </c>
      <c r="E2007" s="5">
        <v>34.806621999999997</v>
      </c>
      <c r="F2007" s="5">
        <v>28.58</v>
      </c>
      <c r="G2007" s="5">
        <v>432187.41</v>
      </c>
      <c r="H2007" s="5">
        <v>0.80599999</v>
      </c>
    </row>
    <row r="2008" spans="2:8" ht="15.6" x14ac:dyDescent="0.3">
      <c r="B2008" s="5" t="s">
        <v>100</v>
      </c>
      <c r="C2008" s="5">
        <v>2006</v>
      </c>
      <c r="D2008" s="5">
        <v>7</v>
      </c>
      <c r="E2008" s="5">
        <v>34.732647</v>
      </c>
      <c r="F2008" s="5">
        <v>28.879999000000002</v>
      </c>
      <c r="G2008" s="5">
        <v>448302.81</v>
      </c>
      <c r="H2008" s="5">
        <v>0.93000000999999999</v>
      </c>
    </row>
    <row r="2009" spans="2:8" ht="15.6" x14ac:dyDescent="0.3">
      <c r="B2009" s="5" t="s">
        <v>100</v>
      </c>
      <c r="C2009" s="5">
        <v>2007</v>
      </c>
      <c r="D2009" s="5">
        <v>7</v>
      </c>
      <c r="E2009" s="5">
        <v>34.658669000000003</v>
      </c>
      <c r="F2009" s="5">
        <v>29.5</v>
      </c>
      <c r="G2009" s="5">
        <v>457121</v>
      </c>
      <c r="H2009" s="5">
        <v>0.50300001999999999</v>
      </c>
    </row>
    <row r="2010" spans="2:8" ht="15.6" x14ac:dyDescent="0.3">
      <c r="B2010" s="5" t="s">
        <v>100</v>
      </c>
      <c r="C2010" s="5">
        <v>2008</v>
      </c>
      <c r="D2010" s="5">
        <v>3</v>
      </c>
      <c r="E2010" s="5">
        <v>34.584693999999999</v>
      </c>
      <c r="F2010" s="5">
        <v>29.93</v>
      </c>
      <c r="G2010" s="5">
        <v>459548.09</v>
      </c>
      <c r="H2010" s="5">
        <v>0.55800002999999998</v>
      </c>
    </row>
    <row r="2011" spans="2:8" ht="15.6" x14ac:dyDescent="0.3">
      <c r="B2011" s="5" t="s">
        <v>100</v>
      </c>
      <c r="C2011" s="5">
        <v>2009</v>
      </c>
      <c r="D2011" s="5">
        <v>7</v>
      </c>
      <c r="E2011" s="5">
        <v>34.510719000000002</v>
      </c>
      <c r="F2011" s="5">
        <v>28.75</v>
      </c>
      <c r="G2011" s="5">
        <v>448372.5</v>
      </c>
      <c r="H2011" s="5">
        <v>1.0529999999999999</v>
      </c>
    </row>
    <row r="2012" spans="2:8" ht="15.6" x14ac:dyDescent="0.3">
      <c r="B2012" s="5" t="s">
        <v>100</v>
      </c>
      <c r="C2012" s="5">
        <v>2010</v>
      </c>
      <c r="D2012" s="5">
        <v>8</v>
      </c>
      <c r="E2012" s="5">
        <v>34.436745000000002</v>
      </c>
      <c r="F2012" s="5">
        <v>29.870000999999998</v>
      </c>
      <c r="G2012" s="5">
        <v>462869.5</v>
      </c>
      <c r="H2012" s="5">
        <v>0.30599999</v>
      </c>
    </row>
    <row r="2013" spans="2:8" ht="15.6" x14ac:dyDescent="0.3">
      <c r="B2013" s="5" t="s">
        <v>100</v>
      </c>
      <c r="C2013" s="5">
        <v>2011</v>
      </c>
      <c r="D2013" s="5">
        <v>11</v>
      </c>
      <c r="E2013" s="5">
        <v>34.373736999999998</v>
      </c>
      <c r="F2013" s="5">
        <v>29.809999000000001</v>
      </c>
      <c r="G2013" s="5">
        <v>478403.5</v>
      </c>
      <c r="H2013" s="5">
        <v>1.026</v>
      </c>
    </row>
    <row r="2014" spans="2:8" ht="15.6" x14ac:dyDescent="0.3">
      <c r="B2014" s="5" t="s">
        <v>100</v>
      </c>
      <c r="C2014" s="5">
        <v>2012</v>
      </c>
      <c r="D2014" s="5">
        <v>2</v>
      </c>
      <c r="E2014" s="5">
        <v>34.310733999999997</v>
      </c>
      <c r="F2014" s="5">
        <v>31.030000999999999</v>
      </c>
      <c r="G2014" s="5">
        <v>486454.19</v>
      </c>
      <c r="H2014" s="5">
        <v>0.94800001</v>
      </c>
    </row>
    <row r="2015" spans="2:8" ht="15.6" x14ac:dyDescent="0.3">
      <c r="B2015" s="5" t="s">
        <v>100</v>
      </c>
      <c r="C2015" s="5">
        <v>2013</v>
      </c>
      <c r="D2015" s="5">
        <v>5</v>
      </c>
      <c r="E2015" s="5">
        <v>34.247726</v>
      </c>
      <c r="F2015" s="5">
        <v>30.629999000000002</v>
      </c>
      <c r="G2015" s="5">
        <v>475737.5</v>
      </c>
      <c r="H2015" s="5">
        <v>0.79799998000000005</v>
      </c>
    </row>
    <row r="2016" spans="2:8" ht="15.6" x14ac:dyDescent="0.3">
      <c r="B2016" s="5" t="s">
        <v>100</v>
      </c>
      <c r="C2016" s="5">
        <v>2014</v>
      </c>
      <c r="D2016" s="5">
        <v>6</v>
      </c>
      <c r="E2016" s="5">
        <v>34.184722999999998</v>
      </c>
      <c r="F2016" s="5">
        <v>31.860001</v>
      </c>
      <c r="G2016" s="5">
        <v>462240.09</v>
      </c>
      <c r="H2016" s="5">
        <v>0.91100000999999997</v>
      </c>
    </row>
    <row r="2017" spans="2:8" ht="15.6" x14ac:dyDescent="0.3">
      <c r="B2017" s="5" t="s">
        <v>100</v>
      </c>
      <c r="C2017" s="5">
        <v>2015</v>
      </c>
      <c r="D2017" s="5">
        <v>4</v>
      </c>
      <c r="E2017" s="5">
        <v>34.121715999999999</v>
      </c>
      <c r="F2017" s="5">
        <v>32.130001</v>
      </c>
      <c r="G2017" s="5">
        <v>471632.59</v>
      </c>
      <c r="H2017" s="5">
        <v>1.141</v>
      </c>
    </row>
    <row r="2018" spans="2:8" ht="15.6" x14ac:dyDescent="0.3">
      <c r="B2018" s="5" t="s">
        <v>100</v>
      </c>
      <c r="C2018" s="5">
        <v>2016</v>
      </c>
      <c r="D2018" s="5">
        <v>7</v>
      </c>
      <c r="E2018" s="5">
        <v>34.055996</v>
      </c>
      <c r="F2018" s="5">
        <v>32.479999999999997</v>
      </c>
      <c r="G2018" s="5">
        <v>476394.59</v>
      </c>
      <c r="H2018" s="5">
        <v>1.3460000000000001</v>
      </c>
    </row>
    <row r="2019" spans="2:8" ht="15.6" x14ac:dyDescent="0.3">
      <c r="B2019" s="5" t="s">
        <v>100</v>
      </c>
      <c r="C2019" s="5">
        <v>2017</v>
      </c>
      <c r="D2019" s="5">
        <v>5</v>
      </c>
      <c r="E2019" s="5">
        <v>33.990268999999998</v>
      </c>
      <c r="F2019" s="5">
        <v>32.950001</v>
      </c>
      <c r="G2019" s="5">
        <v>474498.5</v>
      </c>
      <c r="H2019" s="5">
        <v>1.6289998999999999</v>
      </c>
    </row>
    <row r="2020" spans="2:8" ht="15.6" x14ac:dyDescent="0.3">
      <c r="B2020" s="5" t="s">
        <v>100</v>
      </c>
      <c r="C2020" s="5">
        <v>2018</v>
      </c>
      <c r="D2020" s="5">
        <v>3</v>
      </c>
      <c r="E2020" s="5">
        <v>33.924540999999998</v>
      </c>
      <c r="F2020" s="5">
        <v>44.459999000000003</v>
      </c>
      <c r="G2020" s="5">
        <v>444898.41</v>
      </c>
      <c r="H2020" s="5">
        <v>1.24</v>
      </c>
    </row>
    <row r="2021" spans="2:8" ht="15.6" x14ac:dyDescent="0.3">
      <c r="B2021" s="5" t="s">
        <v>100</v>
      </c>
      <c r="C2021" s="5">
        <v>2019</v>
      </c>
      <c r="D2021" s="5">
        <v>6</v>
      </c>
      <c r="E2021" s="5">
        <v>33.858817999999999</v>
      </c>
      <c r="F2021" s="5">
        <v>44.720001000000003</v>
      </c>
      <c r="G2021" s="5">
        <v>451828.81</v>
      </c>
      <c r="H2021" s="5">
        <v>1.3779999999999999</v>
      </c>
    </row>
    <row r="2022" spans="2:8" ht="15.6" x14ac:dyDescent="0.3">
      <c r="B2022" s="5" t="s">
        <v>100</v>
      </c>
      <c r="C2022" s="5">
        <v>2020</v>
      </c>
      <c r="D2022" s="5">
        <v>7</v>
      </c>
      <c r="E2022" s="5">
        <v>33.793090999999997</v>
      </c>
      <c r="F2022" s="5">
        <v>44.82</v>
      </c>
      <c r="G2022" s="5">
        <v>383131.41</v>
      </c>
      <c r="H2022" s="5">
        <v>1.726</v>
      </c>
    </row>
    <row r="2023" spans="2:8" ht="15.6" x14ac:dyDescent="0.3">
      <c r="B2023" s="5" t="s">
        <v>101</v>
      </c>
      <c r="C2023" s="5">
        <v>2001</v>
      </c>
      <c r="D2023" s="5">
        <v>0</v>
      </c>
      <c r="E2023" s="5">
        <v>10.565996999999999</v>
      </c>
      <c r="F2023" s="5">
        <v>12.98</v>
      </c>
      <c r="G2023" s="5">
        <v>7017.7997999999998</v>
      </c>
      <c r="H2023" s="5">
        <v>1.7150000000000001</v>
      </c>
    </row>
    <row r="2024" spans="2:8" ht="15.6" x14ac:dyDescent="0.3">
      <c r="B2024" s="5" t="s">
        <v>101</v>
      </c>
      <c r="C2024" s="5">
        <v>2002</v>
      </c>
      <c r="D2024" s="5">
        <v>1</v>
      </c>
      <c r="E2024" s="5">
        <v>10.657541999999999</v>
      </c>
      <c r="F2024" s="5">
        <v>12.86</v>
      </c>
      <c r="G2024" s="5">
        <v>7182.3999000000003</v>
      </c>
      <c r="H2024" s="5">
        <v>1.4550000000000001</v>
      </c>
    </row>
    <row r="2025" spans="2:8" ht="15.6" x14ac:dyDescent="0.3">
      <c r="B2025" s="5" t="s">
        <v>101</v>
      </c>
      <c r="C2025" s="5">
        <v>2003</v>
      </c>
      <c r="D2025" s="5">
        <v>0</v>
      </c>
      <c r="E2025" s="5">
        <v>10.752357</v>
      </c>
      <c r="F2025" s="5">
        <v>12.83</v>
      </c>
      <c r="G2025" s="5">
        <v>7765.3999000000003</v>
      </c>
      <c r="H2025" s="5">
        <v>-0.18099999</v>
      </c>
    </row>
    <row r="2026" spans="2:8" ht="15.6" x14ac:dyDescent="0.3">
      <c r="B2026" s="5" t="s">
        <v>101</v>
      </c>
      <c r="C2026" s="5">
        <v>2004</v>
      </c>
      <c r="D2026" s="5">
        <v>0</v>
      </c>
      <c r="E2026" s="5">
        <v>10.840631999999999</v>
      </c>
      <c r="F2026" s="5">
        <v>12.65</v>
      </c>
      <c r="G2026" s="5">
        <v>7775.8999000000003</v>
      </c>
      <c r="H2026" s="5">
        <v>0.72100001999999996</v>
      </c>
    </row>
    <row r="2027" spans="2:8" ht="15.6" x14ac:dyDescent="0.3">
      <c r="B2027" s="5" t="s">
        <v>101</v>
      </c>
      <c r="C2027" s="5">
        <v>2005</v>
      </c>
      <c r="D2027" s="5">
        <v>2</v>
      </c>
      <c r="E2027" s="5">
        <v>10.928853999999999</v>
      </c>
      <c r="F2027" s="5">
        <v>12.65</v>
      </c>
      <c r="G2027" s="5">
        <v>8175.6000999999997</v>
      </c>
      <c r="H2027" s="5">
        <v>0.85399997000000005</v>
      </c>
    </row>
    <row r="2028" spans="2:8" ht="15.6" x14ac:dyDescent="0.3">
      <c r="B2028" s="5" t="s">
        <v>101</v>
      </c>
      <c r="C2028" s="5">
        <v>2006</v>
      </c>
      <c r="D2028" s="5">
        <v>0</v>
      </c>
      <c r="E2028" s="5">
        <v>11.02037</v>
      </c>
      <c r="F2028" s="5">
        <v>12.68</v>
      </c>
      <c r="G2028" s="5">
        <v>7975.1000999999997</v>
      </c>
      <c r="H2028" s="5">
        <v>0.25299999000000001</v>
      </c>
    </row>
    <row r="2029" spans="2:8" ht="15.6" x14ac:dyDescent="0.3">
      <c r="B2029" s="5" t="s">
        <v>101</v>
      </c>
      <c r="C2029" s="5">
        <v>2007</v>
      </c>
      <c r="D2029" s="5">
        <v>1</v>
      </c>
      <c r="E2029" s="5">
        <v>11.111888</v>
      </c>
      <c r="F2029" s="5">
        <v>12.68</v>
      </c>
      <c r="G2029" s="5">
        <v>8139.2002000000002</v>
      </c>
      <c r="H2029" s="5">
        <v>2.3690000000000002</v>
      </c>
    </row>
    <row r="2030" spans="2:8" ht="15.6" x14ac:dyDescent="0.3">
      <c r="B2030" s="5" t="s">
        <v>101</v>
      </c>
      <c r="C2030" s="5">
        <v>2008</v>
      </c>
      <c r="D2030" s="5">
        <v>1</v>
      </c>
      <c r="E2030" s="5">
        <v>11.203405</v>
      </c>
      <c r="F2030" s="5">
        <v>13.14</v>
      </c>
      <c r="G2030" s="5">
        <v>8150</v>
      </c>
      <c r="H2030" s="5">
        <v>1.5319999</v>
      </c>
    </row>
    <row r="2031" spans="2:8" ht="15.6" x14ac:dyDescent="0.3">
      <c r="B2031" s="5" t="s">
        <v>101</v>
      </c>
      <c r="C2031" s="5">
        <v>2009</v>
      </c>
      <c r="D2031" s="5">
        <v>0</v>
      </c>
      <c r="E2031" s="5">
        <v>11.294923000000001</v>
      </c>
      <c r="F2031" s="5">
        <v>12.85</v>
      </c>
      <c r="G2031" s="5">
        <v>7638.1000999999997</v>
      </c>
      <c r="H2031" s="5">
        <v>1.774</v>
      </c>
    </row>
    <row r="2032" spans="2:8" ht="15.6" x14ac:dyDescent="0.3">
      <c r="B2032" s="5" t="s">
        <v>101</v>
      </c>
      <c r="C2032" s="5">
        <v>2010</v>
      </c>
      <c r="D2032" s="5">
        <v>1</v>
      </c>
      <c r="E2032" s="5">
        <v>11.400304999999999</v>
      </c>
      <c r="F2032" s="5">
        <v>12.64</v>
      </c>
      <c r="G2032" s="5">
        <v>8295.0995999999996</v>
      </c>
      <c r="H2032" s="5">
        <v>1.365</v>
      </c>
    </row>
    <row r="2033" spans="2:8" ht="15.6" x14ac:dyDescent="0.3">
      <c r="B2033" s="5" t="s">
        <v>101</v>
      </c>
      <c r="C2033" s="5">
        <v>2011</v>
      </c>
      <c r="D2033" s="5">
        <v>0</v>
      </c>
      <c r="E2033" s="5">
        <v>11.472754</v>
      </c>
      <c r="F2033" s="5">
        <v>12.58</v>
      </c>
      <c r="G2033" s="5">
        <v>8344.5</v>
      </c>
      <c r="H2033" s="5">
        <v>0.49099999999999999</v>
      </c>
    </row>
    <row r="2034" spans="2:8" ht="15.6" x14ac:dyDescent="0.3">
      <c r="B2034" s="5" t="s">
        <v>101</v>
      </c>
      <c r="C2034" s="5">
        <v>2012</v>
      </c>
      <c r="D2034" s="5">
        <v>2</v>
      </c>
      <c r="E2034" s="5">
        <v>11.541691999999999</v>
      </c>
      <c r="F2034" s="5">
        <v>12.62</v>
      </c>
      <c r="G2034" s="5">
        <v>8137.2997999999998</v>
      </c>
      <c r="H2034" s="5">
        <v>2.089</v>
      </c>
    </row>
    <row r="2035" spans="2:8" ht="15.6" x14ac:dyDescent="0.3">
      <c r="B2035" s="5" t="s">
        <v>101</v>
      </c>
      <c r="C2035" s="5">
        <v>2013</v>
      </c>
      <c r="D2035" s="5">
        <v>0</v>
      </c>
      <c r="E2035" s="5">
        <v>11.607056</v>
      </c>
      <c r="F2035" s="5">
        <v>12.46</v>
      </c>
      <c r="G2035" s="5">
        <v>7181.5</v>
      </c>
      <c r="H2035" s="5">
        <v>1.3640000000000001</v>
      </c>
    </row>
    <row r="2036" spans="2:8" ht="15.6" x14ac:dyDescent="0.3">
      <c r="B2036" s="5" t="s">
        <v>101</v>
      </c>
      <c r="C2036" s="5">
        <v>2014</v>
      </c>
      <c r="D2036" s="5">
        <v>0</v>
      </c>
      <c r="E2036" s="5">
        <v>11.67944</v>
      </c>
      <c r="F2036" s="5">
        <v>12.43</v>
      </c>
      <c r="G2036" s="5">
        <v>7712.2002000000002</v>
      </c>
      <c r="H2036" s="5">
        <v>1.4450000999999999</v>
      </c>
    </row>
    <row r="2037" spans="2:8" ht="15.6" x14ac:dyDescent="0.3">
      <c r="B2037" s="5" t="s">
        <v>101</v>
      </c>
      <c r="C2037" s="5">
        <v>2015</v>
      </c>
      <c r="D2037" s="5">
        <v>0</v>
      </c>
      <c r="E2037" s="5">
        <v>11.751823999999999</v>
      </c>
      <c r="F2037" s="5">
        <v>12.47</v>
      </c>
      <c r="G2037" s="5">
        <v>8020.6000999999997</v>
      </c>
      <c r="H2037" s="5">
        <v>2.0150001</v>
      </c>
    </row>
    <row r="2038" spans="2:8" ht="15.6" x14ac:dyDescent="0.3">
      <c r="B2038" s="5" t="s">
        <v>101</v>
      </c>
      <c r="C2038" s="5">
        <v>2016</v>
      </c>
      <c r="D2038" s="5">
        <v>0</v>
      </c>
      <c r="E2038" s="5">
        <v>11.754867000000001</v>
      </c>
      <c r="F2038" s="5">
        <v>12.52</v>
      </c>
      <c r="G2038" s="5">
        <v>8143</v>
      </c>
      <c r="H2038" s="5">
        <v>2.0920000000000001</v>
      </c>
    </row>
    <row r="2039" spans="2:8" ht="15.6" x14ac:dyDescent="0.3">
      <c r="B2039" s="5" t="s">
        <v>101</v>
      </c>
      <c r="C2039" s="5">
        <v>2017</v>
      </c>
      <c r="D2039" s="5">
        <v>0</v>
      </c>
      <c r="E2039" s="5">
        <v>11.751291999999999</v>
      </c>
      <c r="F2039" s="5">
        <v>12.47</v>
      </c>
      <c r="G2039" s="5">
        <v>8064</v>
      </c>
      <c r="H2039" s="5">
        <v>1.411</v>
      </c>
    </row>
    <row r="2040" spans="2:8" ht="15.6" x14ac:dyDescent="0.3">
      <c r="B2040" s="5" t="s">
        <v>101</v>
      </c>
      <c r="C2040" s="5">
        <v>2018</v>
      </c>
      <c r="D2040" s="5">
        <v>0</v>
      </c>
      <c r="E2040" s="5">
        <v>11.752972</v>
      </c>
      <c r="F2040" s="5">
        <v>12.43</v>
      </c>
      <c r="G2040" s="5">
        <v>8555.9004000000004</v>
      </c>
      <c r="H2040" s="5">
        <v>2.1029998999999999</v>
      </c>
    </row>
    <row r="2041" spans="2:8" ht="15.6" x14ac:dyDescent="0.3">
      <c r="B2041" s="5" t="s">
        <v>101</v>
      </c>
      <c r="C2041" s="5">
        <v>2019</v>
      </c>
      <c r="D2041" s="5">
        <v>1</v>
      </c>
      <c r="E2041" s="5">
        <v>11.752757000000001</v>
      </c>
      <c r="F2041" s="5">
        <v>12.46</v>
      </c>
      <c r="G2041" s="5">
        <v>8921.5995999999996</v>
      </c>
      <c r="H2041" s="5">
        <v>2.4049999999999998</v>
      </c>
    </row>
    <row r="2042" spans="2:8" ht="15.6" x14ac:dyDescent="0.3">
      <c r="B2042" s="5" t="s">
        <v>101</v>
      </c>
      <c r="C2042" s="5">
        <v>2020</v>
      </c>
      <c r="D2042" s="5">
        <v>0</v>
      </c>
      <c r="E2042" s="5">
        <v>11.753221999999999</v>
      </c>
      <c r="F2042" s="5">
        <v>12.56</v>
      </c>
      <c r="G2042" s="5">
        <v>8611.2001999999993</v>
      </c>
      <c r="H2042" s="5">
        <v>3.0599999000000002</v>
      </c>
    </row>
    <row r="2043" spans="2:8" ht="15.6" x14ac:dyDescent="0.3">
      <c r="B2043" s="5" t="s">
        <v>102</v>
      </c>
      <c r="C2043" s="5">
        <v>2001</v>
      </c>
      <c r="D2043" s="5">
        <v>1</v>
      </c>
      <c r="E2043" s="5">
        <v>9.2125778</v>
      </c>
      <c r="F2043" s="5">
        <v>3.6500001000000002</v>
      </c>
      <c r="G2043" s="5">
        <v>8970.4004000000004</v>
      </c>
      <c r="H2043" s="5">
        <v>1.6839999999999999</v>
      </c>
    </row>
    <row r="2044" spans="2:8" ht="15.6" x14ac:dyDescent="0.3">
      <c r="B2044" s="5" t="s">
        <v>102</v>
      </c>
      <c r="C2044" s="5">
        <v>2002</v>
      </c>
      <c r="D2044" s="5">
        <v>2</v>
      </c>
      <c r="E2044" s="5">
        <v>9.2074069999999999</v>
      </c>
      <c r="F2044" s="5">
        <v>3.71</v>
      </c>
      <c r="G2044" s="5">
        <v>9604.4599999999991</v>
      </c>
      <c r="H2044" s="5">
        <v>1.786</v>
      </c>
    </row>
    <row r="2045" spans="2:8" ht="15.6" x14ac:dyDescent="0.3">
      <c r="B2045" s="5" t="s">
        <v>102</v>
      </c>
      <c r="C2045" s="5">
        <v>2003</v>
      </c>
      <c r="D2045" s="5">
        <v>1</v>
      </c>
      <c r="E2045" s="5">
        <v>9.1593409000000001</v>
      </c>
      <c r="F2045" s="5">
        <v>3.77</v>
      </c>
      <c r="G2045" s="5">
        <v>9312.1602000000003</v>
      </c>
      <c r="H2045" s="5">
        <v>0.49000000999999999</v>
      </c>
    </row>
    <row r="2046" spans="2:8" ht="15.6" x14ac:dyDescent="0.3">
      <c r="B2046" s="5" t="s">
        <v>102</v>
      </c>
      <c r="C2046" s="5">
        <v>2004</v>
      </c>
      <c r="D2046" s="5">
        <v>0</v>
      </c>
      <c r="E2046" s="5">
        <v>9.1556206000000007</v>
      </c>
      <c r="F2046" s="5">
        <v>3.8399999</v>
      </c>
      <c r="G2046" s="5">
        <v>9561.2803000000004</v>
      </c>
      <c r="H2046" s="5">
        <v>1.76</v>
      </c>
    </row>
    <row r="2047" spans="2:8" ht="15.6" x14ac:dyDescent="0.3">
      <c r="B2047" s="5" t="s">
        <v>102</v>
      </c>
      <c r="C2047" s="5">
        <v>2005</v>
      </c>
      <c r="D2047" s="5">
        <v>0</v>
      </c>
      <c r="E2047" s="5">
        <v>9.1504735999999998</v>
      </c>
      <c r="F2047" s="5">
        <v>3.75</v>
      </c>
      <c r="G2047" s="5">
        <v>11058.15</v>
      </c>
      <c r="H2047" s="5">
        <v>0.92299998000000005</v>
      </c>
    </row>
    <row r="2048" spans="2:8" ht="15.6" x14ac:dyDescent="0.3">
      <c r="B2048" s="5" t="s">
        <v>102</v>
      </c>
      <c r="C2048" s="5">
        <v>2006</v>
      </c>
      <c r="D2048" s="5">
        <v>0</v>
      </c>
      <c r="E2048" s="5">
        <v>9.1276235999999997</v>
      </c>
      <c r="F2048" s="5">
        <v>3.96</v>
      </c>
      <c r="G2048" s="5">
        <v>12419.2</v>
      </c>
      <c r="H2048" s="5">
        <v>1.2210000000000001</v>
      </c>
    </row>
    <row r="2049" spans="2:8" ht="15.6" x14ac:dyDescent="0.3">
      <c r="B2049" s="5" t="s">
        <v>102</v>
      </c>
      <c r="C2049" s="5">
        <v>2007</v>
      </c>
      <c r="D2049" s="5">
        <v>0</v>
      </c>
      <c r="E2049" s="5">
        <v>9.1224871000000007</v>
      </c>
      <c r="F2049" s="5">
        <v>3.99</v>
      </c>
      <c r="G2049" s="5">
        <v>13021.5</v>
      </c>
      <c r="H2049" s="5">
        <v>2.7290000999999999</v>
      </c>
    </row>
    <row r="2050" spans="2:8" ht="15.6" x14ac:dyDescent="0.3">
      <c r="B2050" s="5" t="s">
        <v>102</v>
      </c>
      <c r="C2050" s="5">
        <v>2008</v>
      </c>
      <c r="D2050" s="5">
        <v>1</v>
      </c>
      <c r="E2050" s="5">
        <v>9.1173152999999996</v>
      </c>
      <c r="F2050" s="5">
        <v>4.0199999999999996</v>
      </c>
      <c r="G2050" s="5">
        <v>12974.4</v>
      </c>
      <c r="H2050" s="5">
        <v>1.7589999000000001</v>
      </c>
    </row>
    <row r="2051" spans="2:8" ht="15.6" x14ac:dyDescent="0.3">
      <c r="B2051" s="5" t="s">
        <v>102</v>
      </c>
      <c r="C2051" s="5">
        <v>2009</v>
      </c>
      <c r="D2051" s="5">
        <v>2</v>
      </c>
      <c r="E2051" s="5">
        <v>9.1121777999999996</v>
      </c>
      <c r="F2051" s="5">
        <v>4.0500002000000004</v>
      </c>
      <c r="G2051" s="5">
        <v>13638.49</v>
      </c>
      <c r="H2051" s="5">
        <v>1.397</v>
      </c>
    </row>
    <row r="2052" spans="2:8" ht="15.6" x14ac:dyDescent="0.3">
      <c r="B2052" s="5" t="s">
        <v>102</v>
      </c>
      <c r="C2052" s="5">
        <v>2010</v>
      </c>
      <c r="D2052" s="5">
        <v>0</v>
      </c>
      <c r="E2052" s="5">
        <v>9.1080523000000007</v>
      </c>
      <c r="F2052" s="5">
        <v>3.9000001000000002</v>
      </c>
      <c r="G2052" s="5">
        <v>14311.1</v>
      </c>
      <c r="H2052" s="5">
        <v>0.30599999</v>
      </c>
    </row>
    <row r="2053" spans="2:8" ht="15.6" x14ac:dyDescent="0.3">
      <c r="B2053" s="5" t="s">
        <v>102</v>
      </c>
      <c r="C2053" s="5">
        <v>2011</v>
      </c>
      <c r="D2053" s="5">
        <v>0</v>
      </c>
      <c r="E2053" s="5">
        <v>9.1075735000000009</v>
      </c>
      <c r="F2053" s="5">
        <v>3.75</v>
      </c>
      <c r="G2053" s="5">
        <v>15729.4</v>
      </c>
      <c r="H2053" s="5">
        <v>0.75700003000000005</v>
      </c>
    </row>
    <row r="2054" spans="2:8" ht="15.6" x14ac:dyDescent="0.3">
      <c r="B2054" s="5" t="s">
        <v>102</v>
      </c>
      <c r="C2054" s="5">
        <v>2012</v>
      </c>
      <c r="D2054" s="5">
        <v>0</v>
      </c>
      <c r="E2054" s="5">
        <v>9.1068583000000007</v>
      </c>
      <c r="F2054" s="5">
        <v>3.5999998999999998</v>
      </c>
      <c r="G2054" s="5">
        <v>17141.5</v>
      </c>
      <c r="H2054" s="5">
        <v>0.23</v>
      </c>
    </row>
    <row r="2055" spans="2:8" ht="15.6" x14ac:dyDescent="0.3">
      <c r="B2055" s="5" t="s">
        <v>102</v>
      </c>
      <c r="C2055" s="5">
        <v>2013</v>
      </c>
      <c r="D2055" s="5">
        <v>0</v>
      </c>
      <c r="E2055" s="5">
        <v>9.1061362999999993</v>
      </c>
      <c r="F2055" s="5">
        <v>3.45</v>
      </c>
      <c r="G2055" s="5">
        <v>18384.131000000001</v>
      </c>
      <c r="H2055" s="5">
        <v>1.024</v>
      </c>
    </row>
    <row r="2056" spans="2:8" ht="15.6" x14ac:dyDescent="0.3">
      <c r="B2056" s="5" t="s">
        <v>102</v>
      </c>
      <c r="C2056" s="5">
        <v>2014</v>
      </c>
      <c r="D2056" s="5">
        <v>0</v>
      </c>
      <c r="E2056" s="5">
        <v>9.1054210999999992</v>
      </c>
      <c r="F2056" s="5">
        <v>3.3</v>
      </c>
      <c r="G2056" s="5">
        <v>18122</v>
      </c>
      <c r="H2056" s="5">
        <v>1.8789998999999999</v>
      </c>
    </row>
    <row r="2057" spans="2:8" ht="15.6" x14ac:dyDescent="0.3">
      <c r="B2057" s="5" t="s">
        <v>102</v>
      </c>
      <c r="C2057" s="5">
        <v>2015</v>
      </c>
      <c r="D2057" s="5">
        <v>1</v>
      </c>
      <c r="E2057" s="5">
        <v>9.1046914999999995</v>
      </c>
      <c r="F2057" s="5">
        <v>3.1500001000000002</v>
      </c>
      <c r="G2057" s="5">
        <v>17300.599999999999</v>
      </c>
      <c r="H2057" s="5">
        <v>2.1309999999999998</v>
      </c>
    </row>
    <row r="2058" spans="2:8" ht="15.6" x14ac:dyDescent="0.3">
      <c r="B2058" s="5" t="s">
        <v>102</v>
      </c>
      <c r="C2058" s="5">
        <v>2016</v>
      </c>
      <c r="D2058" s="5">
        <v>1</v>
      </c>
      <c r="E2058" s="5">
        <v>9.1039791000000001</v>
      </c>
      <c r="F2058" s="5">
        <v>3.4000001000000002</v>
      </c>
      <c r="G2058" s="5">
        <v>18172.800999999999</v>
      </c>
      <c r="H2058" s="5">
        <v>1.391</v>
      </c>
    </row>
    <row r="2059" spans="2:8" ht="15.6" x14ac:dyDescent="0.3">
      <c r="B2059" s="5" t="s">
        <v>102</v>
      </c>
      <c r="C2059" s="5">
        <v>2017</v>
      </c>
      <c r="D2059" s="5">
        <v>1</v>
      </c>
      <c r="E2059" s="5">
        <v>9.1032658000000009</v>
      </c>
      <c r="F2059" s="5">
        <v>3.4000001000000002</v>
      </c>
      <c r="G2059" s="5">
        <v>19575.5</v>
      </c>
      <c r="H2059" s="5">
        <v>2.4929999999999999</v>
      </c>
    </row>
    <row r="2060" spans="2:8" ht="15.6" x14ac:dyDescent="0.3">
      <c r="B2060" s="5" t="s">
        <v>102</v>
      </c>
      <c r="C2060" s="5">
        <v>2018</v>
      </c>
      <c r="D2060" s="5">
        <v>3</v>
      </c>
      <c r="E2060" s="5">
        <v>9.1025553000000006</v>
      </c>
      <c r="F2060" s="5">
        <v>3.4000001000000002</v>
      </c>
      <c r="G2060" s="5">
        <v>21545.699000000001</v>
      </c>
      <c r="H2060" s="5">
        <v>2.2069999999999999</v>
      </c>
    </row>
    <row r="2061" spans="2:8" ht="15.6" x14ac:dyDescent="0.3">
      <c r="B2061" s="5" t="s">
        <v>102</v>
      </c>
      <c r="C2061" s="5">
        <v>2019</v>
      </c>
      <c r="D2061" s="5">
        <v>3</v>
      </c>
      <c r="E2061" s="5">
        <v>9.1018247999999993</v>
      </c>
      <c r="F2061" s="5">
        <v>3.4000001000000002</v>
      </c>
      <c r="G2061" s="5">
        <v>23146.9</v>
      </c>
      <c r="H2061" s="5">
        <v>1.847</v>
      </c>
    </row>
    <row r="2062" spans="2:8" ht="15.6" x14ac:dyDescent="0.3">
      <c r="B2062" s="5" t="s">
        <v>102</v>
      </c>
      <c r="C2062" s="5">
        <v>2020</v>
      </c>
      <c r="D2062" s="5">
        <v>4</v>
      </c>
      <c r="E2062" s="5">
        <v>9.0996579999999998</v>
      </c>
      <c r="F2062" s="5">
        <v>3.4000001000000002</v>
      </c>
      <c r="G2062" s="5">
        <v>21184.699000000001</v>
      </c>
      <c r="H2062" s="5">
        <v>2.3529998999999999</v>
      </c>
    </row>
    <row r="2063" spans="2:8" ht="15.6" x14ac:dyDescent="0.3">
      <c r="B2063" s="5" t="s">
        <v>103</v>
      </c>
      <c r="C2063" s="5">
        <v>2001</v>
      </c>
      <c r="D2063" s="5">
        <v>1</v>
      </c>
      <c r="E2063" s="5">
        <v>12.375852999999999</v>
      </c>
      <c r="F2063" s="5">
        <v>65.790001000000004</v>
      </c>
      <c r="G2063" s="5">
        <v>36273</v>
      </c>
      <c r="H2063" s="5">
        <v>1.7450000000000001</v>
      </c>
    </row>
    <row r="2064" spans="2:8" ht="15.6" x14ac:dyDescent="0.3">
      <c r="B2064" s="5" t="s">
        <v>103</v>
      </c>
      <c r="C2064" s="5">
        <v>2002</v>
      </c>
      <c r="D2064" s="5">
        <v>1</v>
      </c>
      <c r="E2064" s="5">
        <v>12.413501999999999</v>
      </c>
      <c r="F2064" s="5">
        <v>71.099997999999999</v>
      </c>
      <c r="G2064" s="5">
        <v>37470</v>
      </c>
      <c r="H2064" s="5">
        <v>1.1080000000000001</v>
      </c>
    </row>
    <row r="2065" spans="2:8" ht="15.6" x14ac:dyDescent="0.3">
      <c r="B2065" s="5" t="s">
        <v>103</v>
      </c>
      <c r="C2065" s="5">
        <v>2003</v>
      </c>
      <c r="D2065" s="5">
        <v>1</v>
      </c>
      <c r="E2065" s="5">
        <v>12.451152</v>
      </c>
      <c r="F2065" s="5">
        <v>68.559997999999993</v>
      </c>
      <c r="G2065" s="5">
        <v>37251.101999999999</v>
      </c>
      <c r="H2065" s="5">
        <v>1.5930001</v>
      </c>
    </row>
    <row r="2066" spans="2:8" ht="15.6" x14ac:dyDescent="0.3">
      <c r="B2066" s="5" t="s">
        <v>103</v>
      </c>
      <c r="C2066" s="5">
        <v>2004</v>
      </c>
      <c r="D2066" s="5">
        <v>0</v>
      </c>
      <c r="E2066" s="5">
        <v>12.488801</v>
      </c>
      <c r="F2066" s="5">
        <v>66.019997000000004</v>
      </c>
      <c r="G2066" s="5">
        <v>41009</v>
      </c>
      <c r="H2066" s="5">
        <v>1.0289999999999999</v>
      </c>
    </row>
    <row r="2067" spans="2:8" ht="15.6" x14ac:dyDescent="0.3">
      <c r="B2067" s="5" t="s">
        <v>103</v>
      </c>
      <c r="C2067" s="5">
        <v>2005</v>
      </c>
      <c r="D2067" s="5">
        <v>1</v>
      </c>
      <c r="E2067" s="5">
        <v>12.526451</v>
      </c>
      <c r="F2067" s="5">
        <v>63.470001000000003</v>
      </c>
      <c r="G2067" s="5">
        <v>43579.898000000001</v>
      </c>
      <c r="H2067" s="5">
        <v>1.1879999999999999</v>
      </c>
    </row>
    <row r="2068" spans="2:8" ht="15.6" x14ac:dyDescent="0.3">
      <c r="B2068" s="5" t="s">
        <v>103</v>
      </c>
      <c r="C2068" s="5">
        <v>2006</v>
      </c>
      <c r="D2068" s="5">
        <v>3</v>
      </c>
      <c r="E2068" s="5">
        <v>12.5641</v>
      </c>
      <c r="F2068" s="5">
        <v>60.93</v>
      </c>
      <c r="G2068" s="5">
        <v>44991</v>
      </c>
      <c r="H2068" s="5">
        <v>1.3890001000000001</v>
      </c>
    </row>
    <row r="2069" spans="2:8" ht="15.6" x14ac:dyDescent="0.3">
      <c r="B2069" s="5" t="s">
        <v>103</v>
      </c>
      <c r="C2069" s="5">
        <v>2007</v>
      </c>
      <c r="D2069" s="5">
        <v>0</v>
      </c>
      <c r="E2069" s="5">
        <v>12.601749999999999</v>
      </c>
      <c r="F2069" s="5">
        <v>58.380001</v>
      </c>
      <c r="G2069" s="5">
        <v>46341</v>
      </c>
      <c r="H2069" s="5">
        <v>0.93000000999999999</v>
      </c>
    </row>
    <row r="2070" spans="2:8" ht="15.6" x14ac:dyDescent="0.3">
      <c r="B2070" s="5" t="s">
        <v>103</v>
      </c>
      <c r="C2070" s="5">
        <v>2008</v>
      </c>
      <c r="D2070" s="5">
        <v>2</v>
      </c>
      <c r="E2070" s="5">
        <v>12.6394</v>
      </c>
      <c r="F2070" s="5">
        <v>55.84</v>
      </c>
      <c r="G2070" s="5">
        <v>48630.199000000001</v>
      </c>
      <c r="H2070" s="5">
        <v>1.069</v>
      </c>
    </row>
    <row r="2071" spans="2:8" ht="15.6" x14ac:dyDescent="0.3">
      <c r="B2071" s="5" t="s">
        <v>103</v>
      </c>
      <c r="C2071" s="5">
        <v>2009</v>
      </c>
      <c r="D2071" s="5">
        <v>2</v>
      </c>
      <c r="E2071" s="5">
        <v>12.677049</v>
      </c>
      <c r="F2071" s="5">
        <v>53.299999</v>
      </c>
      <c r="G2071" s="5">
        <v>48765.699000000001</v>
      </c>
      <c r="H2071" s="5">
        <v>1.1599999999999999</v>
      </c>
    </row>
    <row r="2072" spans="2:8" ht="15.6" x14ac:dyDescent="0.3">
      <c r="B2072" s="5" t="s">
        <v>103</v>
      </c>
      <c r="C2072" s="5">
        <v>2010</v>
      </c>
      <c r="D2072" s="5">
        <v>2</v>
      </c>
      <c r="E2072" s="5">
        <v>12.714699</v>
      </c>
      <c r="F2072" s="5">
        <v>50.75</v>
      </c>
      <c r="G2072" s="5">
        <v>51749.5</v>
      </c>
      <c r="H2072" s="5">
        <v>2.02</v>
      </c>
    </row>
    <row r="2073" spans="2:8" ht="15.6" x14ac:dyDescent="0.3">
      <c r="B2073" s="5" t="s">
        <v>103</v>
      </c>
      <c r="C2073" s="5">
        <v>2011</v>
      </c>
      <c r="D2073" s="5">
        <v>0</v>
      </c>
      <c r="E2073" s="5">
        <v>12.719234</v>
      </c>
      <c r="F2073" s="5">
        <v>50.75</v>
      </c>
      <c r="G2073" s="5">
        <v>55923.5</v>
      </c>
      <c r="H2073" s="5">
        <v>1.698</v>
      </c>
    </row>
    <row r="2074" spans="2:8" ht="15.6" x14ac:dyDescent="0.3">
      <c r="B2074" s="5" t="s">
        <v>103</v>
      </c>
      <c r="C2074" s="5">
        <v>2012</v>
      </c>
      <c r="D2074" s="5">
        <v>1</v>
      </c>
      <c r="E2074" s="5">
        <v>12.723769000000001</v>
      </c>
      <c r="F2074" s="5">
        <v>50.75</v>
      </c>
      <c r="G2074" s="5">
        <v>58076</v>
      </c>
      <c r="H2074" s="5">
        <v>1.2989999999999999</v>
      </c>
    </row>
    <row r="2075" spans="2:8" ht="15.6" x14ac:dyDescent="0.3">
      <c r="B2075" s="5" t="s">
        <v>103</v>
      </c>
      <c r="C2075" s="5">
        <v>2013</v>
      </c>
      <c r="D2075" s="5">
        <v>0</v>
      </c>
      <c r="E2075" s="5">
        <v>12.728304</v>
      </c>
      <c r="F2075" s="5">
        <v>50.75</v>
      </c>
      <c r="G2075" s="5">
        <v>57595.5</v>
      </c>
      <c r="H2075" s="5">
        <v>1.2330000000000001</v>
      </c>
    </row>
    <row r="2076" spans="2:8" ht="15.6" x14ac:dyDescent="0.3">
      <c r="B2076" s="5" t="s">
        <v>103</v>
      </c>
      <c r="C2076" s="5">
        <v>2014</v>
      </c>
      <c r="D2076" s="5">
        <v>3</v>
      </c>
      <c r="E2076" s="5">
        <v>12.732839</v>
      </c>
      <c r="F2076" s="5">
        <v>50.75</v>
      </c>
      <c r="G2076" s="5">
        <v>58691.699000000001</v>
      </c>
      <c r="H2076" s="5">
        <v>1.603</v>
      </c>
    </row>
    <row r="2077" spans="2:8" ht="15.6" x14ac:dyDescent="0.3">
      <c r="B2077" s="5" t="s">
        <v>103</v>
      </c>
      <c r="C2077" s="5">
        <v>2015</v>
      </c>
      <c r="D2077" s="5">
        <v>0</v>
      </c>
      <c r="E2077" s="5">
        <v>12.737374000000001</v>
      </c>
      <c r="F2077" s="5">
        <v>50.75</v>
      </c>
      <c r="G2077" s="5">
        <v>60362.5</v>
      </c>
      <c r="H2077" s="5">
        <v>1.115</v>
      </c>
    </row>
    <row r="2078" spans="2:8" ht="15.6" x14ac:dyDescent="0.3">
      <c r="B2078" s="5" t="s">
        <v>103</v>
      </c>
      <c r="C2078" s="5">
        <v>2016</v>
      </c>
      <c r="D2078" s="5">
        <v>1</v>
      </c>
      <c r="E2078" s="5">
        <v>12.771208</v>
      </c>
      <c r="F2078" s="5">
        <v>50.75</v>
      </c>
      <c r="G2078" s="5">
        <v>60289.898000000001</v>
      </c>
      <c r="H2078" s="5">
        <v>1.84</v>
      </c>
    </row>
    <row r="2079" spans="2:8" ht="15.6" x14ac:dyDescent="0.3">
      <c r="B2079" s="5" t="s">
        <v>103</v>
      </c>
      <c r="C2079" s="5">
        <v>2017</v>
      </c>
      <c r="D2079" s="5">
        <v>2</v>
      </c>
      <c r="E2079" s="5">
        <v>12.797647</v>
      </c>
      <c r="F2079" s="5">
        <v>50.75</v>
      </c>
      <c r="G2079" s="5">
        <v>63014.898000000001</v>
      </c>
      <c r="H2079" s="5">
        <v>2.1309999999999998</v>
      </c>
    </row>
    <row r="2080" spans="2:8" ht="15.6" x14ac:dyDescent="0.3">
      <c r="B2080" s="5" t="s">
        <v>103</v>
      </c>
      <c r="C2080" s="5">
        <v>2018</v>
      </c>
      <c r="D2080" s="5">
        <v>1</v>
      </c>
      <c r="E2080" s="5">
        <v>12.820054000000001</v>
      </c>
      <c r="F2080" s="5">
        <v>50.75</v>
      </c>
      <c r="G2080" s="5">
        <v>64286.101999999999</v>
      </c>
      <c r="H2080" s="5">
        <v>0.59699999999999998</v>
      </c>
    </row>
    <row r="2081" spans="2:8" ht="15.6" x14ac:dyDescent="0.3">
      <c r="B2081" s="5" t="s">
        <v>103</v>
      </c>
      <c r="C2081" s="5">
        <v>2019</v>
      </c>
      <c r="D2081" s="5">
        <v>3</v>
      </c>
      <c r="E2081" s="5">
        <v>12.843579999999999</v>
      </c>
      <c r="F2081" s="5">
        <v>50.75</v>
      </c>
      <c r="G2081" s="5">
        <v>70986.297000000006</v>
      </c>
      <c r="H2081" s="5">
        <v>1.466</v>
      </c>
    </row>
    <row r="2082" spans="2:8" ht="15.6" x14ac:dyDescent="0.3">
      <c r="B2082" s="5" t="s">
        <v>103</v>
      </c>
      <c r="C2082" s="5">
        <v>2020</v>
      </c>
      <c r="D2082" s="5">
        <v>0</v>
      </c>
      <c r="E2082" s="5">
        <v>12.866883</v>
      </c>
      <c r="F2082" s="5">
        <v>50.75</v>
      </c>
      <c r="G2082" s="5">
        <v>66719.5</v>
      </c>
      <c r="H2082" s="5">
        <v>2.1070001</v>
      </c>
    </row>
    <row r="2083" spans="2:8" ht="15.6" x14ac:dyDescent="0.3">
      <c r="B2083" s="5" t="s">
        <v>104</v>
      </c>
      <c r="C2083" s="5">
        <v>2001</v>
      </c>
      <c r="D2083" s="5">
        <v>4</v>
      </c>
      <c r="E2083" s="5">
        <v>52.094932999999997</v>
      </c>
      <c r="F2083" s="5">
        <v>1.0700000999999999</v>
      </c>
      <c r="G2083" s="5">
        <v>1411.5</v>
      </c>
      <c r="H2083" s="5">
        <v>0.48100000999999998</v>
      </c>
    </row>
    <row r="2084" spans="2:8" ht="15.6" x14ac:dyDescent="0.3">
      <c r="B2084" s="5" t="s">
        <v>104</v>
      </c>
      <c r="C2084" s="5">
        <v>2002</v>
      </c>
      <c r="D2084" s="5">
        <v>2</v>
      </c>
      <c r="E2084" s="5">
        <v>51.813152000000002</v>
      </c>
      <c r="F2084" s="5">
        <v>1.1299999999999999</v>
      </c>
      <c r="G2084" s="5">
        <v>1570.9</v>
      </c>
      <c r="H2084" s="5">
        <v>0.68300002999999998</v>
      </c>
    </row>
    <row r="2085" spans="2:8" ht="15.6" x14ac:dyDescent="0.3">
      <c r="B2085" s="5" t="s">
        <v>104</v>
      </c>
      <c r="C2085" s="5">
        <v>2003</v>
      </c>
      <c r="D2085" s="5">
        <v>5</v>
      </c>
      <c r="E2085" s="5">
        <v>51.531376000000002</v>
      </c>
      <c r="F2085" s="5">
        <v>1.1900001</v>
      </c>
      <c r="G2085" s="5">
        <v>1904.6</v>
      </c>
      <c r="H2085" s="5">
        <v>0.58899999000000003</v>
      </c>
    </row>
    <row r="2086" spans="2:8" ht="15.6" x14ac:dyDescent="0.3">
      <c r="B2086" s="5" t="s">
        <v>104</v>
      </c>
      <c r="C2086" s="5">
        <v>2004</v>
      </c>
      <c r="D2086" s="5">
        <v>0</v>
      </c>
      <c r="E2086" s="5">
        <v>51.249595999999997</v>
      </c>
      <c r="F2086" s="5">
        <v>1.24</v>
      </c>
      <c r="G2086" s="5">
        <v>1910</v>
      </c>
      <c r="H2086" s="5">
        <v>0.43700000999999999</v>
      </c>
    </row>
    <row r="2087" spans="2:8" ht="15.6" x14ac:dyDescent="0.3">
      <c r="B2087" s="5" t="s">
        <v>104</v>
      </c>
      <c r="C2087" s="5">
        <v>2005</v>
      </c>
      <c r="D2087" s="5">
        <v>3</v>
      </c>
      <c r="E2087" s="5">
        <v>50.967815000000002</v>
      </c>
      <c r="F2087" s="5">
        <v>1.3</v>
      </c>
      <c r="G2087" s="5">
        <v>1709.1</v>
      </c>
      <c r="H2087" s="5">
        <v>1.0449999999999999</v>
      </c>
    </row>
    <row r="2088" spans="2:8" ht="15.6" x14ac:dyDescent="0.3">
      <c r="B2088" s="5" t="s">
        <v>104</v>
      </c>
      <c r="C2088" s="5">
        <v>2006</v>
      </c>
      <c r="D2088" s="5">
        <v>0</v>
      </c>
      <c r="E2088" s="5">
        <v>50.686034999999997</v>
      </c>
      <c r="F2088" s="5">
        <v>1.34</v>
      </c>
      <c r="G2088" s="5">
        <v>1861</v>
      </c>
      <c r="H2088" s="5">
        <v>0.58099997000000003</v>
      </c>
    </row>
    <row r="2089" spans="2:8" ht="15.6" x14ac:dyDescent="0.3">
      <c r="B2089" s="5" t="s">
        <v>104</v>
      </c>
      <c r="C2089" s="5">
        <v>2007</v>
      </c>
      <c r="D2089" s="5">
        <v>6</v>
      </c>
      <c r="E2089" s="5">
        <v>50.404254999999999</v>
      </c>
      <c r="F2089" s="5">
        <v>1.39</v>
      </c>
      <c r="G2089" s="5">
        <v>2230.6999999999998</v>
      </c>
      <c r="H2089" s="5">
        <v>0.64700000999999996</v>
      </c>
    </row>
    <row r="2090" spans="2:8" ht="15.6" x14ac:dyDescent="0.3">
      <c r="B2090" s="5" t="s">
        <v>104</v>
      </c>
      <c r="C2090" s="5">
        <v>2008</v>
      </c>
      <c r="D2090" s="5">
        <v>4</v>
      </c>
      <c r="E2090" s="5">
        <v>50.122475000000001</v>
      </c>
      <c r="F2090" s="5">
        <v>1.4299999000000001</v>
      </c>
      <c r="G2090" s="5">
        <v>2238.6999999999998</v>
      </c>
      <c r="H2090" s="5">
        <v>0.38400000000000001</v>
      </c>
    </row>
    <row r="2091" spans="2:8" ht="15.6" x14ac:dyDescent="0.3">
      <c r="B2091" s="5" t="s">
        <v>104</v>
      </c>
      <c r="C2091" s="5">
        <v>2009</v>
      </c>
      <c r="D2091" s="5">
        <v>2</v>
      </c>
      <c r="E2091" s="5">
        <v>49.840693999999999</v>
      </c>
      <c r="F2091" s="5">
        <v>1.48</v>
      </c>
      <c r="G2091" s="5">
        <v>2494.3000000000002</v>
      </c>
      <c r="H2091" s="5">
        <v>0.58499997999999997</v>
      </c>
    </row>
    <row r="2092" spans="2:8" ht="15.6" x14ac:dyDescent="0.3">
      <c r="B2092" s="5" t="s">
        <v>104</v>
      </c>
      <c r="C2092" s="5">
        <v>2010</v>
      </c>
      <c r="D2092" s="5">
        <v>2</v>
      </c>
      <c r="E2092" s="5">
        <v>49.558914000000001</v>
      </c>
      <c r="F2092" s="5">
        <v>1.52</v>
      </c>
      <c r="G2092" s="5">
        <v>2680.6001000000001</v>
      </c>
      <c r="H2092" s="5">
        <v>1.105</v>
      </c>
    </row>
    <row r="2093" spans="2:8" ht="15.6" x14ac:dyDescent="0.3">
      <c r="B2093" s="5" t="s">
        <v>104</v>
      </c>
      <c r="C2093" s="5">
        <v>2011</v>
      </c>
      <c r="D2093" s="5">
        <v>3</v>
      </c>
      <c r="E2093" s="5">
        <v>49.296410000000002</v>
      </c>
      <c r="F2093" s="5">
        <v>1.5700000999999999</v>
      </c>
      <c r="G2093" s="5">
        <v>3294.3</v>
      </c>
      <c r="H2093" s="5">
        <v>0.81199997999999995</v>
      </c>
    </row>
    <row r="2094" spans="2:8" ht="15.6" x14ac:dyDescent="0.3">
      <c r="B2094" s="5" t="s">
        <v>104</v>
      </c>
      <c r="C2094" s="5">
        <v>2012</v>
      </c>
      <c r="D2094" s="5">
        <v>3</v>
      </c>
      <c r="E2094" s="5">
        <v>49.033909000000001</v>
      </c>
      <c r="F2094" s="5">
        <v>1.61</v>
      </c>
      <c r="G2094" s="5">
        <v>3640.8</v>
      </c>
      <c r="H2094" s="5">
        <v>0.74599998999999995</v>
      </c>
    </row>
    <row r="2095" spans="2:8" ht="15.6" x14ac:dyDescent="0.3">
      <c r="B2095" s="5" t="s">
        <v>104</v>
      </c>
      <c r="C2095" s="5">
        <v>2013</v>
      </c>
      <c r="D2095" s="5">
        <v>1</v>
      </c>
      <c r="E2095" s="5">
        <v>48.771403999999997</v>
      </c>
      <c r="F2095" s="5">
        <v>1.66</v>
      </c>
      <c r="G2095" s="5">
        <v>4150.5</v>
      </c>
      <c r="H2095" s="5">
        <v>0.47899999999999998</v>
      </c>
    </row>
    <row r="2096" spans="2:8" ht="15.6" x14ac:dyDescent="0.3">
      <c r="B2096" s="5" t="s">
        <v>104</v>
      </c>
      <c r="C2096" s="5">
        <v>2014</v>
      </c>
      <c r="D2096" s="5">
        <v>2</v>
      </c>
      <c r="E2096" s="5">
        <v>48.508899999999997</v>
      </c>
      <c r="F2096" s="5">
        <v>1.71</v>
      </c>
      <c r="G2096" s="5">
        <v>4823.2997999999998</v>
      </c>
      <c r="H2096" s="5">
        <v>0.71600001999999996</v>
      </c>
    </row>
    <row r="2097" spans="2:8" ht="15.6" x14ac:dyDescent="0.3">
      <c r="B2097" s="5" t="s">
        <v>104</v>
      </c>
      <c r="C2097" s="5">
        <v>2015</v>
      </c>
      <c r="D2097" s="5">
        <v>1</v>
      </c>
      <c r="E2097" s="5">
        <v>48.246395</v>
      </c>
      <c r="F2097" s="5">
        <v>1.75</v>
      </c>
      <c r="G2097" s="5">
        <v>5478.2997999999998</v>
      </c>
      <c r="H2097" s="5">
        <v>1.034</v>
      </c>
    </row>
    <row r="2098" spans="2:8" ht="15.6" x14ac:dyDescent="0.3">
      <c r="B2098" s="5" t="s">
        <v>104</v>
      </c>
      <c r="C2098" s="5">
        <v>2016</v>
      </c>
      <c r="D2098" s="5">
        <v>4</v>
      </c>
      <c r="E2098" s="5">
        <v>47.850009999999997</v>
      </c>
      <c r="F2098" s="5">
        <v>1.75</v>
      </c>
      <c r="G2098" s="5">
        <v>7243.7997999999998</v>
      </c>
      <c r="H2098" s="5">
        <v>1.262</v>
      </c>
    </row>
    <row r="2099" spans="2:8" ht="15.6" x14ac:dyDescent="0.3">
      <c r="B2099" s="5" t="s">
        <v>104</v>
      </c>
      <c r="C2099" s="5">
        <v>2017</v>
      </c>
      <c r="D2099" s="5">
        <v>1</v>
      </c>
      <c r="E2099" s="5">
        <v>47.568095999999997</v>
      </c>
      <c r="F2099" s="5">
        <v>1.75</v>
      </c>
      <c r="G2099" s="5">
        <v>7162.2997999999998</v>
      </c>
      <c r="H2099" s="5">
        <v>0.83700001000000002</v>
      </c>
    </row>
    <row r="2100" spans="2:8" ht="15.6" x14ac:dyDescent="0.3">
      <c r="B2100" s="5" t="s">
        <v>104</v>
      </c>
      <c r="C2100" s="5">
        <v>2018</v>
      </c>
      <c r="D2100" s="5">
        <v>2</v>
      </c>
      <c r="E2100" s="5">
        <v>47.336105000000003</v>
      </c>
      <c r="F2100" s="5">
        <v>1.75</v>
      </c>
      <c r="G2100" s="5">
        <v>6875.1000999999997</v>
      </c>
      <c r="H2100" s="5">
        <v>0.81</v>
      </c>
    </row>
    <row r="2101" spans="2:8" ht="15.6" x14ac:dyDescent="0.3">
      <c r="B2101" s="5" t="s">
        <v>104</v>
      </c>
      <c r="C2101" s="5">
        <v>2019</v>
      </c>
      <c r="D2101" s="5">
        <v>5</v>
      </c>
      <c r="E2101" s="5">
        <v>47.007945999999997</v>
      </c>
      <c r="F2101" s="5">
        <v>1.75</v>
      </c>
      <c r="G2101" s="5">
        <v>7530.2002000000002</v>
      </c>
      <c r="H2101" s="5">
        <v>1.2090000000000001</v>
      </c>
    </row>
    <row r="2102" spans="2:8" ht="15.6" x14ac:dyDescent="0.3">
      <c r="B2102" s="5" t="s">
        <v>104</v>
      </c>
      <c r="C2102" s="5">
        <v>2020</v>
      </c>
      <c r="D2102" s="5">
        <v>3</v>
      </c>
      <c r="E2102" s="5">
        <v>46.725197000000001</v>
      </c>
      <c r="F2102" s="5">
        <v>1.75</v>
      </c>
      <c r="G2102" s="5">
        <v>6945.5</v>
      </c>
      <c r="H2102" s="5">
        <v>1.026</v>
      </c>
    </row>
    <row r="2103" spans="2:8" ht="15.6" x14ac:dyDescent="0.3">
      <c r="B2103" s="5" t="s">
        <v>105</v>
      </c>
      <c r="C2103" s="5">
        <v>2001</v>
      </c>
      <c r="D2103" s="5">
        <v>1</v>
      </c>
      <c r="E2103" s="5">
        <v>52.828288999999998</v>
      </c>
      <c r="F2103" s="5">
        <v>5.8000002000000004</v>
      </c>
      <c r="G2103" s="5">
        <v>8351.7998000000007</v>
      </c>
      <c r="H2103" s="5">
        <v>0.63400000000000001</v>
      </c>
    </row>
    <row r="2104" spans="2:8" ht="15.6" x14ac:dyDescent="0.3">
      <c r="B2104" s="5" t="s">
        <v>105</v>
      </c>
      <c r="C2104" s="5">
        <v>2002</v>
      </c>
      <c r="D2104" s="5">
        <v>1</v>
      </c>
      <c r="E2104" s="5">
        <v>52.303894</v>
      </c>
      <c r="F2104" s="5">
        <v>5.8000002000000004</v>
      </c>
      <c r="G2104" s="5">
        <v>8341.2001999999993</v>
      </c>
      <c r="H2104" s="5">
        <v>0.67600000000000005</v>
      </c>
    </row>
    <row r="2105" spans="2:8" ht="15.6" x14ac:dyDescent="0.3">
      <c r="B2105" s="5" t="s">
        <v>105</v>
      </c>
      <c r="C2105" s="5">
        <v>2003</v>
      </c>
      <c r="D2105" s="5">
        <v>0</v>
      </c>
      <c r="E2105" s="5">
        <v>51.779502999999998</v>
      </c>
      <c r="F2105" s="5">
        <v>5.8000002000000004</v>
      </c>
      <c r="G2105" s="5">
        <v>10486.6</v>
      </c>
      <c r="H2105" s="5">
        <v>0.65300000000000002</v>
      </c>
    </row>
    <row r="2106" spans="2:8" ht="15.6" x14ac:dyDescent="0.3">
      <c r="B2106" s="5" t="s">
        <v>105</v>
      </c>
      <c r="C2106" s="5">
        <v>2004</v>
      </c>
      <c r="D2106" s="5">
        <v>1</v>
      </c>
      <c r="E2106" s="5">
        <v>51.264525999999996</v>
      </c>
      <c r="F2106" s="5">
        <v>5.8000002000000004</v>
      </c>
      <c r="G2106" s="5">
        <v>10268.200000000001</v>
      </c>
      <c r="H2106" s="5">
        <v>0.60000001999999997</v>
      </c>
    </row>
    <row r="2107" spans="2:8" ht="15.6" x14ac:dyDescent="0.3">
      <c r="B2107" s="5" t="s">
        <v>105</v>
      </c>
      <c r="C2107" s="5">
        <v>2005</v>
      </c>
      <c r="D2107" s="5">
        <v>1</v>
      </c>
      <c r="E2107" s="5">
        <v>50.744698</v>
      </c>
      <c r="F2107" s="5">
        <v>5.8000002000000004</v>
      </c>
      <c r="G2107" s="5">
        <v>10856.3</v>
      </c>
      <c r="H2107" s="5">
        <v>0.93199997999999995</v>
      </c>
    </row>
    <row r="2108" spans="2:8" ht="15.6" x14ac:dyDescent="0.3">
      <c r="B2108" s="5" t="s">
        <v>105</v>
      </c>
      <c r="C2108" s="5">
        <v>2006</v>
      </c>
      <c r="D2108" s="5">
        <v>2</v>
      </c>
      <c r="E2108" s="5">
        <v>50.211708000000002</v>
      </c>
      <c r="F2108" s="5">
        <v>5.8000002000000004</v>
      </c>
      <c r="G2108" s="5">
        <v>10057.9</v>
      </c>
      <c r="H2108" s="5">
        <v>0.85500001999999997</v>
      </c>
    </row>
    <row r="2109" spans="2:8" ht="15.6" x14ac:dyDescent="0.3">
      <c r="B2109" s="5" t="s">
        <v>105</v>
      </c>
      <c r="C2109" s="5">
        <v>2007</v>
      </c>
      <c r="D2109" s="5">
        <v>4</v>
      </c>
      <c r="E2109" s="5">
        <v>49.683456</v>
      </c>
      <c r="F2109" s="5">
        <v>5.8000002000000004</v>
      </c>
      <c r="G2109" s="5">
        <v>10505.5</v>
      </c>
      <c r="H2109" s="5">
        <v>0.50700003000000005</v>
      </c>
    </row>
    <row r="2110" spans="2:8" ht="15.6" x14ac:dyDescent="0.3">
      <c r="B2110" s="5" t="s">
        <v>105</v>
      </c>
      <c r="C2110" s="5">
        <v>2008</v>
      </c>
      <c r="D2110" s="5">
        <v>1</v>
      </c>
      <c r="E2110" s="5">
        <v>49.174849999999999</v>
      </c>
      <c r="F2110" s="5">
        <v>5.8000002000000004</v>
      </c>
      <c r="G2110" s="5">
        <v>7943.6000999999997</v>
      </c>
      <c r="H2110" s="5">
        <v>0.495</v>
      </c>
    </row>
    <row r="2111" spans="2:8" ht="15.6" x14ac:dyDescent="0.3">
      <c r="B2111" s="5" t="s">
        <v>105</v>
      </c>
      <c r="C2111" s="5">
        <v>2009</v>
      </c>
      <c r="D2111" s="5">
        <v>1</v>
      </c>
      <c r="E2111" s="5">
        <v>48.651020000000003</v>
      </c>
      <c r="F2111" s="5">
        <v>5.8000002000000004</v>
      </c>
      <c r="G2111" s="5">
        <v>7371.1000999999997</v>
      </c>
      <c r="H2111" s="5">
        <v>0.91799998000000005</v>
      </c>
    </row>
    <row r="2112" spans="2:8" ht="15.6" x14ac:dyDescent="0.3">
      <c r="B2112" s="5" t="s">
        <v>105</v>
      </c>
      <c r="C2112" s="5">
        <v>2010</v>
      </c>
      <c r="D2112" s="5">
        <v>2</v>
      </c>
      <c r="E2112" s="5">
        <v>48.129382999999997</v>
      </c>
      <c r="F2112" s="5">
        <v>5.8000002000000004</v>
      </c>
      <c r="G2112" s="5">
        <v>8131.2997999999998</v>
      </c>
      <c r="H2112" s="5">
        <v>1.2029999</v>
      </c>
    </row>
    <row r="2113" spans="2:8" ht="15.6" x14ac:dyDescent="0.3">
      <c r="B2113" s="5" t="s">
        <v>105</v>
      </c>
      <c r="C2113" s="5">
        <v>2011</v>
      </c>
      <c r="D2113" s="5">
        <v>1</v>
      </c>
      <c r="E2113" s="5">
        <v>47.683703999999999</v>
      </c>
      <c r="F2113" s="5">
        <v>5.8000002000000004</v>
      </c>
      <c r="G2113" s="5">
        <v>8692.9004000000004</v>
      </c>
      <c r="H2113" s="5">
        <v>0.50999998999999996</v>
      </c>
    </row>
    <row r="2114" spans="2:8" ht="15.6" x14ac:dyDescent="0.3">
      <c r="B2114" s="5" t="s">
        <v>105</v>
      </c>
      <c r="C2114" s="5">
        <v>2012</v>
      </c>
      <c r="D2114" s="5">
        <v>1</v>
      </c>
      <c r="E2114" s="5">
        <v>47.250366</v>
      </c>
      <c r="F2114" s="5">
        <v>5.8000002000000004</v>
      </c>
      <c r="G2114" s="5">
        <v>11964</v>
      </c>
      <c r="H2114" s="5">
        <v>0.91500002000000003</v>
      </c>
    </row>
    <row r="2115" spans="2:8" ht="15.6" x14ac:dyDescent="0.3">
      <c r="B2115" s="5" t="s">
        <v>105</v>
      </c>
      <c r="C2115" s="5">
        <v>2013</v>
      </c>
      <c r="D2115" s="5">
        <v>2</v>
      </c>
      <c r="E2115" s="5">
        <v>46.811821000000002</v>
      </c>
      <c r="F2115" s="5">
        <v>5.8000002000000004</v>
      </c>
      <c r="G2115" s="5">
        <v>13592.5</v>
      </c>
      <c r="H2115" s="5">
        <v>0.98599999999999999</v>
      </c>
    </row>
    <row r="2116" spans="2:8" ht="15.6" x14ac:dyDescent="0.3">
      <c r="B2116" s="5" t="s">
        <v>105</v>
      </c>
      <c r="C2116" s="5">
        <v>2014</v>
      </c>
      <c r="D2116" s="5">
        <v>2</v>
      </c>
      <c r="E2116" s="5">
        <v>46.368214000000002</v>
      </c>
      <c r="F2116" s="5">
        <v>5.8000002000000004</v>
      </c>
      <c r="G2116" s="5">
        <v>17034.800999999999</v>
      </c>
      <c r="H2116" s="5">
        <v>0.90200000999999996</v>
      </c>
    </row>
    <row r="2117" spans="2:8" ht="15.6" x14ac:dyDescent="0.3">
      <c r="B2117" s="5" t="s">
        <v>105</v>
      </c>
      <c r="C2117" s="5">
        <v>2015</v>
      </c>
      <c r="D2117" s="5">
        <v>6</v>
      </c>
      <c r="E2117" s="5">
        <v>45.924602999999998</v>
      </c>
      <c r="F2117" s="5">
        <v>5.8000002000000004</v>
      </c>
      <c r="G2117" s="5">
        <v>19034</v>
      </c>
      <c r="H2117" s="5">
        <v>1.2450000000000001</v>
      </c>
    </row>
    <row r="2118" spans="2:8" ht="15.6" x14ac:dyDescent="0.3">
      <c r="B2118" s="5" t="s">
        <v>105</v>
      </c>
      <c r="C2118" s="5">
        <v>2016</v>
      </c>
      <c r="D2118" s="5">
        <v>5</v>
      </c>
      <c r="E2118" s="5">
        <v>45.501899999999999</v>
      </c>
      <c r="F2118" s="5">
        <v>5.8000002000000004</v>
      </c>
      <c r="G2118" s="5">
        <v>21860.800999999999</v>
      </c>
      <c r="H2118" s="5">
        <v>1.4430000000000001</v>
      </c>
    </row>
    <row r="2119" spans="2:8" ht="15.6" x14ac:dyDescent="0.3">
      <c r="B2119" s="5" t="s">
        <v>105</v>
      </c>
      <c r="C2119" s="5">
        <v>2017</v>
      </c>
      <c r="D2119" s="5">
        <v>2</v>
      </c>
      <c r="E2119" s="5">
        <v>45.060161999999998</v>
      </c>
      <c r="F2119" s="5">
        <v>5.8000002000000004</v>
      </c>
      <c r="G2119" s="5">
        <v>32497</v>
      </c>
      <c r="H2119" s="5">
        <v>1.3279999</v>
      </c>
    </row>
    <row r="2120" spans="2:8" ht="15.6" x14ac:dyDescent="0.3">
      <c r="B2120" s="5" t="s">
        <v>105</v>
      </c>
      <c r="C2120" s="5">
        <v>2018</v>
      </c>
      <c r="D2120" s="5">
        <v>4</v>
      </c>
      <c r="E2120" s="5">
        <v>44.619746999999997</v>
      </c>
      <c r="F2120" s="5">
        <v>5.8000002000000004</v>
      </c>
      <c r="G2120" s="5">
        <v>32784.5</v>
      </c>
      <c r="H2120" s="5">
        <v>1.0640000000000001</v>
      </c>
    </row>
    <row r="2121" spans="2:8" ht="15.6" x14ac:dyDescent="0.3">
      <c r="B2121" s="5" t="s">
        <v>105</v>
      </c>
      <c r="C2121" s="5">
        <v>2019</v>
      </c>
      <c r="D2121" s="5">
        <v>3</v>
      </c>
      <c r="E2121" s="5">
        <v>44.175884000000003</v>
      </c>
      <c r="F2121" s="5">
        <v>5.8000002000000004</v>
      </c>
      <c r="G2121" s="5">
        <v>33995</v>
      </c>
      <c r="H2121" s="5">
        <v>1.726</v>
      </c>
    </row>
    <row r="2122" spans="2:8" ht="15.6" x14ac:dyDescent="0.3">
      <c r="B2122" s="5" t="s">
        <v>105</v>
      </c>
      <c r="C2122" s="5">
        <v>2020</v>
      </c>
      <c r="D2122" s="5">
        <v>2</v>
      </c>
      <c r="E2122" s="5">
        <v>43.734031999999999</v>
      </c>
      <c r="F2122" s="5">
        <v>5.8000002000000004</v>
      </c>
      <c r="G2122" s="5">
        <v>33874.601999999999</v>
      </c>
      <c r="H2122" s="5">
        <v>1.669</v>
      </c>
    </row>
    <row r="2123" spans="2:8" ht="15.6" x14ac:dyDescent="0.3">
      <c r="B2123" s="5" t="s">
        <v>106</v>
      </c>
      <c r="C2123" s="5">
        <v>2001</v>
      </c>
      <c r="D2123" s="5">
        <v>1</v>
      </c>
      <c r="E2123" s="5">
        <v>9.7026252999999993</v>
      </c>
      <c r="F2123" s="5">
        <v>0.88</v>
      </c>
      <c r="G2123" s="5">
        <v>2459.6999999999998</v>
      </c>
      <c r="H2123" s="5">
        <v>0.41399999999999998</v>
      </c>
    </row>
    <row r="2124" spans="2:8" ht="15.6" x14ac:dyDescent="0.3">
      <c r="B2124" s="5" t="s">
        <v>106</v>
      </c>
      <c r="C2124" s="5">
        <v>2002</v>
      </c>
      <c r="D2124" s="5">
        <v>1</v>
      </c>
      <c r="E2124" s="5">
        <v>9.6163749999999997</v>
      </c>
      <c r="F2124" s="5">
        <v>0.86000001000000004</v>
      </c>
      <c r="G2124" s="5">
        <v>2131.6001000000001</v>
      </c>
      <c r="H2124" s="5">
        <v>0.91799998000000005</v>
      </c>
    </row>
    <row r="2125" spans="2:8" ht="15.6" x14ac:dyDescent="0.3">
      <c r="B2125" s="5" t="s">
        <v>106</v>
      </c>
      <c r="C2125" s="5">
        <v>2003</v>
      </c>
      <c r="D2125" s="5">
        <v>1</v>
      </c>
      <c r="E2125" s="5">
        <v>9.5301237000000008</v>
      </c>
      <c r="F2125" s="5">
        <v>0.86000001000000004</v>
      </c>
      <c r="G2125" s="5">
        <v>2268.8000000000002</v>
      </c>
      <c r="H2125" s="5">
        <v>1.2929999999999999</v>
      </c>
    </row>
    <row r="2126" spans="2:8" ht="15.6" x14ac:dyDescent="0.3">
      <c r="B2126" s="5" t="s">
        <v>106</v>
      </c>
      <c r="C2126" s="5">
        <v>2004</v>
      </c>
      <c r="D2126" s="5">
        <v>2</v>
      </c>
      <c r="E2126" s="5">
        <v>9.4438733999999993</v>
      </c>
      <c r="F2126" s="5">
        <v>0.86000001000000004</v>
      </c>
      <c r="G2126" s="5">
        <v>2376.6999999999998</v>
      </c>
      <c r="H2126" s="5">
        <v>0.85799998</v>
      </c>
    </row>
    <row r="2127" spans="2:8" ht="15.6" x14ac:dyDescent="0.3">
      <c r="B2127" s="5" t="s">
        <v>106</v>
      </c>
      <c r="C2127" s="5">
        <v>2005</v>
      </c>
      <c r="D2127" s="5">
        <v>0</v>
      </c>
      <c r="E2127" s="5">
        <v>9.3576221000000004</v>
      </c>
      <c r="F2127" s="5">
        <v>0.86000001000000004</v>
      </c>
      <c r="G2127" s="5">
        <v>2525.5</v>
      </c>
      <c r="H2127" s="5">
        <v>0.81499999999999995</v>
      </c>
    </row>
    <row r="2128" spans="2:8" ht="15.6" x14ac:dyDescent="0.3">
      <c r="B2128" s="5" t="s">
        <v>106</v>
      </c>
      <c r="C2128" s="5">
        <v>2006</v>
      </c>
      <c r="D2128" s="5">
        <v>2</v>
      </c>
      <c r="E2128" s="5">
        <v>9.2713718000000007</v>
      </c>
      <c r="F2128" s="5">
        <v>0.86000001000000004</v>
      </c>
      <c r="G2128" s="5">
        <v>2491.3000000000002</v>
      </c>
      <c r="H2128" s="5">
        <v>-7.9000000000000001E-2</v>
      </c>
    </row>
    <row r="2129" spans="2:8" ht="15.6" x14ac:dyDescent="0.3">
      <c r="B2129" s="5" t="s">
        <v>106</v>
      </c>
      <c r="C2129" s="5">
        <v>2007</v>
      </c>
      <c r="D2129" s="5">
        <v>1</v>
      </c>
      <c r="E2129" s="5">
        <v>9.1851205999999994</v>
      </c>
      <c r="F2129" s="5">
        <v>0.86000001000000004</v>
      </c>
      <c r="G2129" s="5">
        <v>2546.8998999999999</v>
      </c>
      <c r="H2129" s="5">
        <v>0.99699998000000001</v>
      </c>
    </row>
    <row r="2130" spans="2:8" ht="15.6" x14ac:dyDescent="0.3">
      <c r="B2130" s="5" t="s">
        <v>106</v>
      </c>
      <c r="C2130" s="5">
        <v>2008</v>
      </c>
      <c r="D2130" s="5">
        <v>1</v>
      </c>
      <c r="E2130" s="5">
        <v>9.0988702999999997</v>
      </c>
      <c r="F2130" s="5">
        <v>0.86000001000000004</v>
      </c>
      <c r="G2130" s="5">
        <v>2929.8998999999999</v>
      </c>
      <c r="H2130" s="5">
        <v>0.67199998999999999</v>
      </c>
    </row>
    <row r="2131" spans="2:8" ht="15.6" x14ac:dyDescent="0.3">
      <c r="B2131" s="5" t="s">
        <v>106</v>
      </c>
      <c r="C2131" s="5">
        <v>2009</v>
      </c>
      <c r="D2131" s="5">
        <v>1</v>
      </c>
      <c r="E2131" s="5">
        <v>9.0126190000000008</v>
      </c>
      <c r="F2131" s="5">
        <v>0.86000001000000004</v>
      </c>
      <c r="G2131" s="5">
        <v>3000.1001000000001</v>
      </c>
      <c r="H2131" s="5">
        <v>0.46200001000000002</v>
      </c>
    </row>
    <row r="2132" spans="2:8" ht="15.6" x14ac:dyDescent="0.3">
      <c r="B2132" s="5" t="s">
        <v>106</v>
      </c>
      <c r="C2132" s="5">
        <v>2010</v>
      </c>
      <c r="D2132" s="5">
        <v>1</v>
      </c>
      <c r="E2132" s="5">
        <v>8.9263686999999994</v>
      </c>
      <c r="F2132" s="5">
        <v>0.86000001000000004</v>
      </c>
      <c r="G2132" s="5">
        <v>3103.5</v>
      </c>
      <c r="H2132" s="5">
        <v>1.214</v>
      </c>
    </row>
    <row r="2133" spans="2:8" ht="15.6" x14ac:dyDescent="0.3">
      <c r="B2133" s="5" t="s">
        <v>106</v>
      </c>
      <c r="C2133" s="5">
        <v>2011</v>
      </c>
      <c r="D2133" s="5">
        <v>1</v>
      </c>
      <c r="E2133" s="5">
        <v>8.8401194000000007</v>
      </c>
      <c r="F2133" s="5">
        <v>0.86000001000000004</v>
      </c>
      <c r="G2133" s="5">
        <v>3303.8</v>
      </c>
      <c r="H2133" s="5">
        <v>-0.47799998999999999</v>
      </c>
    </row>
    <row r="2134" spans="2:8" ht="15.6" x14ac:dyDescent="0.3">
      <c r="B2134" s="5" t="s">
        <v>106</v>
      </c>
      <c r="C2134" s="5">
        <v>2012</v>
      </c>
      <c r="D2134" s="5">
        <v>1</v>
      </c>
      <c r="E2134" s="5">
        <v>8.7538699999999992</v>
      </c>
      <c r="F2134" s="5">
        <v>0.86000001000000004</v>
      </c>
      <c r="G2134" s="5">
        <v>3507.3998999999999</v>
      </c>
      <c r="H2134" s="5">
        <v>-0.12800001</v>
      </c>
    </row>
    <row r="2135" spans="2:8" ht="15.6" x14ac:dyDescent="0.3">
      <c r="B2135" s="5" t="s">
        <v>106</v>
      </c>
      <c r="C2135" s="5">
        <v>2013</v>
      </c>
      <c r="D2135" s="5">
        <v>2</v>
      </c>
      <c r="E2135" s="5">
        <v>8.6676216000000004</v>
      </c>
      <c r="F2135" s="5">
        <v>0.86000001000000004</v>
      </c>
      <c r="G2135" s="5">
        <v>3762.3998999999999</v>
      </c>
      <c r="H2135" s="5">
        <v>0.75900000000000001</v>
      </c>
    </row>
    <row r="2136" spans="2:8" ht="15.6" x14ac:dyDescent="0.3">
      <c r="B2136" s="5" t="s">
        <v>106</v>
      </c>
      <c r="C2136" s="5">
        <v>2014</v>
      </c>
      <c r="D2136" s="5">
        <v>0</v>
      </c>
      <c r="E2136" s="5">
        <v>8.5813723</v>
      </c>
      <c r="F2136" s="5">
        <v>0.86000001000000004</v>
      </c>
      <c r="G2136" s="5">
        <v>3932.1001000000001</v>
      </c>
      <c r="H2136" s="5">
        <v>0.43900001</v>
      </c>
    </row>
    <row r="2137" spans="2:8" ht="15.6" x14ac:dyDescent="0.3">
      <c r="B2137" s="5" t="s">
        <v>106</v>
      </c>
      <c r="C2137" s="5">
        <v>2015</v>
      </c>
      <c r="D2137" s="5">
        <v>1</v>
      </c>
      <c r="E2137" s="5">
        <v>8.4951229000000001</v>
      </c>
      <c r="F2137" s="5">
        <v>0.86000001000000004</v>
      </c>
      <c r="G2137" s="5">
        <v>4137.2997999999998</v>
      </c>
      <c r="H2137" s="5">
        <v>1.2150000000000001</v>
      </c>
    </row>
    <row r="2138" spans="2:8" ht="15.6" x14ac:dyDescent="0.3">
      <c r="B2138" s="5" t="s">
        <v>106</v>
      </c>
      <c r="C2138" s="5">
        <v>2016</v>
      </c>
      <c r="D2138" s="5">
        <v>0</v>
      </c>
      <c r="E2138" s="5">
        <v>8.4088717000000006</v>
      </c>
      <c r="F2138" s="5">
        <v>0.86000001000000004</v>
      </c>
      <c r="G2138" s="5">
        <v>4152</v>
      </c>
      <c r="H2138" s="5">
        <v>1.4730000000000001</v>
      </c>
    </row>
    <row r="2139" spans="2:8" ht="15.6" x14ac:dyDescent="0.3">
      <c r="B2139" s="5" t="s">
        <v>106</v>
      </c>
      <c r="C2139" s="5">
        <v>2017</v>
      </c>
      <c r="D2139" s="5">
        <v>1</v>
      </c>
      <c r="E2139" s="5">
        <v>8.3226203999999999</v>
      </c>
      <c r="F2139" s="5">
        <v>0.86000001000000004</v>
      </c>
      <c r="G2139" s="5">
        <v>4224</v>
      </c>
      <c r="H2139" s="5">
        <v>0.81800002000000005</v>
      </c>
    </row>
    <row r="2140" spans="2:8" ht="15.6" x14ac:dyDescent="0.3">
      <c r="B2140" s="5" t="s">
        <v>106</v>
      </c>
      <c r="C2140" s="5">
        <v>2018</v>
      </c>
      <c r="D2140" s="5">
        <v>1</v>
      </c>
      <c r="E2140" s="5">
        <v>8.2363690999999992</v>
      </c>
      <c r="F2140" s="5">
        <v>0.86000001000000004</v>
      </c>
      <c r="G2140" s="5">
        <v>4279.2997999999998</v>
      </c>
      <c r="H2140" s="5">
        <v>1.1100000000000001</v>
      </c>
    </row>
    <row r="2141" spans="2:8" ht="15.6" x14ac:dyDescent="0.3">
      <c r="B2141" s="5" t="s">
        <v>106</v>
      </c>
      <c r="C2141" s="5">
        <v>2019</v>
      </c>
      <c r="D2141" s="5">
        <v>0</v>
      </c>
      <c r="E2141" s="5">
        <v>8.1501169000000004</v>
      </c>
      <c r="F2141" s="5">
        <v>0.86000001000000004</v>
      </c>
      <c r="G2141" s="5">
        <v>4316.2997999999998</v>
      </c>
      <c r="H2141" s="5">
        <v>1.821</v>
      </c>
    </row>
    <row r="2142" spans="2:8" ht="15.6" x14ac:dyDescent="0.3">
      <c r="B2142" s="5" t="s">
        <v>106</v>
      </c>
      <c r="C2142" s="5">
        <v>2020</v>
      </c>
      <c r="D2142" s="5">
        <v>1</v>
      </c>
      <c r="E2142" s="5">
        <v>8.0638656999999991</v>
      </c>
      <c r="F2142" s="5">
        <v>0.86000001000000004</v>
      </c>
      <c r="G2142" s="5">
        <v>3952.8</v>
      </c>
      <c r="H2142" s="5">
        <v>0.60100001000000003</v>
      </c>
    </row>
    <row r="2143" spans="2:8" ht="15.6" x14ac:dyDescent="0.3">
      <c r="B2143" s="5" t="s">
        <v>107</v>
      </c>
      <c r="C2143" s="5">
        <v>2001</v>
      </c>
      <c r="D2143" s="5">
        <v>1</v>
      </c>
      <c r="E2143" s="5">
        <v>40.452648000000003</v>
      </c>
      <c r="F2143" s="5">
        <v>8.3599996999999995</v>
      </c>
      <c r="G2143" s="5">
        <v>3464.6001000000001</v>
      </c>
      <c r="H2143" s="5">
        <v>0.44800001</v>
      </c>
    </row>
    <row r="2144" spans="2:8" ht="15.6" x14ac:dyDescent="0.3">
      <c r="B2144" s="5" t="s">
        <v>107</v>
      </c>
      <c r="C2144" s="5">
        <v>2002</v>
      </c>
      <c r="D2144" s="5">
        <v>2</v>
      </c>
      <c r="E2144" s="5">
        <v>40.579101999999999</v>
      </c>
      <c r="F2144" s="5">
        <v>8.3500004000000008</v>
      </c>
      <c r="G2144" s="5">
        <v>2786.7</v>
      </c>
      <c r="H2144" s="5">
        <v>0.55100000000000005</v>
      </c>
    </row>
    <row r="2145" spans="2:8" ht="15.6" x14ac:dyDescent="0.3">
      <c r="B2145" s="5" t="s">
        <v>107</v>
      </c>
      <c r="C2145" s="5">
        <v>2003</v>
      </c>
      <c r="D2145" s="5">
        <v>2</v>
      </c>
      <c r="E2145" s="5">
        <v>40.705551</v>
      </c>
      <c r="F2145" s="5">
        <v>8.3299999000000007</v>
      </c>
      <c r="G2145" s="5">
        <v>3021.8</v>
      </c>
      <c r="H2145" s="5">
        <v>0.30599999</v>
      </c>
    </row>
    <row r="2146" spans="2:8" ht="15.6" x14ac:dyDescent="0.3">
      <c r="B2146" s="5" t="s">
        <v>107</v>
      </c>
      <c r="C2146" s="5">
        <v>2004</v>
      </c>
      <c r="D2146" s="5">
        <v>1</v>
      </c>
      <c r="E2146" s="5">
        <v>40.832005000000002</v>
      </c>
      <c r="F2146" s="5">
        <v>8.3199997000000003</v>
      </c>
      <c r="G2146" s="5">
        <v>2809.6001000000001</v>
      </c>
      <c r="H2146" s="5">
        <v>0.35100000999999997</v>
      </c>
    </row>
    <row r="2147" spans="2:8" ht="15.6" x14ac:dyDescent="0.3">
      <c r="B2147" s="5" t="s">
        <v>107</v>
      </c>
      <c r="C2147" s="5">
        <v>2005</v>
      </c>
      <c r="D2147" s="5">
        <v>3</v>
      </c>
      <c r="E2147" s="5">
        <v>40.958458</v>
      </c>
      <c r="F2147" s="5">
        <v>8.3100003999999998</v>
      </c>
      <c r="G2147" s="5">
        <v>3188.6001000000001</v>
      </c>
      <c r="H2147" s="5">
        <v>0.67799997000000001</v>
      </c>
    </row>
    <row r="2148" spans="2:8" ht="15.6" x14ac:dyDescent="0.3">
      <c r="B2148" s="5" t="s">
        <v>107</v>
      </c>
      <c r="C2148" s="5">
        <v>2006</v>
      </c>
      <c r="D2148" s="5">
        <v>4</v>
      </c>
      <c r="E2148" s="5">
        <v>41.084910999999998</v>
      </c>
      <c r="F2148" s="5">
        <v>8.3100003999999998</v>
      </c>
      <c r="G2148" s="5">
        <v>2616.1001000000001</v>
      </c>
      <c r="H2148" s="5">
        <v>0.79600000000000004</v>
      </c>
    </row>
    <row r="2149" spans="2:8" ht="15.6" x14ac:dyDescent="0.3">
      <c r="B2149" s="5" t="s">
        <v>107</v>
      </c>
      <c r="C2149" s="5">
        <v>2007</v>
      </c>
      <c r="D2149" s="5">
        <v>1</v>
      </c>
      <c r="E2149" s="5">
        <v>41.211365000000001</v>
      </c>
      <c r="F2149" s="5">
        <v>8.3100003999999998</v>
      </c>
      <c r="G2149" s="5">
        <v>2693.6001000000001</v>
      </c>
      <c r="H2149" s="5">
        <v>0.72699999999999998</v>
      </c>
    </row>
    <row r="2150" spans="2:8" ht="15.6" x14ac:dyDescent="0.3">
      <c r="B2150" s="5" t="s">
        <v>107</v>
      </c>
      <c r="C2150" s="5">
        <v>2008</v>
      </c>
      <c r="D2150" s="5">
        <v>2</v>
      </c>
      <c r="E2150" s="5">
        <v>41.337817999999999</v>
      </c>
      <c r="F2150" s="5">
        <v>8.3100003999999998</v>
      </c>
      <c r="G2150" s="5">
        <v>2994.8998999999999</v>
      </c>
      <c r="H2150" s="5">
        <v>0.34699999999999998</v>
      </c>
    </row>
    <row r="2151" spans="2:8" ht="15.6" x14ac:dyDescent="0.3">
      <c r="B2151" s="5" t="s">
        <v>107</v>
      </c>
      <c r="C2151" s="5">
        <v>2009</v>
      </c>
      <c r="D2151" s="5">
        <v>5</v>
      </c>
      <c r="E2151" s="5">
        <v>41.464267999999997</v>
      </c>
      <c r="F2151" s="5">
        <v>8.3100003999999998</v>
      </c>
      <c r="G2151" s="5">
        <v>3882.8</v>
      </c>
      <c r="H2151" s="5">
        <v>1.119</v>
      </c>
    </row>
    <row r="2152" spans="2:8" ht="15.6" x14ac:dyDescent="0.3">
      <c r="B2152" s="5" t="s">
        <v>107</v>
      </c>
      <c r="C2152" s="5">
        <v>2010</v>
      </c>
      <c r="D2152" s="5">
        <v>2</v>
      </c>
      <c r="E2152" s="5">
        <v>41.590721000000002</v>
      </c>
      <c r="F2152" s="5">
        <v>8.3100003999999998</v>
      </c>
      <c r="G2152" s="5">
        <v>4640.8999000000003</v>
      </c>
      <c r="H2152" s="5">
        <v>1.1379999999999999</v>
      </c>
    </row>
    <row r="2153" spans="2:8" ht="15.6" x14ac:dyDescent="0.3">
      <c r="B2153" s="5" t="s">
        <v>107</v>
      </c>
      <c r="C2153" s="5">
        <v>2011</v>
      </c>
      <c r="D2153" s="5">
        <v>6</v>
      </c>
      <c r="E2153" s="5">
        <v>41.590721000000002</v>
      </c>
      <c r="F2153" s="5">
        <v>8.3100003999999998</v>
      </c>
      <c r="G2153" s="5">
        <v>5199.2002000000002</v>
      </c>
      <c r="H2153" s="5">
        <v>0.23100001000000001</v>
      </c>
    </row>
    <row r="2154" spans="2:8" ht="15.6" x14ac:dyDescent="0.3">
      <c r="B2154" s="5" t="s">
        <v>107</v>
      </c>
      <c r="C2154" s="5">
        <v>2012</v>
      </c>
      <c r="D2154" s="5">
        <v>3</v>
      </c>
      <c r="E2154" s="5">
        <v>41.590721000000002</v>
      </c>
      <c r="F2154" s="5">
        <v>8.3100003999999998</v>
      </c>
      <c r="G2154" s="5">
        <v>5997.7997999999998</v>
      </c>
      <c r="H2154" s="5">
        <v>0.40200001000000002</v>
      </c>
    </row>
    <row r="2155" spans="2:8" ht="15.6" x14ac:dyDescent="0.3">
      <c r="B2155" s="5" t="s">
        <v>107</v>
      </c>
      <c r="C2155" s="5">
        <v>2013</v>
      </c>
      <c r="D2155" s="5">
        <v>2</v>
      </c>
      <c r="E2155" s="5">
        <v>41.590721000000002</v>
      </c>
      <c r="F2155" s="5">
        <v>8.3100003999999998</v>
      </c>
      <c r="G2155" s="5">
        <v>6087.7997999999998</v>
      </c>
      <c r="H2155" s="5">
        <v>0.189</v>
      </c>
    </row>
    <row r="2156" spans="2:8" ht="15.6" x14ac:dyDescent="0.3">
      <c r="B2156" s="5" t="s">
        <v>107</v>
      </c>
      <c r="C2156" s="5">
        <v>2014</v>
      </c>
      <c r="D2156" s="5">
        <v>6</v>
      </c>
      <c r="E2156" s="5">
        <v>41.590721000000002</v>
      </c>
      <c r="F2156" s="5">
        <v>8.3100003999999998</v>
      </c>
      <c r="G2156" s="5">
        <v>7132.2002000000002</v>
      </c>
      <c r="H2156" s="5">
        <v>0.33700001000000002</v>
      </c>
    </row>
    <row r="2157" spans="2:8" ht="15.6" x14ac:dyDescent="0.3">
      <c r="B2157" s="5" t="s">
        <v>107</v>
      </c>
      <c r="C2157" s="5">
        <v>2015</v>
      </c>
      <c r="D2157" s="5">
        <v>2</v>
      </c>
      <c r="E2157" s="5">
        <v>41.590721000000002</v>
      </c>
      <c r="F2157" s="5">
        <v>8.3100003999999998</v>
      </c>
      <c r="G2157" s="5">
        <v>7186.2002000000002</v>
      </c>
      <c r="H2157" s="5">
        <v>0.65399998000000004</v>
      </c>
    </row>
    <row r="2158" spans="2:8" ht="15.6" x14ac:dyDescent="0.3">
      <c r="B2158" s="5" t="s">
        <v>107</v>
      </c>
      <c r="C2158" s="5">
        <v>2016</v>
      </c>
      <c r="D2158" s="5">
        <v>3</v>
      </c>
      <c r="E2158" s="5">
        <v>41.590721000000002</v>
      </c>
      <c r="F2158" s="5">
        <v>8.3100003999999998</v>
      </c>
      <c r="G2158" s="5">
        <v>10735.7</v>
      </c>
      <c r="H2158" s="5">
        <v>1.169</v>
      </c>
    </row>
    <row r="2159" spans="2:8" ht="15.6" x14ac:dyDescent="0.3">
      <c r="B2159" s="5" t="s">
        <v>107</v>
      </c>
      <c r="C2159" s="5">
        <v>2017</v>
      </c>
      <c r="D2159" s="5">
        <v>3</v>
      </c>
      <c r="E2159" s="5">
        <v>41.590721000000002</v>
      </c>
      <c r="F2159" s="5">
        <v>8.3100003999999998</v>
      </c>
      <c r="G2159" s="5">
        <v>13265.3</v>
      </c>
      <c r="H2159" s="5">
        <v>1.071</v>
      </c>
    </row>
    <row r="2160" spans="2:8" ht="15.6" x14ac:dyDescent="0.3">
      <c r="B2160" s="5" t="s">
        <v>107</v>
      </c>
      <c r="C2160" s="5">
        <v>2018</v>
      </c>
      <c r="D2160" s="5">
        <v>2</v>
      </c>
      <c r="E2160" s="5">
        <v>41.590721000000002</v>
      </c>
      <c r="F2160" s="5">
        <v>8.3100003999999998</v>
      </c>
      <c r="G2160" s="5">
        <v>15139.4</v>
      </c>
      <c r="H2160" s="5">
        <v>0.62699996999999996</v>
      </c>
    </row>
    <row r="2161" spans="2:8" ht="15.6" x14ac:dyDescent="0.3">
      <c r="B2161" s="5" t="s">
        <v>107</v>
      </c>
      <c r="C2161" s="5">
        <v>2019</v>
      </c>
      <c r="D2161" s="5">
        <v>2</v>
      </c>
      <c r="E2161" s="5">
        <v>41.590721000000002</v>
      </c>
      <c r="F2161" s="5">
        <v>8.3100003999999998</v>
      </c>
      <c r="G2161" s="5">
        <v>13860.5</v>
      </c>
      <c r="H2161" s="5">
        <v>0.85399997000000005</v>
      </c>
    </row>
    <row r="2162" spans="2:8" ht="15.6" x14ac:dyDescent="0.3">
      <c r="B2162" s="5" t="s">
        <v>107</v>
      </c>
      <c r="C2162" s="5">
        <v>2020</v>
      </c>
      <c r="D2162" s="5">
        <v>1</v>
      </c>
      <c r="E2162" s="5">
        <v>41.590721000000002</v>
      </c>
      <c r="F2162" s="5">
        <v>8.3100003999999998</v>
      </c>
      <c r="G2162" s="5">
        <v>14949.2</v>
      </c>
      <c r="H2162" s="5">
        <v>0.22900000000000001</v>
      </c>
    </row>
    <row r="2163" spans="2:8" ht="15.6" x14ac:dyDescent="0.3">
      <c r="B2163" s="5" t="s">
        <v>108</v>
      </c>
      <c r="C2163" s="5">
        <v>2001</v>
      </c>
      <c r="D2163" s="5">
        <v>0</v>
      </c>
      <c r="E2163" s="5">
        <v>10.690106</v>
      </c>
      <c r="F2163" s="5">
        <v>16.93</v>
      </c>
      <c r="G2163" s="5">
        <v>167116.09</v>
      </c>
      <c r="H2163" s="5">
        <v>1.266</v>
      </c>
    </row>
    <row r="2164" spans="2:8" ht="15.6" x14ac:dyDescent="0.3">
      <c r="B2164" s="5" t="s">
        <v>108</v>
      </c>
      <c r="C2164" s="5">
        <v>2002</v>
      </c>
      <c r="D2164" s="5">
        <v>1</v>
      </c>
      <c r="E2164" s="5">
        <v>10.731517</v>
      </c>
      <c r="F2164" s="5">
        <v>18.18</v>
      </c>
      <c r="G2164" s="5">
        <v>167429.41</v>
      </c>
      <c r="H2164" s="5">
        <v>1.526</v>
      </c>
    </row>
    <row r="2165" spans="2:8" ht="15.6" x14ac:dyDescent="0.3">
      <c r="B2165" s="5" t="s">
        <v>108</v>
      </c>
      <c r="C2165" s="5">
        <v>2003</v>
      </c>
      <c r="D2165" s="5">
        <v>1</v>
      </c>
      <c r="E2165" s="5">
        <v>10.772926</v>
      </c>
      <c r="F2165" s="5">
        <v>19.43</v>
      </c>
      <c r="G2165" s="5">
        <v>170362.8</v>
      </c>
      <c r="H2165" s="5">
        <v>1.2070000000000001</v>
      </c>
    </row>
    <row r="2166" spans="2:8" ht="15.6" x14ac:dyDescent="0.3">
      <c r="B2166" s="5" t="s">
        <v>108</v>
      </c>
      <c r="C2166" s="5">
        <v>2004</v>
      </c>
      <c r="D2166" s="5">
        <v>0</v>
      </c>
      <c r="E2166" s="5">
        <v>10.814337</v>
      </c>
      <c r="F2166" s="5">
        <v>20.68</v>
      </c>
      <c r="G2166" s="5">
        <v>172116.5</v>
      </c>
      <c r="H2166" s="5">
        <v>1.1599999999999999</v>
      </c>
    </row>
    <row r="2167" spans="2:8" ht="15.6" x14ac:dyDescent="0.3">
      <c r="B2167" s="5" t="s">
        <v>108</v>
      </c>
      <c r="C2167" s="5">
        <v>2005</v>
      </c>
      <c r="D2167" s="5">
        <v>3</v>
      </c>
      <c r="E2167" s="5">
        <v>10.855746</v>
      </c>
      <c r="F2167" s="5">
        <v>21.93</v>
      </c>
      <c r="G2167" s="5">
        <v>167926</v>
      </c>
      <c r="H2167" s="5">
        <v>1.252</v>
      </c>
    </row>
    <row r="2168" spans="2:8" ht="15.6" x14ac:dyDescent="0.3">
      <c r="B2168" s="5" t="s">
        <v>108</v>
      </c>
      <c r="C2168" s="5">
        <v>2006</v>
      </c>
      <c r="D2168" s="5">
        <v>1</v>
      </c>
      <c r="E2168" s="5">
        <v>10.897157</v>
      </c>
      <c r="F2168" s="5">
        <v>21.35</v>
      </c>
      <c r="G2168" s="5">
        <v>163702.70000000001</v>
      </c>
      <c r="H2168" s="5">
        <v>1.5069999999999999</v>
      </c>
    </row>
    <row r="2169" spans="2:8" ht="15.6" x14ac:dyDescent="0.3">
      <c r="B2169" s="5" t="s">
        <v>108</v>
      </c>
      <c r="C2169" s="5">
        <v>2007</v>
      </c>
      <c r="D2169" s="5">
        <v>1</v>
      </c>
      <c r="E2169" s="5">
        <v>10.938566</v>
      </c>
      <c r="F2169" s="5">
        <v>20.77</v>
      </c>
      <c r="G2169" s="5">
        <v>164550.59</v>
      </c>
      <c r="H2169" s="5">
        <v>2.0739999</v>
      </c>
    </row>
    <row r="2170" spans="2:8" ht="15.6" x14ac:dyDescent="0.3">
      <c r="B2170" s="5" t="s">
        <v>108</v>
      </c>
      <c r="C2170" s="5">
        <v>2008</v>
      </c>
      <c r="D2170" s="5">
        <v>1</v>
      </c>
      <c r="E2170" s="5">
        <v>10.979977</v>
      </c>
      <c r="F2170" s="5">
        <v>20.329999999999998</v>
      </c>
      <c r="G2170" s="5">
        <v>165221.91</v>
      </c>
      <c r="H2170" s="5">
        <v>1.4319999999999999</v>
      </c>
    </row>
    <row r="2171" spans="2:8" ht="15.6" x14ac:dyDescent="0.3">
      <c r="B2171" s="5" t="s">
        <v>108</v>
      </c>
      <c r="C2171" s="5">
        <v>2009</v>
      </c>
      <c r="D2171" s="5">
        <v>0</v>
      </c>
      <c r="E2171" s="5">
        <v>11.031188999999999</v>
      </c>
      <c r="F2171" s="5">
        <v>21.66</v>
      </c>
      <c r="G2171" s="5">
        <v>160488.29999999999</v>
      </c>
      <c r="H2171" s="5">
        <v>1.2230000000000001</v>
      </c>
    </row>
    <row r="2172" spans="2:8" ht="15.6" x14ac:dyDescent="0.3">
      <c r="B2172" s="5" t="s">
        <v>108</v>
      </c>
      <c r="C2172" s="5">
        <v>2010</v>
      </c>
      <c r="D2172" s="5">
        <v>1</v>
      </c>
      <c r="E2172" s="5">
        <v>11.072635999999999</v>
      </c>
      <c r="F2172" s="5">
        <v>20.75</v>
      </c>
      <c r="G2172" s="5">
        <v>171110.5</v>
      </c>
      <c r="H2172" s="5">
        <v>0.1</v>
      </c>
    </row>
    <row r="2173" spans="2:8" ht="15.6" x14ac:dyDescent="0.3">
      <c r="B2173" s="5" t="s">
        <v>108</v>
      </c>
      <c r="C2173" s="5">
        <v>2011</v>
      </c>
      <c r="D2173" s="5">
        <v>0</v>
      </c>
      <c r="E2173" s="5">
        <v>11.024614</v>
      </c>
      <c r="F2173" s="5">
        <v>19.350000000000001</v>
      </c>
      <c r="G2173" s="5">
        <v>158768</v>
      </c>
      <c r="H2173" s="5">
        <v>1.071</v>
      </c>
    </row>
    <row r="2174" spans="2:8" ht="15.6" x14ac:dyDescent="0.3">
      <c r="B2174" s="5" t="s">
        <v>108</v>
      </c>
      <c r="C2174" s="5">
        <v>2012</v>
      </c>
      <c r="D2174" s="5">
        <v>1</v>
      </c>
      <c r="E2174" s="5">
        <v>10.97331</v>
      </c>
      <c r="F2174" s="5">
        <v>20.350000000000001</v>
      </c>
      <c r="G2174" s="5">
        <v>157473.41</v>
      </c>
      <c r="H2174" s="5">
        <v>1.149</v>
      </c>
    </row>
    <row r="2175" spans="2:8" ht="15.6" x14ac:dyDescent="0.3">
      <c r="B2175" s="5" t="s">
        <v>108</v>
      </c>
      <c r="C2175" s="5">
        <v>2013</v>
      </c>
      <c r="D2175" s="5">
        <v>3</v>
      </c>
      <c r="E2175" s="5">
        <v>10.93173</v>
      </c>
      <c r="F2175" s="5">
        <v>20.200001</v>
      </c>
      <c r="G2175" s="5">
        <v>157090.20000000001</v>
      </c>
      <c r="H2175" s="5">
        <v>0.42699999</v>
      </c>
    </row>
    <row r="2176" spans="2:8" ht="15.6" x14ac:dyDescent="0.3">
      <c r="B2176" s="5" t="s">
        <v>108</v>
      </c>
      <c r="C2176" s="5">
        <v>2014</v>
      </c>
      <c r="D2176" s="5">
        <v>0</v>
      </c>
      <c r="E2176" s="5">
        <v>10.880380000000001</v>
      </c>
      <c r="F2176" s="5">
        <v>18.02</v>
      </c>
      <c r="G2176" s="5">
        <v>149793.41</v>
      </c>
      <c r="H2176" s="5">
        <v>2.5639999000000002</v>
      </c>
    </row>
    <row r="2177" spans="2:8" ht="15.6" x14ac:dyDescent="0.3">
      <c r="B2177" s="5" t="s">
        <v>108</v>
      </c>
      <c r="C2177" s="5">
        <v>2015</v>
      </c>
      <c r="D2177" s="5">
        <v>0</v>
      </c>
      <c r="E2177" s="5">
        <v>10.835462</v>
      </c>
      <c r="F2177" s="5">
        <v>15.97</v>
      </c>
      <c r="G2177" s="5">
        <v>157376</v>
      </c>
      <c r="H2177" s="5">
        <v>1.29</v>
      </c>
    </row>
    <row r="2178" spans="2:8" ht="15.6" x14ac:dyDescent="0.3">
      <c r="B2178" s="5" t="s">
        <v>108</v>
      </c>
      <c r="C2178" s="5">
        <v>2016</v>
      </c>
      <c r="D2178" s="5">
        <v>1</v>
      </c>
      <c r="E2178" s="5">
        <v>10.863083</v>
      </c>
      <c r="F2178" s="5">
        <v>15.23</v>
      </c>
      <c r="G2178" s="5">
        <v>158499.29999999999</v>
      </c>
      <c r="H2178" s="5">
        <v>1.9359999999999999</v>
      </c>
    </row>
    <row r="2179" spans="2:8" ht="15.6" x14ac:dyDescent="0.3">
      <c r="B2179" s="5" t="s">
        <v>108</v>
      </c>
      <c r="C2179" s="5">
        <v>2017</v>
      </c>
      <c r="D2179" s="5">
        <v>0</v>
      </c>
      <c r="E2179" s="5">
        <v>10.891000999999999</v>
      </c>
      <c r="F2179" s="5">
        <v>15.03</v>
      </c>
      <c r="G2179" s="5">
        <v>155710.91</v>
      </c>
      <c r="H2179" s="5">
        <v>1.7309999</v>
      </c>
    </row>
    <row r="2180" spans="2:8" ht="15.6" x14ac:dyDescent="0.3">
      <c r="B2180" s="5" t="s">
        <v>108</v>
      </c>
      <c r="C2180" s="5">
        <v>2018</v>
      </c>
      <c r="D2180" s="5">
        <v>2</v>
      </c>
      <c r="E2180" s="5">
        <v>10.918621999999999</v>
      </c>
      <c r="F2180" s="5">
        <v>16.370000999999998</v>
      </c>
      <c r="G2180" s="5">
        <v>151382.29999999999</v>
      </c>
      <c r="H2180" s="5">
        <v>2.1349999999999998</v>
      </c>
    </row>
    <row r="2181" spans="2:8" ht="15.6" x14ac:dyDescent="0.3">
      <c r="B2181" s="5" t="s">
        <v>108</v>
      </c>
      <c r="C2181" s="5">
        <v>2019</v>
      </c>
      <c r="D2181" s="5">
        <v>1</v>
      </c>
      <c r="E2181" s="5">
        <v>10.946540000000001</v>
      </c>
      <c r="F2181" s="5">
        <v>17</v>
      </c>
      <c r="G2181" s="5">
        <v>145939.23000000001</v>
      </c>
      <c r="H2181" s="5">
        <v>2.1419999999999999</v>
      </c>
    </row>
    <row r="2182" spans="2:8" ht="15.6" x14ac:dyDescent="0.3">
      <c r="B2182" s="5" t="s">
        <v>108</v>
      </c>
      <c r="C2182" s="5">
        <v>2020</v>
      </c>
      <c r="D2182" s="5">
        <v>1</v>
      </c>
      <c r="E2182" s="5">
        <v>10.974161</v>
      </c>
      <c r="F2182" s="5">
        <v>16.799999</v>
      </c>
      <c r="G2182" s="5">
        <v>130315.1</v>
      </c>
      <c r="H2182" s="5">
        <v>2.4830000000000001</v>
      </c>
    </row>
    <row r="2183" spans="2:8" ht="15.6" x14ac:dyDescent="0.3">
      <c r="B2183" s="5" t="s">
        <v>109</v>
      </c>
      <c r="C2183" s="5">
        <v>2001</v>
      </c>
      <c r="D2183" s="5">
        <v>1</v>
      </c>
      <c r="E2183" s="5">
        <v>37.409168000000001</v>
      </c>
      <c r="F2183" s="5">
        <v>2.97</v>
      </c>
      <c r="G2183" s="5">
        <v>31618.800999999999</v>
      </c>
      <c r="H2183" s="5">
        <v>0.57200002999999999</v>
      </c>
    </row>
    <row r="2184" spans="2:8" ht="15.6" x14ac:dyDescent="0.3">
      <c r="B2184" s="5" t="s">
        <v>109</v>
      </c>
      <c r="C2184" s="5">
        <v>2002</v>
      </c>
      <c r="D2184" s="5">
        <v>1</v>
      </c>
      <c r="E2184" s="5">
        <v>37.408287000000001</v>
      </c>
      <c r="F2184" s="5">
        <v>3.1800001</v>
      </c>
      <c r="G2184" s="5">
        <v>31543.1</v>
      </c>
      <c r="H2184" s="5">
        <v>0.41999998999999999</v>
      </c>
    </row>
    <row r="2185" spans="2:8" ht="15.6" x14ac:dyDescent="0.3">
      <c r="B2185" s="5" t="s">
        <v>109</v>
      </c>
      <c r="C2185" s="5">
        <v>2003</v>
      </c>
      <c r="D2185" s="5">
        <v>1</v>
      </c>
      <c r="E2185" s="5">
        <v>37.407406000000002</v>
      </c>
      <c r="F2185" s="5">
        <v>3.3800001000000002</v>
      </c>
      <c r="G2185" s="5">
        <v>33397.601999999999</v>
      </c>
      <c r="H2185" s="5">
        <v>0.23800001000000001</v>
      </c>
    </row>
    <row r="2186" spans="2:8" ht="15.6" x14ac:dyDescent="0.3">
      <c r="B2186" s="5" t="s">
        <v>109</v>
      </c>
      <c r="C2186" s="5">
        <v>2004</v>
      </c>
      <c r="D2186" s="5">
        <v>2</v>
      </c>
      <c r="E2186" s="5">
        <v>37.406525000000002</v>
      </c>
      <c r="F2186" s="5">
        <v>3.5899999</v>
      </c>
      <c r="G2186" s="5">
        <v>32836.101999999999</v>
      </c>
      <c r="H2186" s="5">
        <v>3.3000000000000002E-2</v>
      </c>
    </row>
    <row r="2187" spans="2:8" ht="15.6" x14ac:dyDescent="0.3">
      <c r="B2187" s="5" t="s">
        <v>109</v>
      </c>
      <c r="C2187" s="5">
        <v>2005</v>
      </c>
      <c r="D2187" s="5">
        <v>2</v>
      </c>
      <c r="E2187" s="5">
        <v>37.405642999999998</v>
      </c>
      <c r="F2187" s="5">
        <v>3.79</v>
      </c>
      <c r="G2187" s="5">
        <v>34232.199000000001</v>
      </c>
      <c r="H2187" s="5">
        <v>0.44299999000000001</v>
      </c>
    </row>
    <row r="2188" spans="2:8" ht="15.6" x14ac:dyDescent="0.3">
      <c r="B2188" s="5" t="s">
        <v>109</v>
      </c>
      <c r="C2188" s="5">
        <v>2006</v>
      </c>
      <c r="D2188" s="5">
        <v>1</v>
      </c>
      <c r="E2188" s="5">
        <v>37.404761999999998</v>
      </c>
      <c r="F2188" s="5">
        <v>4</v>
      </c>
      <c r="G2188" s="5">
        <v>34265.898000000001</v>
      </c>
      <c r="H2188" s="5">
        <v>0.39100000000000001</v>
      </c>
    </row>
    <row r="2189" spans="2:8" ht="15.6" x14ac:dyDescent="0.3">
      <c r="B2189" s="5" t="s">
        <v>109</v>
      </c>
      <c r="C2189" s="5">
        <v>2007</v>
      </c>
      <c r="D2189" s="5">
        <v>1</v>
      </c>
      <c r="E2189" s="5">
        <v>37.403880999999998</v>
      </c>
      <c r="F2189" s="5">
        <v>4.0599999000000002</v>
      </c>
      <c r="G2189" s="5">
        <v>33270.5</v>
      </c>
      <c r="H2189" s="5">
        <v>0.23699999999999999</v>
      </c>
    </row>
    <row r="2190" spans="2:8" ht="15.6" x14ac:dyDescent="0.3">
      <c r="B2190" s="5" t="s">
        <v>109</v>
      </c>
      <c r="C2190" s="5">
        <v>2008</v>
      </c>
      <c r="D2190" s="5">
        <v>0</v>
      </c>
      <c r="E2190" s="5">
        <v>37.402999999999999</v>
      </c>
      <c r="F2190" s="5">
        <v>4.1199998999999998</v>
      </c>
      <c r="G2190" s="5">
        <v>34165.398000000001</v>
      </c>
      <c r="H2190" s="5">
        <v>0.56400001</v>
      </c>
    </row>
    <row r="2191" spans="2:8" ht="15.6" x14ac:dyDescent="0.3">
      <c r="B2191" s="5" t="s">
        <v>109</v>
      </c>
      <c r="C2191" s="5">
        <v>2009</v>
      </c>
      <c r="D2191" s="5">
        <v>0</v>
      </c>
      <c r="E2191" s="5">
        <v>37.402118999999999</v>
      </c>
      <c r="F2191" s="5">
        <v>4.1799998</v>
      </c>
      <c r="G2191" s="5">
        <v>31169.699000000001</v>
      </c>
      <c r="H2191" s="5">
        <v>5.8999999999999997E-2</v>
      </c>
    </row>
    <row r="2192" spans="2:8" ht="15.6" x14ac:dyDescent="0.3">
      <c r="B2192" s="5" t="s">
        <v>109</v>
      </c>
      <c r="C2192" s="5">
        <v>2010</v>
      </c>
      <c r="D2192" s="5">
        <v>0</v>
      </c>
      <c r="E2192" s="5">
        <v>37.401237000000002</v>
      </c>
      <c r="F2192" s="5">
        <v>4.2399997999999997</v>
      </c>
      <c r="G2192" s="5">
        <v>31049.300999999999</v>
      </c>
      <c r="H2192" s="5">
        <v>0.59799999000000004</v>
      </c>
    </row>
    <row r="2193" spans="2:8" ht="15.6" x14ac:dyDescent="0.3">
      <c r="B2193" s="5" t="s">
        <v>109</v>
      </c>
      <c r="C2193" s="5">
        <v>2011</v>
      </c>
      <c r="D2193" s="5">
        <v>0</v>
      </c>
      <c r="E2193" s="5">
        <v>37.400089000000001</v>
      </c>
      <c r="F2193" s="5">
        <v>5.1900000999999998</v>
      </c>
      <c r="G2193" s="5">
        <v>30290.6</v>
      </c>
      <c r="H2193" s="5">
        <v>0.67299998000000005</v>
      </c>
    </row>
    <row r="2194" spans="2:8" ht="15.6" x14ac:dyDescent="0.3">
      <c r="B2194" s="5" t="s">
        <v>109</v>
      </c>
      <c r="C2194" s="5">
        <v>2012</v>
      </c>
      <c r="D2194" s="5">
        <v>1</v>
      </c>
      <c r="E2194" s="5">
        <v>37.398944999999998</v>
      </c>
      <c r="F2194" s="5">
        <v>6.1399999000000003</v>
      </c>
      <c r="G2194" s="5">
        <v>32107.4</v>
      </c>
      <c r="H2194" s="5">
        <v>0.125</v>
      </c>
    </row>
    <row r="2195" spans="2:8" ht="15.6" x14ac:dyDescent="0.3">
      <c r="B2195" s="5" t="s">
        <v>109</v>
      </c>
      <c r="C2195" s="5">
        <v>2013</v>
      </c>
      <c r="D2195" s="5">
        <v>2</v>
      </c>
      <c r="E2195" s="5">
        <v>37.397796999999997</v>
      </c>
      <c r="F2195" s="5">
        <v>7.0999999000000003</v>
      </c>
      <c r="G2195" s="5">
        <v>31885.5</v>
      </c>
      <c r="H2195" s="5">
        <v>0.99900001000000005</v>
      </c>
    </row>
    <row r="2196" spans="2:8" ht="15.6" x14ac:dyDescent="0.3">
      <c r="B2196" s="5" t="s">
        <v>109</v>
      </c>
      <c r="C2196" s="5">
        <v>2014</v>
      </c>
      <c r="D2196" s="5">
        <v>0</v>
      </c>
      <c r="E2196" s="5">
        <v>37.396652000000003</v>
      </c>
      <c r="F2196" s="5">
        <v>8.0500001999999995</v>
      </c>
      <c r="G2196" s="5">
        <v>31970.699000000001</v>
      </c>
      <c r="H2196" s="5">
        <v>0.54400002999999997</v>
      </c>
    </row>
    <row r="2197" spans="2:8" ht="15.6" x14ac:dyDescent="0.3">
      <c r="B2197" s="5" t="s">
        <v>109</v>
      </c>
      <c r="C2197" s="5">
        <v>2015</v>
      </c>
      <c r="D2197" s="5">
        <v>2</v>
      </c>
      <c r="E2197" s="5">
        <v>37.395504000000003</v>
      </c>
      <c r="F2197" s="5">
        <v>8.0500001999999995</v>
      </c>
      <c r="G2197" s="5">
        <v>32281.199000000001</v>
      </c>
      <c r="H2197" s="5">
        <v>0.56800002000000005</v>
      </c>
    </row>
    <row r="2198" spans="2:8" ht="15.6" x14ac:dyDescent="0.3">
      <c r="B2198" s="5" t="s">
        <v>109</v>
      </c>
      <c r="C2198" s="5">
        <v>2016</v>
      </c>
      <c r="D2198" s="5">
        <v>1</v>
      </c>
      <c r="E2198" s="5">
        <v>37.396034</v>
      </c>
      <c r="F2198" s="5">
        <v>8.0500001999999995</v>
      </c>
      <c r="G2198" s="5">
        <v>31185.699000000001</v>
      </c>
      <c r="H2198" s="5">
        <v>1.214</v>
      </c>
    </row>
    <row r="2199" spans="2:8" ht="15.6" x14ac:dyDescent="0.3">
      <c r="B2199" s="5" t="s">
        <v>109</v>
      </c>
      <c r="C2199" s="5">
        <v>2017</v>
      </c>
      <c r="D2199" s="5">
        <v>2</v>
      </c>
      <c r="E2199" s="5">
        <v>37.411605999999999</v>
      </c>
      <c r="F2199" s="5">
        <v>8.0500001999999995</v>
      </c>
      <c r="G2199" s="5">
        <v>32927.398000000001</v>
      </c>
      <c r="H2199" s="5">
        <v>0.62699996999999996</v>
      </c>
    </row>
    <row r="2200" spans="2:8" ht="15.6" x14ac:dyDescent="0.3">
      <c r="B2200" s="5" t="s">
        <v>109</v>
      </c>
      <c r="C2200" s="5">
        <v>2018</v>
      </c>
      <c r="D2200" s="5">
        <v>1</v>
      </c>
      <c r="E2200" s="5">
        <v>37.427937</v>
      </c>
      <c r="F2200" s="5">
        <v>8.0500001999999995</v>
      </c>
      <c r="G2200" s="5">
        <v>32409</v>
      </c>
      <c r="H2200" s="5">
        <v>1.173</v>
      </c>
    </row>
    <row r="2201" spans="2:8" ht="15.6" x14ac:dyDescent="0.3">
      <c r="B2201" s="5" t="s">
        <v>109</v>
      </c>
      <c r="C2201" s="5">
        <v>2019</v>
      </c>
      <c r="D2201" s="5">
        <v>0</v>
      </c>
      <c r="E2201" s="5">
        <v>37.467319000000003</v>
      </c>
      <c r="F2201" s="5">
        <v>8.0500001999999995</v>
      </c>
      <c r="G2201" s="5">
        <v>34008.199000000001</v>
      </c>
      <c r="H2201" s="5">
        <v>1.1180000000000001</v>
      </c>
    </row>
    <row r="2202" spans="2:8" ht="15.6" x14ac:dyDescent="0.3">
      <c r="B2202" s="5" t="s">
        <v>109</v>
      </c>
      <c r="C2202" s="5">
        <v>2020</v>
      </c>
      <c r="D2202" s="5">
        <v>3</v>
      </c>
      <c r="E2202" s="5">
        <v>37.570126000000002</v>
      </c>
      <c r="F2202" s="5">
        <v>8.0500001999999995</v>
      </c>
      <c r="G2202" s="5">
        <v>31359.699000000001</v>
      </c>
      <c r="H2202" s="5">
        <v>0.91200000000000003</v>
      </c>
    </row>
    <row r="2203" spans="2:8" ht="15.6" x14ac:dyDescent="0.3">
      <c r="B2203" s="5" t="s">
        <v>110</v>
      </c>
      <c r="C2203" s="5">
        <v>2001</v>
      </c>
      <c r="D2203" s="5">
        <v>2</v>
      </c>
      <c r="E2203" s="5">
        <v>43.860751999999998</v>
      </c>
      <c r="F2203" s="5">
        <v>2.5099999999999998</v>
      </c>
      <c r="G2203" s="5">
        <v>3925.5</v>
      </c>
      <c r="H2203" s="5">
        <v>0.50199996999999996</v>
      </c>
    </row>
    <row r="2204" spans="2:8" ht="15.6" x14ac:dyDescent="0.3">
      <c r="B2204" s="5" t="s">
        <v>110</v>
      </c>
      <c r="C2204" s="5">
        <v>2002</v>
      </c>
      <c r="D2204" s="5">
        <v>3</v>
      </c>
      <c r="E2204" s="5">
        <v>42.854298</v>
      </c>
      <c r="F2204" s="5">
        <v>2.54</v>
      </c>
      <c r="G2204" s="5">
        <v>4062.8998999999999</v>
      </c>
      <c r="H2204" s="5">
        <v>0.79000002000000003</v>
      </c>
    </row>
    <row r="2205" spans="2:8" ht="15.6" x14ac:dyDescent="0.3">
      <c r="B2205" s="5" t="s">
        <v>110</v>
      </c>
      <c r="C2205" s="5">
        <v>2003</v>
      </c>
      <c r="D2205" s="5">
        <v>0</v>
      </c>
      <c r="E2205" s="5">
        <v>41.847839</v>
      </c>
      <c r="F2205" s="5">
        <v>2.5699999</v>
      </c>
      <c r="G2205" s="5">
        <v>4562.7002000000002</v>
      </c>
      <c r="H2205" s="5">
        <v>0.73799998</v>
      </c>
    </row>
    <row r="2206" spans="2:8" ht="15.6" x14ac:dyDescent="0.3">
      <c r="B2206" s="5" t="s">
        <v>110</v>
      </c>
      <c r="C2206" s="5">
        <v>2004</v>
      </c>
      <c r="D2206" s="5">
        <v>2</v>
      </c>
      <c r="E2206" s="5">
        <v>40.841380999999998</v>
      </c>
      <c r="F2206" s="5">
        <v>2.5999998999999998</v>
      </c>
      <c r="G2206" s="5">
        <v>4531.8999000000003</v>
      </c>
      <c r="H2206" s="5">
        <v>0.57599997999999997</v>
      </c>
    </row>
    <row r="2207" spans="2:8" ht="15.6" x14ac:dyDescent="0.3">
      <c r="B2207" s="5" t="s">
        <v>110</v>
      </c>
      <c r="C2207" s="5">
        <v>2005</v>
      </c>
      <c r="D2207" s="5">
        <v>2</v>
      </c>
      <c r="E2207" s="5">
        <v>39.834927</v>
      </c>
      <c r="F2207" s="5">
        <v>2.6300001000000002</v>
      </c>
      <c r="G2207" s="5">
        <v>4338.7002000000002</v>
      </c>
      <c r="H2207" s="5">
        <v>0.84100001999999996</v>
      </c>
    </row>
    <row r="2208" spans="2:8" ht="15.6" x14ac:dyDescent="0.3">
      <c r="B2208" s="5" t="s">
        <v>110</v>
      </c>
      <c r="C2208" s="5">
        <v>2006</v>
      </c>
      <c r="D2208" s="5">
        <v>0</v>
      </c>
      <c r="E2208" s="5">
        <v>38.828468000000001</v>
      </c>
      <c r="F2208" s="5">
        <v>2.6500001000000002</v>
      </c>
      <c r="G2208" s="5">
        <v>4547.6000999999997</v>
      </c>
      <c r="H2208" s="5">
        <v>0.70700001999999995</v>
      </c>
    </row>
    <row r="2209" spans="2:8" ht="15.6" x14ac:dyDescent="0.3">
      <c r="B2209" s="5" t="s">
        <v>110</v>
      </c>
      <c r="C2209" s="5">
        <v>2007</v>
      </c>
      <c r="D2209" s="5">
        <v>2</v>
      </c>
      <c r="E2209" s="5">
        <v>37.822014000000003</v>
      </c>
      <c r="F2209" s="5">
        <v>2.6700001000000002</v>
      </c>
      <c r="G2209" s="5">
        <v>4696.2997999999998</v>
      </c>
      <c r="H2209" s="5">
        <v>0.84399997999999998</v>
      </c>
    </row>
    <row r="2210" spans="2:8" ht="15.6" x14ac:dyDescent="0.3">
      <c r="B2210" s="5" t="s">
        <v>110</v>
      </c>
      <c r="C2210" s="5">
        <v>2008</v>
      </c>
      <c r="D2210" s="5">
        <v>3</v>
      </c>
      <c r="E2210" s="5">
        <v>36.815556000000001</v>
      </c>
      <c r="F2210" s="5">
        <v>2.6900000999999998</v>
      </c>
      <c r="G2210" s="5">
        <v>4503</v>
      </c>
      <c r="H2210" s="5">
        <v>0.56699997000000002</v>
      </c>
    </row>
    <row r="2211" spans="2:8" ht="15.6" x14ac:dyDescent="0.3">
      <c r="B2211" s="5" t="s">
        <v>110</v>
      </c>
      <c r="C2211" s="5">
        <v>2009</v>
      </c>
      <c r="D2211" s="5">
        <v>3</v>
      </c>
      <c r="E2211" s="5">
        <v>35.809100999999998</v>
      </c>
      <c r="F2211" s="5">
        <v>2.6600001</v>
      </c>
      <c r="G2211" s="5">
        <v>4394.5</v>
      </c>
      <c r="H2211" s="5">
        <v>0.82099997999999996</v>
      </c>
    </row>
    <row r="2212" spans="2:8" ht="15.6" x14ac:dyDescent="0.3">
      <c r="B2212" s="5" t="s">
        <v>110</v>
      </c>
      <c r="C2212" s="5">
        <v>2010</v>
      </c>
      <c r="D2212" s="5">
        <v>4</v>
      </c>
      <c r="E2212" s="5">
        <v>34.802643000000003</v>
      </c>
      <c r="F2212" s="5">
        <v>2.6400001</v>
      </c>
      <c r="G2212" s="5">
        <v>4513.2002000000002</v>
      </c>
      <c r="H2212" s="5">
        <v>0.86799996999999995</v>
      </c>
    </row>
    <row r="2213" spans="2:8" ht="15.6" x14ac:dyDescent="0.3">
      <c r="B2213" s="5" t="s">
        <v>110</v>
      </c>
      <c r="C2213" s="5">
        <v>2011</v>
      </c>
      <c r="D2213" s="5">
        <v>1</v>
      </c>
      <c r="E2213" s="5">
        <v>34.336266000000002</v>
      </c>
      <c r="F2213" s="5">
        <v>2.6099999</v>
      </c>
      <c r="G2213" s="5">
        <v>4766.2002000000002</v>
      </c>
      <c r="H2213" s="5">
        <v>0.69499999000000001</v>
      </c>
    </row>
    <row r="2214" spans="2:8" ht="15.6" x14ac:dyDescent="0.3">
      <c r="B2214" s="5" t="s">
        <v>110</v>
      </c>
      <c r="C2214" s="5">
        <v>2012</v>
      </c>
      <c r="D2214" s="5">
        <v>1</v>
      </c>
      <c r="E2214" s="5">
        <v>33.869883999999999</v>
      </c>
      <c r="F2214" s="5">
        <v>2.5599999000000002</v>
      </c>
      <c r="G2214" s="5">
        <v>4686</v>
      </c>
      <c r="H2214" s="5">
        <v>0.68300002999999998</v>
      </c>
    </row>
    <row r="2215" spans="2:8" ht="15.6" x14ac:dyDescent="0.3">
      <c r="B2215" s="5" t="s">
        <v>110</v>
      </c>
      <c r="C2215" s="5">
        <v>2013</v>
      </c>
      <c r="D2215" s="5">
        <v>1</v>
      </c>
      <c r="E2215" s="5">
        <v>33.403506999999998</v>
      </c>
      <c r="F2215" s="5">
        <v>2.5099999999999998</v>
      </c>
      <c r="G2215" s="5">
        <v>4473.2997999999998</v>
      </c>
      <c r="H2215" s="5">
        <v>1.2010000000000001</v>
      </c>
    </row>
    <row r="2216" spans="2:8" ht="15.6" x14ac:dyDescent="0.3">
      <c r="B2216" s="5" t="s">
        <v>110</v>
      </c>
      <c r="C2216" s="5">
        <v>2014</v>
      </c>
      <c r="D2216" s="5">
        <v>2</v>
      </c>
      <c r="E2216" s="5">
        <v>32.937130000000003</v>
      </c>
      <c r="F2216" s="5">
        <v>2.4700000000000002</v>
      </c>
      <c r="G2216" s="5">
        <v>4758.6000999999997</v>
      </c>
      <c r="H2216" s="5">
        <v>0.80199999</v>
      </c>
    </row>
    <row r="2217" spans="2:8" ht="15.6" x14ac:dyDescent="0.3">
      <c r="B2217" s="5" t="s">
        <v>110</v>
      </c>
      <c r="C2217" s="5">
        <v>2015</v>
      </c>
      <c r="D2217" s="5">
        <v>1</v>
      </c>
      <c r="E2217" s="5">
        <v>32.470748999999998</v>
      </c>
      <c r="F2217" s="5">
        <v>2.4200001000000002</v>
      </c>
      <c r="G2217" s="5">
        <v>5286.7002000000002</v>
      </c>
      <c r="H2217" s="5">
        <v>1.018</v>
      </c>
    </row>
    <row r="2218" spans="2:8" ht="15.6" x14ac:dyDescent="0.3">
      <c r="B2218" s="5" t="s">
        <v>110</v>
      </c>
      <c r="C2218" s="5">
        <v>2016</v>
      </c>
      <c r="D2218" s="5">
        <v>1</v>
      </c>
      <c r="E2218" s="5">
        <v>31.639771</v>
      </c>
      <c r="F2218" s="5">
        <v>2.3699998999999998</v>
      </c>
      <c r="G2218" s="5">
        <v>5410.7002000000002</v>
      </c>
      <c r="H2218" s="5">
        <v>1.3150001</v>
      </c>
    </row>
    <row r="2219" spans="2:8" ht="15.6" x14ac:dyDescent="0.3">
      <c r="B2219" s="5" t="s">
        <v>110</v>
      </c>
      <c r="C2219" s="5">
        <v>2017</v>
      </c>
      <c r="D2219" s="5">
        <v>2</v>
      </c>
      <c r="E2219" s="5">
        <v>30.808792</v>
      </c>
      <c r="F2219" s="5">
        <v>2.3199999</v>
      </c>
      <c r="G2219" s="5">
        <v>5428.8999000000003</v>
      </c>
      <c r="H2219" s="5">
        <v>1.0249999999999999</v>
      </c>
    </row>
    <row r="2220" spans="2:8" ht="15.6" x14ac:dyDescent="0.3">
      <c r="B2220" s="5" t="s">
        <v>110</v>
      </c>
      <c r="C2220" s="5">
        <v>2018</v>
      </c>
      <c r="D2220" s="5">
        <v>2</v>
      </c>
      <c r="E2220" s="5">
        <v>29.977813999999999</v>
      </c>
      <c r="F2220" s="5">
        <v>2.27</v>
      </c>
      <c r="G2220" s="5">
        <v>5024.7997999999998</v>
      </c>
      <c r="H2220" s="5">
        <v>0.89999998000000003</v>
      </c>
    </row>
    <row r="2221" spans="2:8" ht="15.6" x14ac:dyDescent="0.3">
      <c r="B2221" s="5" t="s">
        <v>110</v>
      </c>
      <c r="C2221" s="5">
        <v>2019</v>
      </c>
      <c r="D2221" s="5">
        <v>0</v>
      </c>
      <c r="E2221" s="5">
        <v>29.146833000000001</v>
      </c>
      <c r="F2221" s="5">
        <v>2.2200000000000002</v>
      </c>
      <c r="G2221" s="5">
        <v>5131.8999000000003</v>
      </c>
      <c r="H2221" s="5">
        <v>1.161</v>
      </c>
    </row>
    <row r="2222" spans="2:8" ht="15.6" x14ac:dyDescent="0.3">
      <c r="B2222" s="5" t="s">
        <v>110</v>
      </c>
      <c r="C2222" s="5">
        <v>2020</v>
      </c>
      <c r="D2222" s="5">
        <v>2</v>
      </c>
      <c r="E2222" s="5">
        <v>28.315854999999999</v>
      </c>
      <c r="F2222" s="5">
        <v>2.2200000000000002</v>
      </c>
      <c r="G2222" s="5">
        <v>4582.2002000000002</v>
      </c>
      <c r="H2222" s="5">
        <v>1.526</v>
      </c>
    </row>
    <row r="2223" spans="2:8" ht="15.6" x14ac:dyDescent="0.3">
      <c r="B2223" s="5" t="s">
        <v>111</v>
      </c>
      <c r="C2223" s="5">
        <v>2001</v>
      </c>
      <c r="D2223" s="5">
        <v>2</v>
      </c>
      <c r="E2223" s="5">
        <v>1.0386674</v>
      </c>
      <c r="F2223" s="5">
        <v>3.71</v>
      </c>
      <c r="G2223" s="5">
        <v>658.87</v>
      </c>
      <c r="H2223" s="5">
        <v>0.16500001</v>
      </c>
    </row>
    <row r="2224" spans="2:8" ht="15.6" x14ac:dyDescent="0.3">
      <c r="B2224" s="5" t="s">
        <v>111</v>
      </c>
      <c r="C2224" s="5">
        <v>2002</v>
      </c>
      <c r="D2224" s="5">
        <v>1</v>
      </c>
      <c r="E2224" s="5">
        <v>1.0288624</v>
      </c>
      <c r="F2224" s="5">
        <v>3.8299998999999998</v>
      </c>
      <c r="G2224" s="5">
        <v>685.59997999999996</v>
      </c>
      <c r="H2224" s="5">
        <v>0.54200000000000004</v>
      </c>
    </row>
    <row r="2225" spans="2:8" ht="15.6" x14ac:dyDescent="0.3">
      <c r="B2225" s="5" t="s">
        <v>111</v>
      </c>
      <c r="C2225" s="5">
        <v>2003</v>
      </c>
      <c r="D2225" s="5">
        <v>1</v>
      </c>
      <c r="E2225" s="5">
        <v>1.0190573999999999</v>
      </c>
      <c r="F2225" s="5">
        <v>3.95</v>
      </c>
      <c r="G2225" s="5">
        <v>749.90002000000004</v>
      </c>
      <c r="H2225" s="5">
        <v>0.77800000000000002</v>
      </c>
    </row>
    <row r="2226" spans="2:8" ht="15.6" x14ac:dyDescent="0.3">
      <c r="B2226" s="5" t="s">
        <v>111</v>
      </c>
      <c r="C2226" s="5">
        <v>2004</v>
      </c>
      <c r="D2226" s="5">
        <v>0</v>
      </c>
      <c r="E2226" s="5">
        <v>1.0092524</v>
      </c>
      <c r="F2226" s="5">
        <v>4.0700002</v>
      </c>
      <c r="G2226" s="5">
        <v>776.85497999999995</v>
      </c>
      <c r="H2226" s="5">
        <v>0.54500002000000003</v>
      </c>
    </row>
    <row r="2227" spans="2:8" ht="15.6" x14ac:dyDescent="0.3">
      <c r="B2227" s="5" t="s">
        <v>111</v>
      </c>
      <c r="C2227" s="5">
        <v>2005</v>
      </c>
      <c r="D2227" s="5">
        <v>1</v>
      </c>
      <c r="E2227" s="5">
        <v>0.99944741000000004</v>
      </c>
      <c r="F2227" s="5">
        <v>4.1999997999999996</v>
      </c>
      <c r="G2227" s="5">
        <v>742.11901999999998</v>
      </c>
      <c r="H2227" s="5">
        <v>1.169</v>
      </c>
    </row>
    <row r="2228" spans="2:8" ht="15.6" x14ac:dyDescent="0.3">
      <c r="B2228" s="5" t="s">
        <v>111</v>
      </c>
      <c r="C2228" s="5">
        <v>2006</v>
      </c>
      <c r="D2228" s="5">
        <v>1</v>
      </c>
      <c r="E2228" s="5">
        <v>0.98964238000000004</v>
      </c>
      <c r="F2228" s="5">
        <v>4.4499997999999996</v>
      </c>
      <c r="G2228" s="5">
        <v>737.51801</v>
      </c>
      <c r="H2228" s="5">
        <v>1.179</v>
      </c>
    </row>
    <row r="2229" spans="2:8" ht="15.6" x14ac:dyDescent="0.3">
      <c r="B2229" s="5" t="s">
        <v>111</v>
      </c>
      <c r="C2229" s="5">
        <v>2007</v>
      </c>
      <c r="D2229" s="5">
        <v>1</v>
      </c>
      <c r="E2229" s="5">
        <v>0.97983735999999999</v>
      </c>
      <c r="F2229" s="5">
        <v>4.6999997999999996</v>
      </c>
      <c r="G2229" s="5">
        <v>813.51598999999999</v>
      </c>
      <c r="H2229" s="5">
        <v>0.87199998000000001</v>
      </c>
    </row>
    <row r="2230" spans="2:8" ht="15.6" x14ac:dyDescent="0.3">
      <c r="B2230" s="5" t="s">
        <v>111</v>
      </c>
      <c r="C2230" s="5">
        <v>2008</v>
      </c>
      <c r="D2230" s="5">
        <v>1</v>
      </c>
      <c r="E2230" s="5">
        <v>0.97003238999999997</v>
      </c>
      <c r="F2230" s="5">
        <v>4.9499997999999996</v>
      </c>
      <c r="G2230" s="5">
        <v>854.10999000000004</v>
      </c>
      <c r="H2230" s="5">
        <v>0.28299998999999998</v>
      </c>
    </row>
    <row r="2231" spans="2:8" ht="15.6" x14ac:dyDescent="0.3">
      <c r="B2231" s="5" t="s">
        <v>111</v>
      </c>
      <c r="C2231" s="5">
        <v>2009</v>
      </c>
      <c r="D2231" s="5">
        <v>2</v>
      </c>
      <c r="E2231" s="5">
        <v>0.96022737000000002</v>
      </c>
      <c r="F2231" s="5">
        <v>5.1999997999999996</v>
      </c>
      <c r="G2231" s="5">
        <v>1075.27</v>
      </c>
      <c r="H2231" s="5">
        <v>1.3129999999999999</v>
      </c>
    </row>
    <row r="2232" spans="2:8" ht="15.6" x14ac:dyDescent="0.3">
      <c r="B2232" s="5" t="s">
        <v>111</v>
      </c>
      <c r="C2232" s="5">
        <v>2010</v>
      </c>
      <c r="D2232" s="5">
        <v>2</v>
      </c>
      <c r="E2232" s="5">
        <v>0.95042234999999997</v>
      </c>
      <c r="F2232" s="5">
        <v>5.4499997999999996</v>
      </c>
      <c r="G2232" s="5">
        <v>1361.057</v>
      </c>
      <c r="H2232" s="5">
        <v>1.5569999999999999</v>
      </c>
    </row>
    <row r="2233" spans="2:8" ht="15.6" x14ac:dyDescent="0.3">
      <c r="B2233" s="5" t="s">
        <v>111</v>
      </c>
      <c r="C2233" s="5">
        <v>2011</v>
      </c>
      <c r="D2233" s="5">
        <v>3</v>
      </c>
      <c r="E2233" s="5">
        <v>0.94061731999999998</v>
      </c>
      <c r="F2233" s="5">
        <v>5.6999997999999996</v>
      </c>
      <c r="G2233" s="5">
        <v>1399.4399000000001</v>
      </c>
      <c r="H2233" s="5">
        <v>0.95599997000000003</v>
      </c>
    </row>
    <row r="2234" spans="2:8" ht="15.6" x14ac:dyDescent="0.3">
      <c r="B2234" s="5" t="s">
        <v>111</v>
      </c>
      <c r="C2234" s="5">
        <v>2012</v>
      </c>
      <c r="D2234" s="5">
        <v>1</v>
      </c>
      <c r="E2234" s="5">
        <v>0.93081236000000001</v>
      </c>
      <c r="F2234" s="5">
        <v>5.9499997999999996</v>
      </c>
      <c r="G2234" s="5">
        <v>1885.5699</v>
      </c>
      <c r="H2234" s="5">
        <v>0.58799999999999997</v>
      </c>
    </row>
    <row r="2235" spans="2:8" ht="15.6" x14ac:dyDescent="0.3">
      <c r="B2235" s="5" t="s">
        <v>111</v>
      </c>
      <c r="C2235" s="5">
        <v>2013</v>
      </c>
      <c r="D2235" s="5">
        <v>2</v>
      </c>
      <c r="E2235" s="5">
        <v>0.92100733999999995</v>
      </c>
      <c r="F2235" s="5">
        <v>6.1999997999999996</v>
      </c>
      <c r="G2235" s="5">
        <v>1975.01</v>
      </c>
      <c r="H2235" s="5">
        <v>0.80900002000000004</v>
      </c>
    </row>
    <row r="2236" spans="2:8" ht="15.6" x14ac:dyDescent="0.3">
      <c r="B2236" s="5" t="s">
        <v>111</v>
      </c>
      <c r="C2236" s="5">
        <v>2014</v>
      </c>
      <c r="D2236" s="5">
        <v>1</v>
      </c>
      <c r="E2236" s="5">
        <v>0.91120230999999996</v>
      </c>
      <c r="F2236" s="5">
        <v>6.4499997999999996</v>
      </c>
      <c r="G2236" s="5">
        <v>2156.7800000000002</v>
      </c>
      <c r="H2236" s="5">
        <v>0.98699999000000005</v>
      </c>
    </row>
    <row r="2237" spans="2:8" ht="15.6" x14ac:dyDescent="0.3">
      <c r="B2237" s="5" t="s">
        <v>111</v>
      </c>
      <c r="C2237" s="5">
        <v>2015</v>
      </c>
      <c r="D2237" s="5">
        <v>2</v>
      </c>
      <c r="E2237" s="5">
        <v>0.90139734999999999</v>
      </c>
      <c r="F2237" s="5">
        <v>7.3400002000000004</v>
      </c>
      <c r="G2237" s="5">
        <v>2111.5900999999999</v>
      </c>
      <c r="H2237" s="5">
        <v>0.83200001999999995</v>
      </c>
    </row>
    <row r="2238" spans="2:8" ht="15.6" x14ac:dyDescent="0.3">
      <c r="B2238" s="5" t="s">
        <v>111</v>
      </c>
      <c r="C2238" s="5">
        <v>2016</v>
      </c>
      <c r="D2238" s="5">
        <v>2</v>
      </c>
      <c r="E2238" s="5">
        <v>0.89159231999999999</v>
      </c>
      <c r="F2238" s="5">
        <v>7.4499997999999996</v>
      </c>
      <c r="G2238" s="5">
        <v>2096.2600000000002</v>
      </c>
      <c r="H2238" s="5">
        <v>0.93300002999999998</v>
      </c>
    </row>
    <row r="2239" spans="2:8" ht="15.6" x14ac:dyDescent="0.3">
      <c r="B2239" s="5" t="s">
        <v>111</v>
      </c>
      <c r="C2239" s="5">
        <v>2017</v>
      </c>
      <c r="D2239" s="5">
        <v>3</v>
      </c>
      <c r="E2239" s="5">
        <v>0.88178730000000005</v>
      </c>
      <c r="F2239" s="5">
        <v>6.75</v>
      </c>
      <c r="G2239" s="5">
        <v>1901</v>
      </c>
      <c r="H2239" s="5">
        <v>0.84299999000000003</v>
      </c>
    </row>
    <row r="2240" spans="2:8" ht="15.6" x14ac:dyDescent="0.3">
      <c r="B2240" s="5" t="s">
        <v>111</v>
      </c>
      <c r="C2240" s="5">
        <v>2018</v>
      </c>
      <c r="D2240" s="5">
        <v>1</v>
      </c>
      <c r="E2240" s="5">
        <v>0.87198233999999997</v>
      </c>
      <c r="F2240" s="5">
        <v>10.37</v>
      </c>
      <c r="G2240" s="5">
        <v>1956.29</v>
      </c>
      <c r="H2240" s="5">
        <v>1.0650001</v>
      </c>
    </row>
    <row r="2241" spans="2:8" ht="15.6" x14ac:dyDescent="0.3">
      <c r="B2241" s="5" t="s">
        <v>111</v>
      </c>
      <c r="C2241" s="5">
        <v>2019</v>
      </c>
      <c r="D2241" s="5">
        <v>2</v>
      </c>
      <c r="E2241" s="5">
        <v>0.86217730999999997</v>
      </c>
      <c r="F2241" s="5">
        <v>11.02</v>
      </c>
      <c r="G2241" s="5">
        <v>2159.1498999999999</v>
      </c>
      <c r="H2241" s="5">
        <v>0.94300002000000005</v>
      </c>
    </row>
    <row r="2242" spans="2:8" ht="15.6" x14ac:dyDescent="0.3">
      <c r="B2242" s="5" t="s">
        <v>111</v>
      </c>
      <c r="C2242" s="5">
        <v>2020</v>
      </c>
      <c r="D2242" s="5">
        <v>3</v>
      </c>
      <c r="E2242" s="5">
        <v>0.85237229000000003</v>
      </c>
      <c r="F2242" s="5">
        <v>11.02</v>
      </c>
      <c r="G2242" s="5">
        <v>2197.9499999999998</v>
      </c>
      <c r="H2242" s="5">
        <v>0.77600002000000001</v>
      </c>
    </row>
    <row r="2243" spans="2:8" ht="15.6" x14ac:dyDescent="0.3">
      <c r="B2243" s="5" t="s">
        <v>112</v>
      </c>
      <c r="C2243" s="5">
        <v>2001</v>
      </c>
      <c r="D2243" s="5">
        <v>3</v>
      </c>
      <c r="E2243" s="5">
        <v>27.152557000000002</v>
      </c>
      <c r="F2243" s="5">
        <v>8.1800002999999997</v>
      </c>
      <c r="G2243" s="5">
        <v>101945.3</v>
      </c>
      <c r="H2243" s="5">
        <v>0.22499999000000001</v>
      </c>
    </row>
    <row r="2244" spans="2:8" ht="15.6" x14ac:dyDescent="0.3">
      <c r="B2244" s="5" t="s">
        <v>112</v>
      </c>
      <c r="C2244" s="5">
        <v>2002</v>
      </c>
      <c r="D2244" s="5">
        <v>2</v>
      </c>
      <c r="E2244" s="5">
        <v>26.973251000000001</v>
      </c>
      <c r="F2244" s="5">
        <v>8.3800001000000002</v>
      </c>
      <c r="G2244" s="5">
        <v>92237.601999999999</v>
      </c>
      <c r="H2244" s="5">
        <v>0.77600002000000001</v>
      </c>
    </row>
    <row r="2245" spans="2:8" ht="15.6" x14ac:dyDescent="0.3">
      <c r="B2245" s="5" t="s">
        <v>112</v>
      </c>
      <c r="C2245" s="5">
        <v>2003</v>
      </c>
      <c r="D2245" s="5">
        <v>1</v>
      </c>
      <c r="E2245" s="5">
        <v>26.793945000000001</v>
      </c>
      <c r="F2245" s="5">
        <v>8.5799999000000007</v>
      </c>
      <c r="G2245" s="5">
        <v>100994.9</v>
      </c>
      <c r="H2245" s="5">
        <v>0.77600002000000001</v>
      </c>
    </row>
    <row r="2246" spans="2:8" ht="15.6" x14ac:dyDescent="0.3">
      <c r="B2246" s="5" t="s">
        <v>112</v>
      </c>
      <c r="C2246" s="5">
        <v>2004</v>
      </c>
      <c r="D2246" s="5">
        <v>5</v>
      </c>
      <c r="E2246" s="5">
        <v>26.614640999999999</v>
      </c>
      <c r="F2246" s="5">
        <v>8.7700005000000001</v>
      </c>
      <c r="G2246" s="5">
        <v>98724.898000000001</v>
      </c>
      <c r="H2246" s="5">
        <v>0.69800001</v>
      </c>
    </row>
    <row r="2247" spans="2:8" ht="15.6" x14ac:dyDescent="0.3">
      <c r="B2247" s="5" t="s">
        <v>112</v>
      </c>
      <c r="C2247" s="5">
        <v>2005</v>
      </c>
      <c r="D2247" s="5">
        <v>2</v>
      </c>
      <c r="E2247" s="5">
        <v>26.435334999999998</v>
      </c>
      <c r="F2247" s="5">
        <v>8.9700003000000006</v>
      </c>
      <c r="G2247" s="5">
        <v>98719</v>
      </c>
      <c r="H2247" s="5">
        <v>1.1819999999999999</v>
      </c>
    </row>
    <row r="2248" spans="2:8" ht="15.6" x14ac:dyDescent="0.3">
      <c r="B2248" s="5" t="s">
        <v>112</v>
      </c>
      <c r="C2248" s="5">
        <v>2006</v>
      </c>
      <c r="D2248" s="5">
        <v>3</v>
      </c>
      <c r="E2248" s="5">
        <v>26.256029000000002</v>
      </c>
      <c r="F2248" s="5">
        <v>9.1099996999999995</v>
      </c>
      <c r="G2248" s="5">
        <v>88767.702999999994</v>
      </c>
      <c r="H2248" s="5">
        <v>1.204</v>
      </c>
    </row>
    <row r="2249" spans="2:8" ht="15.6" x14ac:dyDescent="0.3">
      <c r="B2249" s="5" t="s">
        <v>112</v>
      </c>
      <c r="C2249" s="5">
        <v>2007</v>
      </c>
      <c r="D2249" s="5">
        <v>3</v>
      </c>
      <c r="E2249" s="5">
        <v>26.076725</v>
      </c>
      <c r="F2249" s="5">
        <v>9.25</v>
      </c>
      <c r="G2249" s="5">
        <v>81122.601999999999</v>
      </c>
      <c r="H2249" s="5">
        <v>0.81599997999999996</v>
      </c>
    </row>
    <row r="2250" spans="2:8" ht="15.6" x14ac:dyDescent="0.3">
      <c r="B2250" s="5" t="s">
        <v>112</v>
      </c>
      <c r="C2250" s="5">
        <v>2008</v>
      </c>
      <c r="D2250" s="5">
        <v>0</v>
      </c>
      <c r="E2250" s="5">
        <v>25.897418999999999</v>
      </c>
      <c r="F2250" s="5">
        <v>9.3900003000000005</v>
      </c>
      <c r="G2250" s="5">
        <v>86932</v>
      </c>
      <c r="H2250" s="5">
        <v>0.58499997999999997</v>
      </c>
    </row>
    <row r="2251" spans="2:8" ht="15.6" x14ac:dyDescent="0.3">
      <c r="B2251" s="5" t="s">
        <v>112</v>
      </c>
      <c r="C2251" s="5">
        <v>2009</v>
      </c>
      <c r="D2251" s="5">
        <v>2</v>
      </c>
      <c r="E2251" s="5">
        <v>25.718112999999999</v>
      </c>
      <c r="F2251" s="5">
        <v>9.5299996999999994</v>
      </c>
      <c r="G2251" s="5">
        <v>76947.398000000001</v>
      </c>
      <c r="H2251" s="5">
        <v>1.3009999999999999</v>
      </c>
    </row>
    <row r="2252" spans="2:8" ht="15.6" x14ac:dyDescent="0.3">
      <c r="B2252" s="5" t="s">
        <v>112</v>
      </c>
      <c r="C2252" s="5">
        <v>2010</v>
      </c>
      <c r="D2252" s="5">
        <v>1</v>
      </c>
      <c r="E2252" s="5">
        <v>25.538806999999998</v>
      </c>
      <c r="F2252" s="5">
        <v>9.6700000999999993</v>
      </c>
      <c r="G2252" s="5">
        <v>90055.202999999994</v>
      </c>
      <c r="H2252" s="5">
        <v>1.4259999999999999</v>
      </c>
    </row>
    <row r="2253" spans="2:8" ht="15.6" x14ac:dyDescent="0.3">
      <c r="B2253" s="5" t="s">
        <v>112</v>
      </c>
      <c r="C2253" s="5">
        <v>2011</v>
      </c>
      <c r="D2253" s="5">
        <v>5</v>
      </c>
      <c r="E2253" s="5">
        <v>25.359503</v>
      </c>
      <c r="F2253" s="5">
        <v>9.6700000999999993</v>
      </c>
      <c r="G2253" s="5">
        <v>94996.5</v>
      </c>
      <c r="H2253" s="5">
        <v>0.85199999999999998</v>
      </c>
    </row>
    <row r="2254" spans="2:8" ht="15.6" x14ac:dyDescent="0.3">
      <c r="B2254" s="5" t="s">
        <v>112</v>
      </c>
      <c r="C2254" s="5">
        <v>2012</v>
      </c>
      <c r="D2254" s="5">
        <v>2</v>
      </c>
      <c r="E2254" s="5">
        <v>25.180197</v>
      </c>
      <c r="F2254" s="5">
        <v>9.6700000999999993</v>
      </c>
      <c r="G2254" s="5">
        <v>95335.297000000006</v>
      </c>
      <c r="H2254" s="5">
        <v>0.52600002000000001</v>
      </c>
    </row>
    <row r="2255" spans="2:8" ht="15.6" x14ac:dyDescent="0.3">
      <c r="B2255" s="5" t="s">
        <v>112</v>
      </c>
      <c r="C2255" s="5">
        <v>2013</v>
      </c>
      <c r="D2255" s="5">
        <v>1</v>
      </c>
      <c r="E2255" s="5">
        <v>25.000890999999999</v>
      </c>
      <c r="F2255" s="5">
        <v>9.6700000999999993</v>
      </c>
      <c r="G2255" s="5">
        <v>108116.8</v>
      </c>
      <c r="H2255" s="5">
        <v>0.92199998999999999</v>
      </c>
    </row>
    <row r="2256" spans="2:8" ht="15.6" x14ac:dyDescent="0.3">
      <c r="B2256" s="5" t="s">
        <v>112</v>
      </c>
      <c r="C2256" s="5">
        <v>2014</v>
      </c>
      <c r="D2256" s="5">
        <v>1</v>
      </c>
      <c r="E2256" s="5">
        <v>24.821587000000001</v>
      </c>
      <c r="F2256" s="5">
        <v>9.6700000999999993</v>
      </c>
      <c r="G2256" s="5">
        <v>114815.5</v>
      </c>
      <c r="H2256" s="5">
        <v>1.012</v>
      </c>
    </row>
    <row r="2257" spans="2:8" ht="15.6" x14ac:dyDescent="0.3">
      <c r="B2257" s="5" t="s">
        <v>112</v>
      </c>
      <c r="C2257" s="5">
        <v>2015</v>
      </c>
      <c r="D2257" s="5">
        <v>1</v>
      </c>
      <c r="E2257" s="5">
        <v>24.642281000000001</v>
      </c>
      <c r="F2257" s="5">
        <v>9.6700000999999993</v>
      </c>
      <c r="G2257" s="5">
        <v>107746.4</v>
      </c>
      <c r="H2257" s="5">
        <v>1.1870000000000001</v>
      </c>
    </row>
    <row r="2258" spans="2:8" ht="15.6" x14ac:dyDescent="0.3">
      <c r="B2258" s="5" t="s">
        <v>112</v>
      </c>
      <c r="C2258" s="5">
        <v>2016</v>
      </c>
      <c r="D2258" s="5">
        <v>2</v>
      </c>
      <c r="E2258" s="5">
        <v>24.462980000000002</v>
      </c>
      <c r="F2258" s="5">
        <v>9.6700000999999993</v>
      </c>
      <c r="G2258" s="5">
        <v>110817.5</v>
      </c>
      <c r="H2258" s="5">
        <v>1.1679999999999999</v>
      </c>
    </row>
    <row r="2259" spans="2:8" ht="15.6" x14ac:dyDescent="0.3">
      <c r="B2259" s="5" t="s">
        <v>112</v>
      </c>
      <c r="C2259" s="5">
        <v>2017</v>
      </c>
      <c r="D2259" s="5">
        <v>2</v>
      </c>
      <c r="E2259" s="5">
        <v>24.283684000000001</v>
      </c>
      <c r="F2259" s="5">
        <v>9.6700000999999993</v>
      </c>
      <c r="G2259" s="5">
        <v>108481.2</v>
      </c>
      <c r="H2259" s="5">
        <v>1.17</v>
      </c>
    </row>
    <row r="2260" spans="2:8" ht="15.6" x14ac:dyDescent="0.3">
      <c r="B2260" s="5" t="s">
        <v>112</v>
      </c>
      <c r="C2260" s="5">
        <v>2018</v>
      </c>
      <c r="D2260" s="5">
        <v>2</v>
      </c>
      <c r="E2260" s="5">
        <v>24.104382999999999</v>
      </c>
      <c r="F2260" s="5">
        <v>9.6700000999999993</v>
      </c>
      <c r="G2260" s="5">
        <v>113633.1</v>
      </c>
      <c r="H2260" s="5">
        <v>1.0930001</v>
      </c>
    </row>
    <row r="2261" spans="2:8" ht="15.6" x14ac:dyDescent="0.3">
      <c r="B2261" s="5" t="s">
        <v>112</v>
      </c>
      <c r="C2261" s="5">
        <v>2019</v>
      </c>
      <c r="D2261" s="5">
        <v>2</v>
      </c>
      <c r="E2261" s="5">
        <v>23.925084999999999</v>
      </c>
      <c r="F2261" s="5">
        <v>9.6700000999999993</v>
      </c>
      <c r="G2261" s="5">
        <v>119544.1</v>
      </c>
      <c r="H2261" s="5">
        <v>1.2290000000000001</v>
      </c>
    </row>
    <row r="2262" spans="2:8" ht="15.6" x14ac:dyDescent="0.3">
      <c r="B2262" s="5" t="s">
        <v>112</v>
      </c>
      <c r="C2262" s="5">
        <v>2020</v>
      </c>
      <c r="D2262" s="5">
        <v>3</v>
      </c>
      <c r="E2262" s="5">
        <v>23.745787</v>
      </c>
      <c r="F2262" s="5">
        <v>9.6700000999999993</v>
      </c>
      <c r="G2262" s="5">
        <v>111978.1</v>
      </c>
      <c r="H2262" s="5">
        <v>1.127</v>
      </c>
    </row>
    <row r="2263" spans="2:8" ht="15.6" x14ac:dyDescent="0.3">
      <c r="B2263" s="5" t="s">
        <v>113</v>
      </c>
      <c r="C2263" s="5">
        <v>2001</v>
      </c>
      <c r="D2263" s="5">
        <v>1</v>
      </c>
      <c r="E2263" s="5">
        <v>37.665672000000001</v>
      </c>
      <c r="F2263" s="5">
        <v>16.040001</v>
      </c>
      <c r="G2263" s="5">
        <v>8670.5995999999996</v>
      </c>
      <c r="H2263" s="5">
        <v>1.587</v>
      </c>
    </row>
    <row r="2264" spans="2:8" ht="15.6" x14ac:dyDescent="0.3">
      <c r="B2264" s="5" t="s">
        <v>113</v>
      </c>
      <c r="C2264" s="5">
        <v>2002</v>
      </c>
      <c r="D2264" s="5">
        <v>1</v>
      </c>
      <c r="E2264" s="5">
        <v>37.676994000000001</v>
      </c>
      <c r="F2264" s="5">
        <v>15.32</v>
      </c>
      <c r="G2264" s="5">
        <v>8128.5</v>
      </c>
      <c r="H2264" s="5">
        <v>0.36399999</v>
      </c>
    </row>
    <row r="2265" spans="2:8" ht="15.6" x14ac:dyDescent="0.3">
      <c r="B2265" s="5" t="s">
        <v>113</v>
      </c>
      <c r="C2265" s="5">
        <v>2003</v>
      </c>
      <c r="D2265" s="5">
        <v>2</v>
      </c>
      <c r="E2265" s="5">
        <v>37.688319999999997</v>
      </c>
      <c r="F2265" s="5">
        <v>19.549999</v>
      </c>
      <c r="G2265" s="5">
        <v>8829.0995999999996</v>
      </c>
      <c r="H2265" s="5">
        <v>0.61799996999999995</v>
      </c>
    </row>
    <row r="2266" spans="2:8" ht="15.6" x14ac:dyDescent="0.3">
      <c r="B2266" s="5" t="s">
        <v>113</v>
      </c>
      <c r="C2266" s="5">
        <v>2004</v>
      </c>
      <c r="D2266" s="5">
        <v>2</v>
      </c>
      <c r="E2266" s="5">
        <v>37.699646000000001</v>
      </c>
      <c r="F2266" s="5">
        <v>23.77</v>
      </c>
      <c r="G2266" s="5">
        <v>8542.5995999999996</v>
      </c>
      <c r="H2266" s="5">
        <v>0.36199998999999999</v>
      </c>
    </row>
    <row r="2267" spans="2:8" ht="15.6" x14ac:dyDescent="0.3">
      <c r="B2267" s="5" t="s">
        <v>113</v>
      </c>
      <c r="C2267" s="5">
        <v>2005</v>
      </c>
      <c r="D2267" s="5">
        <v>2</v>
      </c>
      <c r="E2267" s="5">
        <v>37.710971999999998</v>
      </c>
      <c r="F2267" s="5">
        <v>28</v>
      </c>
      <c r="G2267" s="5">
        <v>8881.7998000000007</v>
      </c>
      <c r="H2267" s="5">
        <v>0.14799999999999999</v>
      </c>
    </row>
    <row r="2268" spans="2:8" ht="15.6" x14ac:dyDescent="0.3">
      <c r="B2268" s="5" t="s">
        <v>113</v>
      </c>
      <c r="C2268" s="5">
        <v>2006</v>
      </c>
      <c r="D2268" s="5">
        <v>1</v>
      </c>
      <c r="E2268" s="5">
        <v>37.722298000000002</v>
      </c>
      <c r="F2268" s="5">
        <v>20.67</v>
      </c>
      <c r="G2268" s="5">
        <v>8852.9004000000004</v>
      </c>
      <c r="H2268" s="5">
        <v>0.37200000999999999</v>
      </c>
    </row>
    <row r="2269" spans="2:8" ht="15.6" x14ac:dyDescent="0.3">
      <c r="B2269" s="5" t="s">
        <v>113</v>
      </c>
      <c r="C2269" s="5">
        <v>2007</v>
      </c>
      <c r="D2269" s="5">
        <v>2</v>
      </c>
      <c r="E2269" s="5">
        <v>38.032738000000002</v>
      </c>
      <c r="F2269" s="5">
        <v>13.34</v>
      </c>
      <c r="G2269" s="5">
        <v>9328.0995999999996</v>
      </c>
      <c r="H2269" s="5">
        <v>1.518</v>
      </c>
    </row>
    <row r="2270" spans="2:8" ht="15.6" x14ac:dyDescent="0.3">
      <c r="B2270" s="5" t="s">
        <v>113</v>
      </c>
      <c r="C2270" s="5">
        <v>2008</v>
      </c>
      <c r="D2270" s="5">
        <v>0</v>
      </c>
      <c r="E2270" s="5">
        <v>38.044155000000003</v>
      </c>
      <c r="F2270" s="5">
        <v>19.34</v>
      </c>
      <c r="G2270" s="5">
        <v>9120</v>
      </c>
      <c r="H2270" s="5">
        <v>1.1279999999999999</v>
      </c>
    </row>
    <row r="2271" spans="2:8" ht="15.6" x14ac:dyDescent="0.3">
      <c r="B2271" s="5" t="s">
        <v>113</v>
      </c>
      <c r="C2271" s="5">
        <v>2009</v>
      </c>
      <c r="D2271" s="5">
        <v>0</v>
      </c>
      <c r="E2271" s="5">
        <v>38.070659999999997</v>
      </c>
      <c r="F2271" s="5">
        <v>25.34</v>
      </c>
      <c r="G2271" s="5">
        <v>8512.2998000000007</v>
      </c>
      <c r="H2271" s="5">
        <v>1.0109999999999999</v>
      </c>
    </row>
    <row r="2272" spans="2:8" ht="15.6" x14ac:dyDescent="0.3">
      <c r="B2272" s="5" t="s">
        <v>113</v>
      </c>
      <c r="C2272" s="5">
        <v>2010</v>
      </c>
      <c r="D2272" s="5">
        <v>0</v>
      </c>
      <c r="E2272" s="5">
        <v>38.082076999999998</v>
      </c>
      <c r="F2272" s="5">
        <v>22</v>
      </c>
      <c r="G2272" s="5">
        <v>8329.5995999999996</v>
      </c>
      <c r="H2272" s="5">
        <v>1.3460000000000001</v>
      </c>
    </row>
    <row r="2273" spans="2:8" ht="15.6" x14ac:dyDescent="0.3">
      <c r="B2273" s="5" t="s">
        <v>113</v>
      </c>
      <c r="C2273" s="5">
        <v>2011</v>
      </c>
      <c r="D2273" s="5">
        <v>0</v>
      </c>
      <c r="E2273" s="5">
        <v>38.351467</v>
      </c>
      <c r="F2273" s="5">
        <v>18.66</v>
      </c>
      <c r="G2273" s="5">
        <v>9157.0995999999996</v>
      </c>
      <c r="H2273" s="5">
        <v>0.73500001000000004</v>
      </c>
    </row>
    <row r="2274" spans="2:8" ht="15.6" x14ac:dyDescent="0.3">
      <c r="B2274" s="5" t="s">
        <v>113</v>
      </c>
      <c r="C2274" s="5">
        <v>2012</v>
      </c>
      <c r="D2274" s="5">
        <v>1</v>
      </c>
      <c r="E2274" s="5">
        <v>38.620857000000001</v>
      </c>
      <c r="F2274" s="5">
        <v>15.31</v>
      </c>
      <c r="G2274" s="5">
        <v>8798.9004000000004</v>
      </c>
      <c r="H2274" s="5">
        <v>1.448</v>
      </c>
    </row>
    <row r="2275" spans="2:8" ht="15.6" x14ac:dyDescent="0.3">
      <c r="B2275" s="5" t="s">
        <v>113</v>
      </c>
      <c r="C2275" s="5">
        <v>2013</v>
      </c>
      <c r="D2275" s="5">
        <v>1</v>
      </c>
      <c r="E2275" s="5">
        <v>38.890247000000002</v>
      </c>
      <c r="F2275" s="5">
        <v>11.97</v>
      </c>
      <c r="G2275" s="5">
        <v>7862.2002000000002</v>
      </c>
      <c r="H2275" s="5">
        <v>1.415</v>
      </c>
    </row>
    <row r="2276" spans="2:8" ht="15.6" x14ac:dyDescent="0.3">
      <c r="B2276" s="5" t="s">
        <v>113</v>
      </c>
      <c r="C2276" s="5">
        <v>2014</v>
      </c>
      <c r="D2276" s="5">
        <v>1</v>
      </c>
      <c r="E2276" s="5">
        <v>39.159633999999997</v>
      </c>
      <c r="F2276" s="5">
        <v>16.399999999999999</v>
      </c>
      <c r="G2276" s="5">
        <v>7442.8999000000003</v>
      </c>
      <c r="H2276" s="5">
        <v>1.2920001000000001</v>
      </c>
    </row>
    <row r="2277" spans="2:8" ht="15.6" x14ac:dyDescent="0.3">
      <c r="B2277" s="5" t="s">
        <v>113</v>
      </c>
      <c r="C2277" s="5">
        <v>2015</v>
      </c>
      <c r="D2277" s="5">
        <v>2</v>
      </c>
      <c r="E2277" s="5">
        <v>39.429023999999998</v>
      </c>
      <c r="F2277" s="5">
        <v>20.83</v>
      </c>
      <c r="G2277" s="5">
        <v>7142.1000999999997</v>
      </c>
      <c r="H2277" s="5">
        <v>1.4790000000000001</v>
      </c>
    </row>
    <row r="2278" spans="2:8" ht="15.6" x14ac:dyDescent="0.3">
      <c r="B2278" s="5" t="s">
        <v>113</v>
      </c>
      <c r="C2278" s="5">
        <v>2016</v>
      </c>
      <c r="D2278" s="5">
        <v>1</v>
      </c>
      <c r="E2278" s="5">
        <v>39.717289000000001</v>
      </c>
      <c r="F2278" s="5">
        <v>25.26</v>
      </c>
      <c r="G2278" s="5">
        <v>6962.7002000000002</v>
      </c>
      <c r="H2278" s="5">
        <v>1.635</v>
      </c>
    </row>
    <row r="2279" spans="2:8" ht="15.6" x14ac:dyDescent="0.3">
      <c r="B2279" s="5" t="s">
        <v>113</v>
      </c>
      <c r="C2279" s="5">
        <v>2017</v>
      </c>
      <c r="D2279" s="5">
        <v>1</v>
      </c>
      <c r="E2279" s="5">
        <v>39.710152000000001</v>
      </c>
      <c r="F2279" s="5">
        <v>38.689999</v>
      </c>
      <c r="G2279" s="5">
        <v>7436.2002000000002</v>
      </c>
      <c r="H2279" s="5">
        <v>1.0599999</v>
      </c>
    </row>
    <row r="2280" spans="2:8" ht="15.6" x14ac:dyDescent="0.3">
      <c r="B2280" s="5" t="s">
        <v>113</v>
      </c>
      <c r="C2280" s="5">
        <v>2018</v>
      </c>
      <c r="D2280" s="5">
        <v>0</v>
      </c>
      <c r="E2280" s="5">
        <v>39.710152000000001</v>
      </c>
      <c r="F2280" s="5">
        <v>52.119999</v>
      </c>
      <c r="G2280" s="5">
        <v>6950.6000999999997</v>
      </c>
      <c r="H2280" s="5">
        <v>2.0829998999999999</v>
      </c>
    </row>
    <row r="2281" spans="2:8" ht="15.6" x14ac:dyDescent="0.3">
      <c r="B2281" s="5" t="s">
        <v>113</v>
      </c>
      <c r="C2281" s="5">
        <v>2019</v>
      </c>
      <c r="D2281" s="5">
        <v>0</v>
      </c>
      <c r="E2281" s="5">
        <v>39.710152000000001</v>
      </c>
      <c r="F2281" s="5">
        <v>38.700001</v>
      </c>
      <c r="G2281" s="5">
        <v>7956.1000999999997</v>
      </c>
      <c r="H2281" s="5">
        <v>1.8220000000000001</v>
      </c>
    </row>
    <row r="2282" spans="2:8" ht="15.6" x14ac:dyDescent="0.3">
      <c r="B2282" s="5" t="s">
        <v>113</v>
      </c>
      <c r="C2282" s="5">
        <v>2020</v>
      </c>
      <c r="D2282" s="5">
        <v>0</v>
      </c>
      <c r="E2282" s="5">
        <v>39.710152000000001</v>
      </c>
      <c r="F2282" s="5">
        <v>38.700001</v>
      </c>
      <c r="G2282" s="5">
        <v>6796.7002000000002</v>
      </c>
      <c r="H2282" s="5">
        <v>1.4670000000000001</v>
      </c>
    </row>
    <row r="2283" spans="2:8" ht="15.6" x14ac:dyDescent="0.3">
      <c r="B2283" s="5" t="s">
        <v>114</v>
      </c>
      <c r="C2283" s="5">
        <v>2001</v>
      </c>
      <c r="D2283" s="5">
        <v>1</v>
      </c>
      <c r="E2283" s="5">
        <v>33.161121000000001</v>
      </c>
      <c r="F2283" s="5">
        <v>1.95</v>
      </c>
      <c r="G2283" s="5">
        <v>34735.199000000001</v>
      </c>
      <c r="H2283" s="5">
        <v>0.61299998</v>
      </c>
    </row>
    <row r="2284" spans="2:8" ht="15.6" x14ac:dyDescent="0.3">
      <c r="B2284" s="5" t="s">
        <v>114</v>
      </c>
      <c r="C2284" s="5">
        <v>2002</v>
      </c>
      <c r="D2284" s="5">
        <v>0</v>
      </c>
      <c r="E2284" s="5">
        <v>33.158107999999999</v>
      </c>
      <c r="F2284" s="5">
        <v>1.9400001</v>
      </c>
      <c r="G2284" s="5">
        <v>34381</v>
      </c>
      <c r="H2284" s="5">
        <v>1.3859999999999999</v>
      </c>
    </row>
    <row r="2285" spans="2:8" ht="15.6" x14ac:dyDescent="0.3">
      <c r="B2285" s="5" t="s">
        <v>114</v>
      </c>
      <c r="C2285" s="5">
        <v>2003</v>
      </c>
      <c r="D2285" s="5">
        <v>0</v>
      </c>
      <c r="E2285" s="5">
        <v>33.155098000000002</v>
      </c>
      <c r="F2285" s="5">
        <v>1.96</v>
      </c>
      <c r="G2285" s="5">
        <v>37186.800999999999</v>
      </c>
      <c r="H2285" s="5">
        <v>1.089</v>
      </c>
    </row>
    <row r="2286" spans="2:8" ht="15.6" x14ac:dyDescent="0.3">
      <c r="B2286" s="5" t="s">
        <v>114</v>
      </c>
      <c r="C2286" s="5">
        <v>2004</v>
      </c>
      <c r="D2286" s="5">
        <v>0</v>
      </c>
      <c r="E2286" s="5">
        <v>33.152084000000002</v>
      </c>
      <c r="F2286" s="5">
        <v>2.1400001</v>
      </c>
      <c r="G2286" s="5">
        <v>37354.800999999999</v>
      </c>
      <c r="H2286" s="5">
        <v>1.3</v>
      </c>
    </row>
    <row r="2287" spans="2:8" ht="15.6" x14ac:dyDescent="0.3">
      <c r="B2287" s="5" t="s">
        <v>114</v>
      </c>
      <c r="C2287" s="5">
        <v>2005</v>
      </c>
      <c r="D2287" s="5">
        <v>1</v>
      </c>
      <c r="E2287" s="5">
        <v>33.149075000000003</v>
      </c>
      <c r="F2287" s="5">
        <v>2.0799998999999998</v>
      </c>
      <c r="G2287" s="5">
        <v>36366.398000000001</v>
      </c>
      <c r="H2287" s="5">
        <v>1.7589999000000001</v>
      </c>
    </row>
    <row r="2288" spans="2:8" ht="15.6" x14ac:dyDescent="0.3">
      <c r="B2288" s="5" t="s">
        <v>114</v>
      </c>
      <c r="C2288" s="5">
        <v>2006</v>
      </c>
      <c r="D2288" s="5">
        <v>0</v>
      </c>
      <c r="E2288" s="5">
        <v>33.146061000000003</v>
      </c>
      <c r="F2288" s="5">
        <v>2.23</v>
      </c>
      <c r="G2288" s="5">
        <v>37210.601999999999</v>
      </c>
      <c r="H2288" s="5">
        <v>1.5039998999999999</v>
      </c>
    </row>
    <row r="2289" spans="2:8" ht="15.6" x14ac:dyDescent="0.3">
      <c r="B2289" s="5" t="s">
        <v>114</v>
      </c>
      <c r="C2289" s="5">
        <v>2007</v>
      </c>
      <c r="D2289" s="5">
        <v>0</v>
      </c>
      <c r="E2289" s="5">
        <v>33.143051</v>
      </c>
      <c r="F2289" s="5">
        <v>2.2999999999999998</v>
      </c>
      <c r="G2289" s="5">
        <v>37760.101999999999</v>
      </c>
      <c r="H2289" s="5">
        <v>1.702</v>
      </c>
    </row>
    <row r="2290" spans="2:8" ht="15.6" x14ac:dyDescent="0.3">
      <c r="B2290" s="5" t="s">
        <v>114</v>
      </c>
      <c r="C2290" s="5">
        <v>2008</v>
      </c>
      <c r="D2290" s="5">
        <v>1</v>
      </c>
      <c r="E2290" s="5">
        <v>33.140037999999997</v>
      </c>
      <c r="F2290" s="5">
        <v>2.23</v>
      </c>
      <c r="G2290" s="5">
        <v>36872.800999999999</v>
      </c>
      <c r="H2290" s="5">
        <v>1.619</v>
      </c>
    </row>
    <row r="2291" spans="2:8" ht="15.6" x14ac:dyDescent="0.3">
      <c r="B2291" s="5" t="s">
        <v>114</v>
      </c>
      <c r="C2291" s="5">
        <v>2009</v>
      </c>
      <c r="D2291" s="5">
        <v>0</v>
      </c>
      <c r="E2291" s="5">
        <v>33.137028000000001</v>
      </c>
      <c r="F2291" s="5">
        <v>2.1600001</v>
      </c>
      <c r="G2291" s="5">
        <v>37439.300999999999</v>
      </c>
      <c r="H2291" s="5">
        <v>1.393</v>
      </c>
    </row>
    <row r="2292" spans="2:8" ht="15.6" x14ac:dyDescent="0.3">
      <c r="B2292" s="5" t="s">
        <v>114</v>
      </c>
      <c r="C2292" s="5">
        <v>2010</v>
      </c>
      <c r="D2292" s="5">
        <v>0</v>
      </c>
      <c r="E2292" s="5">
        <v>33.134014000000001</v>
      </c>
      <c r="F2292" s="5">
        <v>2.1300001000000002</v>
      </c>
      <c r="G2292" s="5">
        <v>40116.398000000001</v>
      </c>
      <c r="H2292" s="5">
        <v>-0.34099998999999998</v>
      </c>
    </row>
    <row r="2293" spans="2:8" ht="15.6" x14ac:dyDescent="0.3">
      <c r="B2293" s="5" t="s">
        <v>114</v>
      </c>
      <c r="C2293" s="5">
        <v>2011</v>
      </c>
      <c r="D2293" s="5">
        <v>1</v>
      </c>
      <c r="E2293" s="5">
        <v>33.155369</v>
      </c>
      <c r="F2293" s="5">
        <v>2.1099999</v>
      </c>
      <c r="G2293" s="5">
        <v>39071.300999999999</v>
      </c>
      <c r="H2293" s="5">
        <v>1.3979999999999999</v>
      </c>
    </row>
    <row r="2294" spans="2:8" ht="15.6" x14ac:dyDescent="0.3">
      <c r="B2294" s="5" t="s">
        <v>114</v>
      </c>
      <c r="C2294" s="5">
        <v>2012</v>
      </c>
      <c r="D2294" s="5">
        <v>0</v>
      </c>
      <c r="E2294" s="5">
        <v>33.176727</v>
      </c>
      <c r="F2294" s="5">
        <v>2.0799998999999998</v>
      </c>
      <c r="G2294" s="5">
        <v>38770.101999999999</v>
      </c>
      <c r="H2294" s="5">
        <v>1.0629999999999999</v>
      </c>
    </row>
    <row r="2295" spans="2:8" ht="15.6" x14ac:dyDescent="0.3">
      <c r="B2295" s="5" t="s">
        <v>114</v>
      </c>
      <c r="C2295" s="5">
        <v>2013</v>
      </c>
      <c r="D2295" s="5">
        <v>0</v>
      </c>
      <c r="E2295" s="5">
        <v>33.209086999999997</v>
      </c>
      <c r="F2295" s="5">
        <v>2.0899999</v>
      </c>
      <c r="G2295" s="5">
        <v>39627</v>
      </c>
      <c r="H2295" s="5">
        <v>0.79100000999999998</v>
      </c>
    </row>
    <row r="2296" spans="2:8" ht="15.6" x14ac:dyDescent="0.3">
      <c r="B2296" s="5" t="s">
        <v>114</v>
      </c>
      <c r="C2296" s="5">
        <v>2014</v>
      </c>
      <c r="D2296" s="5">
        <v>0</v>
      </c>
      <c r="E2296" s="5">
        <v>33.231811999999998</v>
      </c>
      <c r="F2296" s="5">
        <v>2.1099999</v>
      </c>
      <c r="G2296" s="5">
        <v>39643</v>
      </c>
      <c r="H2296" s="5">
        <v>2.4119999000000001</v>
      </c>
    </row>
    <row r="2297" spans="2:8" ht="15.6" x14ac:dyDescent="0.3">
      <c r="B2297" s="5" t="s">
        <v>114</v>
      </c>
      <c r="C2297" s="5">
        <v>2015</v>
      </c>
      <c r="D2297" s="5">
        <v>0</v>
      </c>
      <c r="E2297" s="5">
        <v>33.245643999999999</v>
      </c>
      <c r="F2297" s="5">
        <v>2.0599999000000002</v>
      </c>
      <c r="G2297" s="5">
        <v>40288.800999999999</v>
      </c>
      <c r="H2297" s="5">
        <v>1.7809999999999999</v>
      </c>
    </row>
    <row r="2298" spans="2:8" ht="15.6" x14ac:dyDescent="0.3">
      <c r="B2298" s="5" t="s">
        <v>114</v>
      </c>
      <c r="C2298" s="5">
        <v>2016</v>
      </c>
      <c r="D2298" s="5">
        <v>0</v>
      </c>
      <c r="E2298" s="5">
        <v>33.271099</v>
      </c>
      <c r="F2298" s="5">
        <v>2.0099999999999998</v>
      </c>
      <c r="G2298" s="5">
        <v>39578.398000000001</v>
      </c>
      <c r="H2298" s="5">
        <v>1.7180001</v>
      </c>
    </row>
    <row r="2299" spans="2:8" ht="15.6" x14ac:dyDescent="0.3">
      <c r="B2299" s="5" t="s">
        <v>114</v>
      </c>
      <c r="C2299" s="5">
        <v>2017</v>
      </c>
      <c r="D2299" s="5">
        <v>0</v>
      </c>
      <c r="E2299" s="5">
        <v>33.294533000000001</v>
      </c>
      <c r="F2299" s="5">
        <v>2.0499999999999998</v>
      </c>
      <c r="G2299" s="5">
        <v>39174.898000000001</v>
      </c>
      <c r="H2299" s="5">
        <v>1.5509999999999999</v>
      </c>
    </row>
    <row r="2300" spans="2:8" ht="15.6" x14ac:dyDescent="0.3">
      <c r="B2300" s="5" t="s">
        <v>114</v>
      </c>
      <c r="C2300" s="5">
        <v>2018</v>
      </c>
      <c r="D2300" s="5">
        <v>0</v>
      </c>
      <c r="E2300" s="5">
        <v>33.317264999999999</v>
      </c>
      <c r="F2300" s="5">
        <v>2.0499999999999998</v>
      </c>
      <c r="G2300" s="5">
        <v>38571.5</v>
      </c>
      <c r="H2300" s="5">
        <v>1.4850000000000001</v>
      </c>
    </row>
    <row r="2301" spans="2:8" ht="15.6" x14ac:dyDescent="0.3">
      <c r="B2301" s="5" t="s">
        <v>114</v>
      </c>
      <c r="C2301" s="5">
        <v>2019</v>
      </c>
      <c r="D2301" s="5">
        <v>1</v>
      </c>
      <c r="E2301" s="5">
        <v>33.339908999999999</v>
      </c>
      <c r="F2301" s="5">
        <v>2.0499999999999998</v>
      </c>
      <c r="G2301" s="5">
        <v>37661.601999999999</v>
      </c>
      <c r="H2301" s="5">
        <v>1.2079998999999999</v>
      </c>
    </row>
    <row r="2302" spans="2:8" ht="15.6" x14ac:dyDescent="0.3">
      <c r="B2302" s="5" t="s">
        <v>114</v>
      </c>
      <c r="C2302" s="5">
        <v>2020</v>
      </c>
      <c r="D2302" s="5">
        <v>1</v>
      </c>
      <c r="E2302" s="5">
        <v>33.435360000000003</v>
      </c>
      <c r="F2302" s="5">
        <v>2.0499999999999998</v>
      </c>
      <c r="G2302" s="5">
        <v>36177.398000000001</v>
      </c>
      <c r="H2302" s="5">
        <v>2.3889999</v>
      </c>
    </row>
    <row r="2303" spans="2:8" ht="15.6" x14ac:dyDescent="0.3">
      <c r="B2303" s="5" t="s">
        <v>115</v>
      </c>
      <c r="C2303" s="5">
        <v>2001</v>
      </c>
      <c r="D2303" s="5">
        <v>0</v>
      </c>
      <c r="E2303" s="5">
        <v>9.6930499999999999E-3</v>
      </c>
      <c r="F2303" s="5">
        <v>90.790001000000004</v>
      </c>
      <c r="G2303" s="5">
        <v>28032.300999999999</v>
      </c>
      <c r="H2303" s="5">
        <v>0.66100000999999997</v>
      </c>
    </row>
    <row r="2304" spans="2:8" ht="15.6" x14ac:dyDescent="0.3">
      <c r="B2304" s="5" t="s">
        <v>115</v>
      </c>
      <c r="C2304" s="5">
        <v>2002</v>
      </c>
      <c r="D2304" s="5">
        <v>1</v>
      </c>
      <c r="E2304" s="5">
        <v>9.6930499999999999E-3</v>
      </c>
      <c r="F2304" s="5">
        <v>89.75</v>
      </c>
      <c r="G2304" s="5">
        <v>29972.1</v>
      </c>
      <c r="H2304" s="5">
        <v>0.89099996999999997</v>
      </c>
    </row>
    <row r="2305" spans="2:8" ht="15.6" x14ac:dyDescent="0.3">
      <c r="B2305" s="5" t="s">
        <v>115</v>
      </c>
      <c r="C2305" s="5">
        <v>2003</v>
      </c>
      <c r="D2305" s="5">
        <v>1</v>
      </c>
      <c r="E2305" s="5">
        <v>9.6930499999999999E-3</v>
      </c>
      <c r="F2305" s="5">
        <v>84.709998999999996</v>
      </c>
      <c r="G2305" s="5">
        <v>31700.5</v>
      </c>
      <c r="H2305" s="5">
        <v>0.83799999999999997</v>
      </c>
    </row>
    <row r="2306" spans="2:8" ht="15.6" x14ac:dyDescent="0.3">
      <c r="B2306" s="5" t="s">
        <v>115</v>
      </c>
      <c r="C2306" s="5">
        <v>2004</v>
      </c>
      <c r="D2306" s="5">
        <v>0</v>
      </c>
      <c r="E2306" s="5">
        <v>9.6930499999999999E-3</v>
      </c>
      <c r="F2306" s="5">
        <v>87.910004000000001</v>
      </c>
      <c r="G2306" s="5">
        <v>31256.9</v>
      </c>
      <c r="H2306" s="5">
        <v>0.77800000000000002</v>
      </c>
    </row>
    <row r="2307" spans="2:8" ht="15.6" x14ac:dyDescent="0.3">
      <c r="B2307" s="5" t="s">
        <v>115</v>
      </c>
      <c r="C2307" s="5">
        <v>2005</v>
      </c>
      <c r="D2307" s="5">
        <v>0</v>
      </c>
      <c r="E2307" s="5">
        <v>9.6930499999999999E-3</v>
      </c>
      <c r="F2307" s="5">
        <v>91.110000999999997</v>
      </c>
      <c r="G2307" s="5">
        <v>31014.1</v>
      </c>
      <c r="H2307" s="5">
        <v>0.81400001</v>
      </c>
    </row>
    <row r="2308" spans="2:8" ht="15.6" x14ac:dyDescent="0.3">
      <c r="B2308" s="5" t="s">
        <v>115</v>
      </c>
      <c r="C2308" s="5">
        <v>2006</v>
      </c>
      <c r="D2308" s="5">
        <v>0</v>
      </c>
      <c r="E2308" s="5">
        <v>9.6930499999999999E-3</v>
      </c>
      <c r="F2308" s="5">
        <v>94.309997999999993</v>
      </c>
      <c r="G2308" s="5">
        <v>39187.101999999999</v>
      </c>
      <c r="H2308" s="5">
        <v>0.83799999999999997</v>
      </c>
    </row>
    <row r="2309" spans="2:8" ht="15.6" x14ac:dyDescent="0.3">
      <c r="B2309" s="5" t="s">
        <v>115</v>
      </c>
      <c r="C2309" s="5">
        <v>2007</v>
      </c>
      <c r="D2309" s="5">
        <v>1</v>
      </c>
      <c r="E2309" s="5">
        <v>9.6930499999999999E-3</v>
      </c>
      <c r="F2309" s="5">
        <v>97.510002</v>
      </c>
      <c r="G2309" s="5">
        <v>42262.300999999999</v>
      </c>
      <c r="H2309" s="5">
        <v>0.65200000999999996</v>
      </c>
    </row>
    <row r="2310" spans="2:8" ht="15.6" x14ac:dyDescent="0.3">
      <c r="B2310" s="5" t="s">
        <v>115</v>
      </c>
      <c r="C2310" s="5">
        <v>2008</v>
      </c>
      <c r="D2310" s="5">
        <v>0</v>
      </c>
      <c r="E2310" s="5">
        <v>9.6930499999999999E-3</v>
      </c>
      <c r="F2310" s="5">
        <v>100.71</v>
      </c>
      <c r="G2310" s="5">
        <v>41314.398000000001</v>
      </c>
      <c r="H2310" s="5">
        <v>0.53700000000000003</v>
      </c>
    </row>
    <row r="2311" spans="2:8" ht="15.6" x14ac:dyDescent="0.3">
      <c r="B2311" s="5" t="s">
        <v>115</v>
      </c>
      <c r="C2311" s="5">
        <v>2009</v>
      </c>
      <c r="D2311" s="5">
        <v>0</v>
      </c>
      <c r="E2311" s="5">
        <v>9.6930499999999999E-3</v>
      </c>
      <c r="F2311" s="5">
        <v>103.91</v>
      </c>
      <c r="G2311" s="5">
        <v>43595.101999999999</v>
      </c>
      <c r="H2311" s="5">
        <v>0.72799999000000004</v>
      </c>
    </row>
    <row r="2312" spans="2:8" ht="15.6" x14ac:dyDescent="0.3">
      <c r="B2312" s="5" t="s">
        <v>115</v>
      </c>
      <c r="C2312" s="5">
        <v>2010</v>
      </c>
      <c r="D2312" s="5">
        <v>1</v>
      </c>
      <c r="E2312" s="5">
        <v>9.6930499999999999E-3</v>
      </c>
      <c r="F2312" s="5">
        <v>107.11</v>
      </c>
      <c r="G2312" s="5">
        <v>47076.300999999999</v>
      </c>
      <c r="H2312" s="5">
        <v>1.1040000000000001</v>
      </c>
    </row>
    <row r="2313" spans="2:8" ht="15.6" x14ac:dyDescent="0.3">
      <c r="B2313" s="5" t="s">
        <v>115</v>
      </c>
      <c r="C2313" s="5">
        <v>2011</v>
      </c>
      <c r="D2313" s="5">
        <v>1</v>
      </c>
      <c r="E2313" s="5">
        <v>9.6930499999999999E-3</v>
      </c>
      <c r="F2313" s="5">
        <v>110.31</v>
      </c>
      <c r="G2313" s="5">
        <v>53620.199000000001</v>
      </c>
      <c r="H2313" s="5">
        <v>0.83999997000000004</v>
      </c>
    </row>
    <row r="2314" spans="2:8" ht="15.6" x14ac:dyDescent="0.3">
      <c r="B2314" s="5" t="s">
        <v>115</v>
      </c>
      <c r="C2314" s="5">
        <v>2012</v>
      </c>
      <c r="D2314" s="5">
        <v>0</v>
      </c>
      <c r="E2314" s="5">
        <v>9.6930499999999999E-3</v>
      </c>
      <c r="F2314" s="5">
        <v>113.51</v>
      </c>
      <c r="G2314" s="5">
        <v>60549.398000000001</v>
      </c>
      <c r="H2314" s="5">
        <v>0.75400001000000005</v>
      </c>
    </row>
    <row r="2315" spans="2:8" ht="15.6" x14ac:dyDescent="0.3">
      <c r="B2315" s="5" t="s">
        <v>115</v>
      </c>
      <c r="C2315" s="5">
        <v>2013</v>
      </c>
      <c r="D2315" s="5">
        <v>0</v>
      </c>
      <c r="E2315" s="5">
        <v>9.6930499999999999E-3</v>
      </c>
      <c r="F2315" s="5">
        <v>116.71</v>
      </c>
      <c r="G2315" s="5">
        <v>63015.398000000001</v>
      </c>
      <c r="H2315" s="5">
        <v>0.47299998999999998</v>
      </c>
    </row>
    <row r="2316" spans="2:8" ht="15.6" x14ac:dyDescent="0.3">
      <c r="B2316" s="5" t="s">
        <v>115</v>
      </c>
      <c r="C2316" s="5">
        <v>2014</v>
      </c>
      <c r="D2316" s="5">
        <v>0</v>
      </c>
      <c r="E2316" s="5">
        <v>9.6930499999999999E-3</v>
      </c>
      <c r="F2316" s="5">
        <v>116.71</v>
      </c>
      <c r="G2316" s="5">
        <v>66386.702999999994</v>
      </c>
      <c r="H2316" s="5">
        <v>0.48500000999999998</v>
      </c>
    </row>
    <row r="2317" spans="2:8" ht="15.6" x14ac:dyDescent="0.3">
      <c r="B2317" s="5" t="s">
        <v>115</v>
      </c>
      <c r="C2317" s="5">
        <v>2015</v>
      </c>
      <c r="D2317" s="5">
        <v>1</v>
      </c>
      <c r="E2317" s="5">
        <v>9.6930499999999999E-3</v>
      </c>
      <c r="F2317" s="5">
        <v>116.71</v>
      </c>
      <c r="G2317" s="5">
        <v>70131.702999999994</v>
      </c>
      <c r="H2317" s="5">
        <v>1.2130000999999999</v>
      </c>
    </row>
    <row r="2318" spans="2:8" ht="15.6" x14ac:dyDescent="0.3">
      <c r="B2318" s="5" t="s">
        <v>115</v>
      </c>
      <c r="C2318" s="5">
        <v>2016</v>
      </c>
      <c r="D2318" s="5">
        <v>1</v>
      </c>
      <c r="E2318" s="5">
        <v>9.0468500000000004E-3</v>
      </c>
      <c r="F2318" s="5">
        <v>116.71</v>
      </c>
      <c r="G2318" s="5">
        <v>72197.601999999999</v>
      </c>
      <c r="H2318" s="5">
        <v>0.93300002999999998</v>
      </c>
    </row>
    <row r="2319" spans="2:8" ht="15.6" x14ac:dyDescent="0.3">
      <c r="B2319" s="5" t="s">
        <v>115</v>
      </c>
      <c r="C2319" s="5">
        <v>2017</v>
      </c>
      <c r="D2319" s="5">
        <v>1</v>
      </c>
      <c r="E2319" s="5">
        <v>8.7237500000000006E-3</v>
      </c>
      <c r="F2319" s="5">
        <v>116.71</v>
      </c>
      <c r="G2319" s="5">
        <v>71633.202999999994</v>
      </c>
      <c r="H2319" s="5">
        <v>1.421</v>
      </c>
    </row>
    <row r="2320" spans="2:8" ht="15.6" x14ac:dyDescent="0.3">
      <c r="B2320" s="5" t="s">
        <v>115</v>
      </c>
      <c r="C2320" s="5">
        <v>2018</v>
      </c>
      <c r="D2320" s="5">
        <v>2</v>
      </c>
      <c r="E2320" s="5">
        <v>8.4006500000000008E-3</v>
      </c>
      <c r="F2320" s="5">
        <v>116.71</v>
      </c>
      <c r="G2320" s="5">
        <v>75365</v>
      </c>
      <c r="H2320" s="5">
        <v>1.1210001000000001</v>
      </c>
    </row>
    <row r="2321" spans="2:8" ht="15.6" x14ac:dyDescent="0.3">
      <c r="B2321" s="5" t="s">
        <v>115</v>
      </c>
      <c r="C2321" s="5">
        <v>2019</v>
      </c>
      <c r="D2321" s="5">
        <v>1</v>
      </c>
      <c r="E2321" s="5">
        <v>8.0775399999999994E-3</v>
      </c>
      <c r="F2321" s="5">
        <v>116.71</v>
      </c>
      <c r="G2321" s="5">
        <v>75744.797000000006</v>
      </c>
      <c r="H2321" s="5">
        <v>0.88999998999999996</v>
      </c>
    </row>
    <row r="2322" spans="2:8" ht="15.6" x14ac:dyDescent="0.3">
      <c r="B2322" s="5" t="s">
        <v>115</v>
      </c>
      <c r="C2322" s="5">
        <v>2020</v>
      </c>
      <c r="D2322" s="5">
        <v>1</v>
      </c>
      <c r="E2322" s="5">
        <v>8.0775399999999994E-3</v>
      </c>
      <c r="F2322" s="5">
        <v>116.71</v>
      </c>
      <c r="G2322" s="5">
        <v>71041.5</v>
      </c>
      <c r="H2322" s="5">
        <v>0.49599999</v>
      </c>
    </row>
    <row r="2323" spans="2:8" ht="15.6" x14ac:dyDescent="0.3">
      <c r="B2323" s="5" t="s">
        <v>116</v>
      </c>
      <c r="C2323" s="5">
        <v>2001</v>
      </c>
      <c r="D2323" s="5">
        <v>5</v>
      </c>
      <c r="E2323" s="5">
        <v>5.7979282999999997</v>
      </c>
      <c r="F2323" s="5">
        <v>106.64</v>
      </c>
      <c r="G2323" s="5">
        <v>99837.202999999994</v>
      </c>
      <c r="H2323" s="5">
        <v>0.76200002</v>
      </c>
    </row>
    <row r="2324" spans="2:8" ht="15.6" x14ac:dyDescent="0.3">
      <c r="B2324" s="5" t="s">
        <v>116</v>
      </c>
      <c r="C2324" s="5">
        <v>2002</v>
      </c>
      <c r="D2324" s="5">
        <v>6</v>
      </c>
      <c r="E2324" s="5">
        <v>5.7437654</v>
      </c>
      <c r="F2324" s="5">
        <v>107.42</v>
      </c>
      <c r="G2324" s="5">
        <v>102325.6</v>
      </c>
      <c r="H2324" s="5">
        <v>1.0209999999999999</v>
      </c>
    </row>
    <row r="2325" spans="2:8" ht="15.6" x14ac:dyDescent="0.3">
      <c r="B2325" s="5" t="s">
        <v>116</v>
      </c>
      <c r="C2325" s="5">
        <v>2003</v>
      </c>
      <c r="D2325" s="5">
        <v>6</v>
      </c>
      <c r="E2325" s="5">
        <v>5.6896028999999997</v>
      </c>
      <c r="F2325" s="5">
        <v>108.21</v>
      </c>
      <c r="G2325" s="5">
        <v>105663.5</v>
      </c>
      <c r="H2325" s="5">
        <v>0.52700000999999996</v>
      </c>
    </row>
    <row r="2326" spans="2:8" ht="15.6" x14ac:dyDescent="0.3">
      <c r="B2326" s="5" t="s">
        <v>116</v>
      </c>
      <c r="C2326" s="5">
        <v>2004</v>
      </c>
      <c r="D2326" s="5">
        <v>2</v>
      </c>
      <c r="E2326" s="5">
        <v>5.6354398999999997</v>
      </c>
      <c r="F2326" s="5">
        <v>108.99</v>
      </c>
      <c r="G2326" s="5">
        <v>118313.60000000001</v>
      </c>
      <c r="H2326" s="5">
        <v>1.006</v>
      </c>
    </row>
    <row r="2327" spans="2:8" ht="15.6" x14ac:dyDescent="0.3">
      <c r="B2327" s="5" t="s">
        <v>116</v>
      </c>
      <c r="C2327" s="5">
        <v>2005</v>
      </c>
      <c r="D2327" s="5">
        <v>8</v>
      </c>
      <c r="E2327" s="5">
        <v>5.5812774000000003</v>
      </c>
      <c r="F2327" s="5">
        <v>109.77</v>
      </c>
      <c r="G2327" s="5">
        <v>121608.7</v>
      </c>
      <c r="H2327" s="5">
        <v>0.21099999999999999</v>
      </c>
    </row>
    <row r="2328" spans="2:8" ht="15.6" x14ac:dyDescent="0.3">
      <c r="B2328" s="5" t="s">
        <v>116</v>
      </c>
      <c r="C2328" s="5">
        <v>2006</v>
      </c>
      <c r="D2328" s="5">
        <v>9</v>
      </c>
      <c r="E2328" s="5">
        <v>5.5271144000000003</v>
      </c>
      <c r="F2328" s="5">
        <v>110.69</v>
      </c>
      <c r="G2328" s="5">
        <v>132304.20000000001</v>
      </c>
      <c r="H2328" s="5">
        <v>1.0229999999999999</v>
      </c>
    </row>
    <row r="2329" spans="2:8" ht="15.6" x14ac:dyDescent="0.3">
      <c r="B2329" s="5" t="s">
        <v>116</v>
      </c>
      <c r="C2329" s="5">
        <v>2007</v>
      </c>
      <c r="D2329" s="5">
        <v>10</v>
      </c>
      <c r="E2329" s="5">
        <v>5.4729519</v>
      </c>
      <c r="F2329" s="5">
        <v>111.62</v>
      </c>
      <c r="G2329" s="5">
        <v>145813.29999999999</v>
      </c>
      <c r="H2329" s="5">
        <v>0.64999998000000003</v>
      </c>
    </row>
    <row r="2330" spans="2:8" ht="15.6" x14ac:dyDescent="0.3">
      <c r="B2330" s="5" t="s">
        <v>116</v>
      </c>
      <c r="C2330" s="5">
        <v>2008</v>
      </c>
      <c r="D2330" s="5">
        <v>3</v>
      </c>
      <c r="E2330" s="5">
        <v>5.4187889</v>
      </c>
      <c r="F2330" s="5">
        <v>112.57</v>
      </c>
      <c r="G2330" s="5">
        <v>140734.20000000001</v>
      </c>
      <c r="H2330" s="5">
        <v>0.36199998999999999</v>
      </c>
    </row>
    <row r="2331" spans="2:8" ht="15.6" x14ac:dyDescent="0.3">
      <c r="B2331" s="5" t="s">
        <v>116</v>
      </c>
      <c r="C2331" s="5">
        <v>2009</v>
      </c>
      <c r="D2331" s="5">
        <v>3</v>
      </c>
      <c r="E2331" s="5">
        <v>5.3646259000000001</v>
      </c>
      <c r="F2331" s="5">
        <v>112.32</v>
      </c>
      <c r="G2331" s="5">
        <v>145337.91</v>
      </c>
      <c r="H2331" s="5">
        <v>1.034</v>
      </c>
    </row>
    <row r="2332" spans="2:8" ht="15.6" x14ac:dyDescent="0.3">
      <c r="B2332" s="5" t="s">
        <v>116</v>
      </c>
      <c r="C2332" s="5">
        <v>2010</v>
      </c>
      <c r="D2332" s="5">
        <v>7</v>
      </c>
      <c r="E2332" s="5">
        <v>5.3104633999999997</v>
      </c>
      <c r="F2332" s="5">
        <v>113.66</v>
      </c>
      <c r="G2332" s="5">
        <v>140378.59</v>
      </c>
      <c r="H2332" s="5">
        <v>1.29</v>
      </c>
    </row>
    <row r="2333" spans="2:8" ht="15.6" x14ac:dyDescent="0.3">
      <c r="B2333" s="5" t="s">
        <v>116</v>
      </c>
      <c r="C2333" s="5">
        <v>2011</v>
      </c>
      <c r="D2333" s="5">
        <v>1</v>
      </c>
      <c r="E2333" s="5">
        <v>5.2686590999999998</v>
      </c>
      <c r="F2333" s="5">
        <v>110.1</v>
      </c>
      <c r="G2333" s="5">
        <v>141690</v>
      </c>
      <c r="H2333" s="5">
        <v>0.83299999999999996</v>
      </c>
    </row>
    <row r="2334" spans="2:8" ht="15.6" x14ac:dyDescent="0.3">
      <c r="B2334" s="5" t="s">
        <v>116</v>
      </c>
      <c r="C2334" s="5">
        <v>2012</v>
      </c>
      <c r="D2334" s="5">
        <v>5</v>
      </c>
      <c r="E2334" s="5">
        <v>5.2268547999999999</v>
      </c>
      <c r="F2334" s="5">
        <v>115.26</v>
      </c>
      <c r="G2334" s="5">
        <v>143819.09</v>
      </c>
      <c r="H2334" s="5">
        <v>0.26300001000000001</v>
      </c>
    </row>
    <row r="2335" spans="2:8" ht="15.6" x14ac:dyDescent="0.3">
      <c r="B2335" s="5" t="s">
        <v>116</v>
      </c>
      <c r="C2335" s="5">
        <v>2013</v>
      </c>
      <c r="D2335" s="5">
        <v>2</v>
      </c>
      <c r="E2335" s="5">
        <v>5.1850509999999996</v>
      </c>
      <c r="F2335" s="5">
        <v>112.57</v>
      </c>
      <c r="G2335" s="5">
        <v>145993.70000000001</v>
      </c>
      <c r="H2335" s="5">
        <v>0.77800000000000002</v>
      </c>
    </row>
    <row r="2336" spans="2:8" ht="15.6" x14ac:dyDescent="0.3">
      <c r="B2336" s="5" t="s">
        <v>116</v>
      </c>
      <c r="C2336" s="5">
        <v>2014</v>
      </c>
      <c r="D2336" s="5">
        <v>3</v>
      </c>
      <c r="E2336" s="5">
        <v>5.1432466999999997</v>
      </c>
      <c r="F2336" s="5">
        <v>119.54</v>
      </c>
      <c r="G2336" s="5">
        <v>154235.20000000001</v>
      </c>
      <c r="H2336" s="5">
        <v>0.35800000999999998</v>
      </c>
    </row>
    <row r="2337" spans="2:8" ht="15.6" x14ac:dyDescent="0.3">
      <c r="B2337" s="5" t="s">
        <v>116</v>
      </c>
      <c r="C2337" s="5">
        <v>2015</v>
      </c>
      <c r="D2337" s="5">
        <v>7</v>
      </c>
      <c r="E2337" s="5">
        <v>5.1014423000000004</v>
      </c>
      <c r="F2337" s="5">
        <v>120.79</v>
      </c>
      <c r="G2337" s="5">
        <v>164152.29999999999</v>
      </c>
      <c r="H2337" s="5">
        <v>0.52899998000000004</v>
      </c>
    </row>
    <row r="2338" spans="2:8" ht="15.6" x14ac:dyDescent="0.3">
      <c r="B2338" s="5" t="s">
        <v>116</v>
      </c>
      <c r="C2338" s="5">
        <v>2016</v>
      </c>
      <c r="D2338" s="5">
        <v>8</v>
      </c>
      <c r="E2338" s="5">
        <v>5.0179533999999997</v>
      </c>
      <c r="F2338" s="5">
        <v>122.55</v>
      </c>
      <c r="G2338" s="5">
        <v>181113.3</v>
      </c>
      <c r="H2338" s="5">
        <v>1.2330000000000001</v>
      </c>
    </row>
    <row r="2339" spans="2:8" ht="15.6" x14ac:dyDescent="0.3">
      <c r="B2339" s="5" t="s">
        <v>116</v>
      </c>
      <c r="C2339" s="5">
        <v>2017</v>
      </c>
      <c r="D2339" s="5">
        <v>5</v>
      </c>
      <c r="E2339" s="5">
        <v>4.9941883000000002</v>
      </c>
      <c r="F2339" s="5">
        <v>122.67</v>
      </c>
      <c r="G2339" s="5">
        <v>198738.8</v>
      </c>
      <c r="H2339" s="5">
        <v>1.252</v>
      </c>
    </row>
    <row r="2340" spans="2:8" ht="15.6" x14ac:dyDescent="0.3">
      <c r="B2340" s="5" t="s">
        <v>116</v>
      </c>
      <c r="C2340" s="5">
        <v>2018</v>
      </c>
      <c r="D2340" s="5">
        <v>2</v>
      </c>
      <c r="E2340" s="5">
        <v>4.9405612999999997</v>
      </c>
      <c r="F2340" s="5">
        <v>118.24</v>
      </c>
      <c r="G2340" s="5">
        <v>186865.59</v>
      </c>
      <c r="H2340" s="5">
        <v>1.359</v>
      </c>
    </row>
    <row r="2341" spans="2:8" ht="15.6" x14ac:dyDescent="0.3">
      <c r="B2341" s="5" t="s">
        <v>116</v>
      </c>
      <c r="C2341" s="5">
        <v>2019</v>
      </c>
      <c r="D2341" s="5">
        <v>10</v>
      </c>
      <c r="E2341" s="5">
        <v>4.8869343000000001</v>
      </c>
      <c r="F2341" s="5">
        <v>108.65</v>
      </c>
      <c r="G2341" s="5">
        <v>184096.3</v>
      </c>
      <c r="H2341" s="5">
        <v>0.56599997999999996</v>
      </c>
    </row>
    <row r="2342" spans="2:8" ht="15.6" x14ac:dyDescent="0.3">
      <c r="B2342" s="5" t="s">
        <v>116</v>
      </c>
      <c r="C2342" s="5">
        <v>2020</v>
      </c>
      <c r="D2342" s="5">
        <v>6</v>
      </c>
      <c r="E2342" s="5">
        <v>4.8333073000000004</v>
      </c>
      <c r="F2342" s="5">
        <v>116.31</v>
      </c>
      <c r="G2342" s="5">
        <v>184111.2</v>
      </c>
      <c r="H2342" s="5">
        <v>0.39399999000000002</v>
      </c>
    </row>
    <row r="2343" spans="2:8" ht="15.6" x14ac:dyDescent="0.3">
      <c r="B2343" s="5" t="s">
        <v>117</v>
      </c>
      <c r="C2343" s="5">
        <v>2001</v>
      </c>
      <c r="D2343" s="5">
        <v>1</v>
      </c>
      <c r="E2343" s="5">
        <v>59.600822000000001</v>
      </c>
      <c r="F2343" s="5">
        <v>0.31999987000000002</v>
      </c>
      <c r="G2343" s="5">
        <v>6216.5</v>
      </c>
      <c r="H2343" s="5">
        <v>0.55100000000000005</v>
      </c>
    </row>
    <row r="2344" spans="2:8" ht="15.6" x14ac:dyDescent="0.3">
      <c r="B2344" s="5" t="s">
        <v>117</v>
      </c>
      <c r="C2344" s="5">
        <v>2002</v>
      </c>
      <c r="D2344" s="5">
        <v>2</v>
      </c>
      <c r="E2344" s="5">
        <v>59.447268999999999</v>
      </c>
      <c r="F2344" s="5">
        <v>0.36999989</v>
      </c>
      <c r="G2344" s="5">
        <v>5410</v>
      </c>
      <c r="H2344" s="5">
        <v>0.88300002</v>
      </c>
    </row>
    <row r="2345" spans="2:8" ht="15.6" x14ac:dyDescent="0.3">
      <c r="B2345" s="5" t="s">
        <v>117</v>
      </c>
      <c r="C2345" s="5">
        <v>2003</v>
      </c>
      <c r="D2345" s="5">
        <v>1</v>
      </c>
      <c r="E2345" s="5">
        <v>59.293716000000003</v>
      </c>
      <c r="F2345" s="5">
        <v>0.41999989999999998</v>
      </c>
      <c r="G2345" s="5">
        <v>5525.2997999999998</v>
      </c>
      <c r="H2345" s="5">
        <v>0.92600000000000005</v>
      </c>
    </row>
    <row r="2346" spans="2:8" ht="15.6" x14ac:dyDescent="0.3">
      <c r="B2346" s="5" t="s">
        <v>117</v>
      </c>
      <c r="C2346" s="5">
        <v>2004</v>
      </c>
      <c r="D2346" s="5">
        <v>3</v>
      </c>
      <c r="E2346" s="5">
        <v>59.140166999999998</v>
      </c>
      <c r="F2346" s="5">
        <v>0.46999991000000002</v>
      </c>
      <c r="G2346" s="5">
        <v>5609.5</v>
      </c>
      <c r="H2346" s="5">
        <v>0.72899997000000005</v>
      </c>
    </row>
    <row r="2347" spans="2:8" ht="15.6" x14ac:dyDescent="0.3">
      <c r="B2347" s="5" t="s">
        <v>117</v>
      </c>
      <c r="C2347" s="5">
        <v>2005</v>
      </c>
      <c r="D2347" s="5">
        <v>1</v>
      </c>
      <c r="E2347" s="5">
        <v>58.986614000000003</v>
      </c>
      <c r="F2347" s="5">
        <v>0.51999991999999995</v>
      </c>
      <c r="G2347" s="5">
        <v>7116.3999000000003</v>
      </c>
      <c r="H2347" s="5">
        <v>0.74099999999999999</v>
      </c>
    </row>
    <row r="2348" spans="2:8" ht="15.6" x14ac:dyDescent="0.3">
      <c r="B2348" s="5" t="s">
        <v>117</v>
      </c>
      <c r="C2348" s="5">
        <v>2006</v>
      </c>
      <c r="D2348" s="5">
        <v>3</v>
      </c>
      <c r="E2348" s="5">
        <v>58.833064999999998</v>
      </c>
      <c r="F2348" s="5">
        <v>0.56999993000000004</v>
      </c>
      <c r="G2348" s="5">
        <v>7490.2997999999998</v>
      </c>
      <c r="H2348" s="5">
        <v>0.74400001999999998</v>
      </c>
    </row>
    <row r="2349" spans="2:8" ht="15.6" x14ac:dyDescent="0.3">
      <c r="B2349" s="5" t="s">
        <v>117</v>
      </c>
      <c r="C2349" s="5">
        <v>2007</v>
      </c>
      <c r="D2349" s="5">
        <v>1</v>
      </c>
      <c r="E2349" s="5">
        <v>58.679512000000003</v>
      </c>
      <c r="F2349" s="5">
        <v>0.61999994999999997</v>
      </c>
      <c r="G2349" s="5">
        <v>7484.2997999999998</v>
      </c>
      <c r="H2349" s="5">
        <v>0.65399998000000004</v>
      </c>
    </row>
    <row r="2350" spans="2:8" ht="15.6" x14ac:dyDescent="0.3">
      <c r="B2350" s="5" t="s">
        <v>117</v>
      </c>
      <c r="C2350" s="5">
        <v>2008</v>
      </c>
      <c r="D2350" s="5">
        <v>2</v>
      </c>
      <c r="E2350" s="5">
        <v>58.525962999999997</v>
      </c>
      <c r="F2350" s="5">
        <v>0.66999995999999995</v>
      </c>
      <c r="G2350" s="5">
        <v>7297.5</v>
      </c>
      <c r="H2350" s="5">
        <v>0.435</v>
      </c>
    </row>
    <row r="2351" spans="2:8" ht="15.6" x14ac:dyDescent="0.3">
      <c r="B2351" s="5" t="s">
        <v>117</v>
      </c>
      <c r="C2351" s="5">
        <v>2009</v>
      </c>
      <c r="D2351" s="5">
        <v>1</v>
      </c>
      <c r="E2351" s="5">
        <v>58.372410000000002</v>
      </c>
      <c r="F2351" s="5">
        <v>0.71999997000000004</v>
      </c>
      <c r="G2351" s="5">
        <v>8698.5</v>
      </c>
      <c r="H2351" s="5">
        <v>0.95300001000000001</v>
      </c>
    </row>
    <row r="2352" spans="2:8" ht="15.6" x14ac:dyDescent="0.3">
      <c r="B2352" s="5" t="s">
        <v>117</v>
      </c>
      <c r="C2352" s="5">
        <v>2010</v>
      </c>
      <c r="D2352" s="5">
        <v>4</v>
      </c>
      <c r="E2352" s="5">
        <v>58.218860999999997</v>
      </c>
      <c r="F2352" s="5">
        <v>0.76999998000000003</v>
      </c>
      <c r="G2352" s="5">
        <v>9190.5995999999996</v>
      </c>
      <c r="H2352" s="5">
        <v>0.97799999000000004</v>
      </c>
    </row>
    <row r="2353" spans="2:8" ht="15.6" x14ac:dyDescent="0.3">
      <c r="B2353" s="5" t="s">
        <v>117</v>
      </c>
      <c r="C2353" s="5">
        <v>2011</v>
      </c>
      <c r="D2353" s="5">
        <v>2</v>
      </c>
      <c r="E2353" s="5">
        <v>58.065295999999996</v>
      </c>
      <c r="F2353" s="5">
        <v>0.81999999000000001</v>
      </c>
      <c r="G2353" s="5">
        <v>9994.0995999999996</v>
      </c>
      <c r="H2353" s="5">
        <v>0.58499997999999997</v>
      </c>
    </row>
    <row r="2354" spans="2:8" ht="15.6" x14ac:dyDescent="0.3">
      <c r="B2354" s="5" t="s">
        <v>117</v>
      </c>
      <c r="C2354" s="5">
        <v>2012</v>
      </c>
      <c r="D2354" s="5">
        <v>2</v>
      </c>
      <c r="E2354" s="5">
        <v>57.911732000000001</v>
      </c>
      <c r="F2354" s="5">
        <v>0.86000001000000004</v>
      </c>
      <c r="G2354" s="5">
        <v>10461.6</v>
      </c>
      <c r="H2354" s="5">
        <v>0.88</v>
      </c>
    </row>
    <row r="2355" spans="2:8" ht="15.6" x14ac:dyDescent="0.3">
      <c r="B2355" s="5" t="s">
        <v>117</v>
      </c>
      <c r="C2355" s="5">
        <v>2013</v>
      </c>
      <c r="D2355" s="5">
        <v>1</v>
      </c>
      <c r="E2355" s="5">
        <v>57.758163000000003</v>
      </c>
      <c r="F2355" s="5">
        <v>0.89999998000000003</v>
      </c>
      <c r="G2355" s="5">
        <v>10252.299999999999</v>
      </c>
      <c r="H2355" s="5">
        <v>0.99900001000000005</v>
      </c>
    </row>
    <row r="2356" spans="2:8" ht="15.6" x14ac:dyDescent="0.3">
      <c r="B2356" s="5" t="s">
        <v>117</v>
      </c>
      <c r="C2356" s="5">
        <v>2014</v>
      </c>
      <c r="D2356" s="5">
        <v>1</v>
      </c>
      <c r="E2356" s="5">
        <v>57.775581000000003</v>
      </c>
      <c r="F2356" s="5">
        <v>0.88999998999999996</v>
      </c>
      <c r="G2356" s="5">
        <v>10758.1</v>
      </c>
      <c r="H2356" s="5">
        <v>1.0140001000000001</v>
      </c>
    </row>
    <row r="2357" spans="2:8" ht="15.6" x14ac:dyDescent="0.3">
      <c r="B2357" s="5" t="s">
        <v>117</v>
      </c>
      <c r="C2357" s="5">
        <v>2015</v>
      </c>
      <c r="D2357" s="5">
        <v>2</v>
      </c>
      <c r="E2357" s="5">
        <v>57.621558999999998</v>
      </c>
      <c r="F2357" s="5">
        <v>0.93000000999999999</v>
      </c>
      <c r="G2357" s="5">
        <v>10609.9</v>
      </c>
      <c r="H2357" s="5">
        <v>1.232</v>
      </c>
    </row>
    <row r="2358" spans="2:8" ht="15.6" x14ac:dyDescent="0.3">
      <c r="B2358" s="5" t="s">
        <v>117</v>
      </c>
      <c r="C2358" s="5">
        <v>2016</v>
      </c>
      <c r="D2358" s="5">
        <v>1</v>
      </c>
      <c r="E2358" s="5">
        <v>57.467621000000001</v>
      </c>
      <c r="F2358" s="5">
        <v>0.89999998000000003</v>
      </c>
      <c r="G2358" s="5">
        <v>10652.4</v>
      </c>
      <c r="H2358" s="5">
        <v>1.171</v>
      </c>
    </row>
    <row r="2359" spans="2:8" ht="15.6" x14ac:dyDescent="0.3">
      <c r="B2359" s="5" t="s">
        <v>117</v>
      </c>
      <c r="C2359" s="5">
        <v>2017</v>
      </c>
      <c r="D2359" s="5">
        <v>1</v>
      </c>
      <c r="E2359" s="5">
        <v>57.313544999999998</v>
      </c>
      <c r="F2359" s="5">
        <v>0.89999998000000003</v>
      </c>
      <c r="G2359" s="5">
        <v>10136.4</v>
      </c>
      <c r="H2359" s="5">
        <v>0.94</v>
      </c>
    </row>
    <row r="2360" spans="2:8" ht="15.6" x14ac:dyDescent="0.3">
      <c r="B2360" s="5" t="s">
        <v>117</v>
      </c>
      <c r="C2360" s="5">
        <v>2018</v>
      </c>
      <c r="D2360" s="5">
        <v>1</v>
      </c>
      <c r="E2360" s="5">
        <v>57.113373000000003</v>
      </c>
      <c r="F2360" s="5">
        <v>0.89999998000000003</v>
      </c>
      <c r="G2360" s="5">
        <v>9918.7998000000007</v>
      </c>
      <c r="H2360" s="5">
        <v>1.2829999999999999</v>
      </c>
    </row>
    <row r="2361" spans="2:8" ht="15.6" x14ac:dyDescent="0.3">
      <c r="B2361" s="5" t="s">
        <v>117</v>
      </c>
      <c r="C2361" s="5">
        <v>2019</v>
      </c>
      <c r="D2361" s="5">
        <v>0</v>
      </c>
      <c r="E2361" s="5">
        <v>56.959423000000001</v>
      </c>
      <c r="F2361" s="5">
        <v>0.89999998000000003</v>
      </c>
      <c r="G2361" s="5">
        <v>13099.9</v>
      </c>
      <c r="H2361" s="5">
        <v>1.4299999000000001</v>
      </c>
    </row>
    <row r="2362" spans="2:8" ht="15.6" x14ac:dyDescent="0.3">
      <c r="B2362" s="5" t="s">
        <v>117</v>
      </c>
      <c r="C2362" s="5">
        <v>2020</v>
      </c>
      <c r="D2362" s="5">
        <v>3</v>
      </c>
      <c r="E2362" s="5">
        <v>56.805607000000002</v>
      </c>
      <c r="F2362" s="5">
        <v>0.89999998000000003</v>
      </c>
      <c r="G2362" s="5">
        <v>9582.7001999999993</v>
      </c>
      <c r="H2362" s="5">
        <v>1.4809999</v>
      </c>
    </row>
    <row r="2363" spans="2:8" ht="15.6" x14ac:dyDescent="0.3">
      <c r="B2363" s="5" t="s">
        <v>118</v>
      </c>
      <c r="C2363" s="5">
        <v>2001</v>
      </c>
      <c r="D2363" s="5">
        <v>0</v>
      </c>
      <c r="E2363" s="5">
        <v>80.086692999999997</v>
      </c>
      <c r="F2363" s="5">
        <v>0.1</v>
      </c>
      <c r="G2363" s="5">
        <v>3383.8</v>
      </c>
      <c r="H2363" s="5">
        <v>0.49599999</v>
      </c>
    </row>
    <row r="2364" spans="2:8" ht="15.6" x14ac:dyDescent="0.3">
      <c r="B2364" s="5" t="s">
        <v>118</v>
      </c>
      <c r="C2364" s="5">
        <v>2002</v>
      </c>
      <c r="D2364" s="5">
        <v>1</v>
      </c>
      <c r="E2364" s="5">
        <v>80.064812000000003</v>
      </c>
      <c r="F2364" s="5">
        <v>0.11</v>
      </c>
      <c r="G2364" s="5">
        <v>3607.1001000000001</v>
      </c>
      <c r="H2364" s="5">
        <v>0.67100000000000004</v>
      </c>
    </row>
    <row r="2365" spans="2:8" ht="15.6" x14ac:dyDescent="0.3">
      <c r="B2365" s="5" t="s">
        <v>118</v>
      </c>
      <c r="C2365" s="5">
        <v>2003</v>
      </c>
      <c r="D2365" s="5">
        <v>2</v>
      </c>
      <c r="E2365" s="5">
        <v>80.042930999999996</v>
      </c>
      <c r="F2365" s="5">
        <v>0.12</v>
      </c>
      <c r="G2365" s="5">
        <v>4070.8</v>
      </c>
      <c r="H2365" s="5">
        <v>0.51899998999999997</v>
      </c>
    </row>
    <row r="2366" spans="2:8" ht="15.6" x14ac:dyDescent="0.3">
      <c r="B2366" s="5" t="s">
        <v>118</v>
      </c>
      <c r="C2366" s="5">
        <v>2004</v>
      </c>
      <c r="D2366" s="5">
        <v>1</v>
      </c>
      <c r="E2366" s="5">
        <v>80.021049000000005</v>
      </c>
      <c r="F2366" s="5">
        <v>0.12</v>
      </c>
      <c r="G2366" s="5">
        <v>4611.2002000000002</v>
      </c>
      <c r="H2366" s="5">
        <v>0.23400000000000001</v>
      </c>
    </row>
    <row r="2367" spans="2:8" ht="15.6" x14ac:dyDescent="0.3">
      <c r="B2367" s="5" t="s">
        <v>118</v>
      </c>
      <c r="C2367" s="5">
        <v>2005</v>
      </c>
      <c r="D2367" s="5">
        <v>1</v>
      </c>
      <c r="E2367" s="5">
        <v>79.999176000000006</v>
      </c>
      <c r="F2367" s="5">
        <v>0.13</v>
      </c>
      <c r="G2367" s="5">
        <v>4323.8999000000003</v>
      </c>
      <c r="H2367" s="5">
        <v>0.65799998999999998</v>
      </c>
    </row>
    <row r="2368" spans="2:8" ht="15.6" x14ac:dyDescent="0.3">
      <c r="B2368" s="5" t="s">
        <v>118</v>
      </c>
      <c r="C2368" s="5">
        <v>2006</v>
      </c>
      <c r="D2368" s="5">
        <v>4</v>
      </c>
      <c r="E2368" s="5">
        <v>79.977294999999998</v>
      </c>
      <c r="F2368" s="5">
        <v>0.13</v>
      </c>
      <c r="G2368" s="5">
        <v>4345.3999000000003</v>
      </c>
      <c r="H2368" s="5">
        <v>0.252</v>
      </c>
    </row>
    <row r="2369" spans="2:8" ht="15.6" x14ac:dyDescent="0.3">
      <c r="B2369" s="5" t="s">
        <v>118</v>
      </c>
      <c r="C2369" s="5">
        <v>2007</v>
      </c>
      <c r="D2369" s="5">
        <v>1</v>
      </c>
      <c r="E2369" s="5">
        <v>79.955414000000005</v>
      </c>
      <c r="F2369" s="5">
        <v>0.13</v>
      </c>
      <c r="G2369" s="5">
        <v>4737.2002000000002</v>
      </c>
      <c r="H2369" s="5">
        <v>0.43799999000000001</v>
      </c>
    </row>
    <row r="2370" spans="2:8" ht="15.6" x14ac:dyDescent="0.3">
      <c r="B2370" s="5" t="s">
        <v>118</v>
      </c>
      <c r="C2370" s="5">
        <v>2008</v>
      </c>
      <c r="D2370" s="5">
        <v>2</v>
      </c>
      <c r="E2370" s="5">
        <v>79.933539999999994</v>
      </c>
      <c r="F2370" s="5">
        <v>0.13</v>
      </c>
      <c r="G2370" s="5">
        <v>4760.2002000000002</v>
      </c>
      <c r="H2370" s="5">
        <v>0.34200001000000002</v>
      </c>
    </row>
    <row r="2371" spans="2:8" ht="15.6" x14ac:dyDescent="0.3">
      <c r="B2371" s="5" t="s">
        <v>118</v>
      </c>
      <c r="C2371" s="5">
        <v>2009</v>
      </c>
      <c r="D2371" s="5">
        <v>1</v>
      </c>
      <c r="E2371" s="5">
        <v>79.911659</v>
      </c>
      <c r="F2371" s="5">
        <v>0.13</v>
      </c>
      <c r="G2371" s="5">
        <v>5050</v>
      </c>
      <c r="H2371" s="5">
        <v>0.317</v>
      </c>
    </row>
    <row r="2372" spans="2:8" ht="15.6" x14ac:dyDescent="0.3">
      <c r="B2372" s="5" t="s">
        <v>118</v>
      </c>
      <c r="C2372" s="5">
        <v>2010</v>
      </c>
      <c r="D2372" s="5">
        <v>0</v>
      </c>
      <c r="E2372" s="5">
        <v>79.889778000000007</v>
      </c>
      <c r="F2372" s="5">
        <v>0.13</v>
      </c>
      <c r="G2372" s="5">
        <v>5042</v>
      </c>
      <c r="H2372" s="5">
        <v>1.0069999999999999</v>
      </c>
    </row>
    <row r="2373" spans="2:8" ht="15.6" x14ac:dyDescent="0.3">
      <c r="B2373" s="5" t="s">
        <v>118</v>
      </c>
      <c r="C2373" s="5">
        <v>2011</v>
      </c>
      <c r="D2373" s="5">
        <v>1</v>
      </c>
      <c r="E2373" s="5">
        <v>79.821563999999995</v>
      </c>
      <c r="F2373" s="5">
        <v>0.13</v>
      </c>
      <c r="G2373" s="5">
        <v>5179.5</v>
      </c>
      <c r="H2373" s="5">
        <v>0.38800001000000001</v>
      </c>
    </row>
    <row r="2374" spans="2:8" ht="15.6" x14ac:dyDescent="0.3">
      <c r="B2374" s="5" t="s">
        <v>118</v>
      </c>
      <c r="C2374" s="5">
        <v>2012</v>
      </c>
      <c r="D2374" s="5">
        <v>2</v>
      </c>
      <c r="E2374" s="5">
        <v>79.753342000000004</v>
      </c>
      <c r="F2374" s="5">
        <v>0.13</v>
      </c>
      <c r="G2374" s="5">
        <v>4905.7002000000002</v>
      </c>
      <c r="H2374" s="5">
        <v>0.29499998999999999</v>
      </c>
    </row>
    <row r="2375" spans="2:8" ht="15.6" x14ac:dyDescent="0.3">
      <c r="B2375" s="5" t="s">
        <v>118</v>
      </c>
      <c r="C2375" s="5">
        <v>2013</v>
      </c>
      <c r="D2375" s="5">
        <v>1</v>
      </c>
      <c r="E2375" s="5">
        <v>79.685126999999994</v>
      </c>
      <c r="F2375" s="5">
        <v>0.13</v>
      </c>
      <c r="G2375" s="5">
        <v>5224.5</v>
      </c>
      <c r="H2375" s="5">
        <v>0.80000000999999998</v>
      </c>
    </row>
    <row r="2376" spans="2:8" ht="15.6" x14ac:dyDescent="0.3">
      <c r="B2376" s="5" t="s">
        <v>118</v>
      </c>
      <c r="C2376" s="5">
        <v>2014</v>
      </c>
      <c r="D2376" s="5">
        <v>2</v>
      </c>
      <c r="E2376" s="5">
        <v>79.616912999999997</v>
      </c>
      <c r="F2376" s="5">
        <v>0.13</v>
      </c>
      <c r="G2376" s="5">
        <v>5836.8999000000003</v>
      </c>
      <c r="H2376" s="5">
        <v>0.39300001000000001</v>
      </c>
    </row>
    <row r="2377" spans="2:8" ht="15.6" x14ac:dyDescent="0.3">
      <c r="B2377" s="5" t="s">
        <v>118</v>
      </c>
      <c r="C2377" s="5">
        <v>2015</v>
      </c>
      <c r="D2377" s="5">
        <v>3</v>
      </c>
      <c r="E2377" s="5">
        <v>79.548691000000005</v>
      </c>
      <c r="F2377" s="5">
        <v>0.13</v>
      </c>
      <c r="G2377" s="5">
        <v>6369.7002000000002</v>
      </c>
      <c r="H2377" s="5">
        <v>0.16</v>
      </c>
    </row>
    <row r="2378" spans="2:8" ht="15.6" x14ac:dyDescent="0.3">
      <c r="B2378" s="5" t="s">
        <v>118</v>
      </c>
      <c r="C2378" s="5">
        <v>2016</v>
      </c>
      <c r="D2378" s="5">
        <v>1</v>
      </c>
      <c r="E2378" s="5">
        <v>79.47242</v>
      </c>
      <c r="F2378" s="5">
        <v>0.13</v>
      </c>
      <c r="G2378" s="5">
        <v>6560.8999000000003</v>
      </c>
      <c r="H2378" s="5">
        <v>1.1289998999999999</v>
      </c>
    </row>
    <row r="2379" spans="2:8" ht="15.6" x14ac:dyDescent="0.3">
      <c r="B2379" s="5" t="s">
        <v>118</v>
      </c>
      <c r="C2379" s="5">
        <v>2017</v>
      </c>
      <c r="D2379" s="5">
        <v>0</v>
      </c>
      <c r="E2379" s="5">
        <v>79.398375999999999</v>
      </c>
      <c r="F2379" s="5">
        <v>0.13</v>
      </c>
      <c r="G2379" s="5">
        <v>6504.2997999999998</v>
      </c>
      <c r="H2379" s="5">
        <v>0.79000002000000003</v>
      </c>
    </row>
    <row r="2380" spans="2:8" ht="15.6" x14ac:dyDescent="0.3">
      <c r="B2380" s="5" t="s">
        <v>118</v>
      </c>
      <c r="C2380" s="5">
        <v>2018</v>
      </c>
      <c r="D2380" s="5">
        <v>0</v>
      </c>
      <c r="E2380" s="5">
        <v>79.324341000000004</v>
      </c>
      <c r="F2380" s="5">
        <v>0.13</v>
      </c>
      <c r="G2380" s="5">
        <v>7114</v>
      </c>
      <c r="H2380" s="5">
        <v>0.66200000000000003</v>
      </c>
    </row>
    <row r="2381" spans="2:8" ht="15.6" x14ac:dyDescent="0.3">
      <c r="B2381" s="5" t="s">
        <v>118</v>
      </c>
      <c r="C2381" s="5">
        <v>2019</v>
      </c>
      <c r="D2381" s="5">
        <v>2</v>
      </c>
      <c r="E2381" s="5">
        <v>79.250298000000001</v>
      </c>
      <c r="F2381" s="5">
        <v>0.13</v>
      </c>
      <c r="G2381" s="5">
        <v>7467.5</v>
      </c>
      <c r="H2381" s="5">
        <v>0.69499999000000001</v>
      </c>
    </row>
    <row r="2382" spans="2:8" ht="15.6" x14ac:dyDescent="0.3">
      <c r="B2382" s="5" t="s">
        <v>118</v>
      </c>
      <c r="C2382" s="5">
        <v>2020</v>
      </c>
      <c r="D2382" s="5">
        <v>5</v>
      </c>
      <c r="E2382" s="5">
        <v>79.176254</v>
      </c>
      <c r="F2382" s="5">
        <v>0.13</v>
      </c>
      <c r="G2382" s="5">
        <v>5491.5</v>
      </c>
      <c r="H2382" s="5">
        <v>1.0820000000000001</v>
      </c>
    </row>
    <row r="2383" spans="2:8" ht="15.6" x14ac:dyDescent="0.3">
      <c r="B2383" s="5" t="s">
        <v>119</v>
      </c>
      <c r="C2383" s="5">
        <v>2001</v>
      </c>
      <c r="D2383" s="5">
        <v>0</v>
      </c>
      <c r="E2383" s="5">
        <v>57.008572000000001</v>
      </c>
      <c r="F2383" s="5">
        <v>0.5</v>
      </c>
      <c r="G2383" s="5">
        <v>3614.8</v>
      </c>
      <c r="H2383" s="5">
        <v>0.60900003000000003</v>
      </c>
    </row>
    <row r="2384" spans="2:8" ht="15.6" x14ac:dyDescent="0.3">
      <c r="B2384" s="5" t="s">
        <v>119</v>
      </c>
      <c r="C2384" s="5">
        <v>2002</v>
      </c>
      <c r="D2384" s="5">
        <v>2</v>
      </c>
      <c r="E2384" s="5">
        <v>56.147399999999998</v>
      </c>
      <c r="F2384" s="5">
        <v>0.63</v>
      </c>
      <c r="G2384" s="5">
        <v>3775.3998999999999</v>
      </c>
      <c r="H2384" s="5">
        <v>1.0740000000000001</v>
      </c>
    </row>
    <row r="2385" spans="2:8" ht="15.6" x14ac:dyDescent="0.3">
      <c r="B2385" s="5" t="s">
        <v>119</v>
      </c>
      <c r="C2385" s="5">
        <v>2003</v>
      </c>
      <c r="D2385" s="5">
        <v>0</v>
      </c>
      <c r="E2385" s="5">
        <v>55.286228000000001</v>
      </c>
      <c r="F2385" s="5">
        <v>0.75</v>
      </c>
      <c r="G2385" s="5">
        <v>3937.6001000000001</v>
      </c>
      <c r="H2385" s="5">
        <v>0.72100001999999996</v>
      </c>
    </row>
    <row r="2386" spans="2:8" ht="15.6" x14ac:dyDescent="0.3">
      <c r="B2386" s="5" t="s">
        <v>119</v>
      </c>
      <c r="C2386" s="5">
        <v>2004</v>
      </c>
      <c r="D2386" s="5">
        <v>1</v>
      </c>
      <c r="E2386" s="5">
        <v>54.425052999999998</v>
      </c>
      <c r="F2386" s="5">
        <v>0.88</v>
      </c>
      <c r="G2386" s="5">
        <v>3973.7</v>
      </c>
      <c r="H2386" s="5">
        <v>0.39399999000000002</v>
      </c>
    </row>
    <row r="2387" spans="2:8" ht="15.6" x14ac:dyDescent="0.3">
      <c r="B2387" s="5" t="s">
        <v>119</v>
      </c>
      <c r="C2387" s="5">
        <v>2005</v>
      </c>
      <c r="D2387" s="5">
        <v>1</v>
      </c>
      <c r="E2387" s="5">
        <v>53.563881000000002</v>
      </c>
      <c r="F2387" s="5">
        <v>1.01</v>
      </c>
      <c r="G2387" s="5">
        <v>3698.5</v>
      </c>
      <c r="H2387" s="5">
        <v>0.51099998000000002</v>
      </c>
    </row>
    <row r="2388" spans="2:8" ht="15.6" x14ac:dyDescent="0.3">
      <c r="B2388" s="5" t="s">
        <v>119</v>
      </c>
      <c r="C2388" s="5">
        <v>2006</v>
      </c>
      <c r="D2388" s="5">
        <v>0</v>
      </c>
      <c r="E2388" s="5">
        <v>52.702708999999999</v>
      </c>
      <c r="F2388" s="5">
        <v>1.1299999999999999</v>
      </c>
      <c r="G2388" s="5">
        <v>3954.6001000000001</v>
      </c>
      <c r="H2388" s="5">
        <v>0.91500002000000003</v>
      </c>
    </row>
    <row r="2389" spans="2:8" ht="15.6" x14ac:dyDescent="0.3">
      <c r="B2389" s="5" t="s">
        <v>119</v>
      </c>
      <c r="C2389" s="5">
        <v>2007</v>
      </c>
      <c r="D2389" s="5">
        <v>1</v>
      </c>
      <c r="E2389" s="5">
        <v>51.841534000000003</v>
      </c>
      <c r="F2389" s="5">
        <v>1.26</v>
      </c>
      <c r="G2389" s="5">
        <v>3720.5</v>
      </c>
      <c r="H2389" s="5">
        <v>0.252</v>
      </c>
    </row>
    <row r="2390" spans="2:8" ht="15.6" x14ac:dyDescent="0.3">
      <c r="B2390" s="5" t="s">
        <v>119</v>
      </c>
      <c r="C2390" s="5">
        <v>2008</v>
      </c>
      <c r="D2390" s="5">
        <v>2</v>
      </c>
      <c r="E2390" s="5">
        <v>50.980362</v>
      </c>
      <c r="F2390" s="5">
        <v>1.39</v>
      </c>
      <c r="G2390" s="5">
        <v>4323.2002000000002</v>
      </c>
      <c r="H2390" s="5">
        <v>0.25900000000000001</v>
      </c>
    </row>
    <row r="2391" spans="2:8" ht="15.6" x14ac:dyDescent="0.3">
      <c r="B2391" s="5" t="s">
        <v>119</v>
      </c>
      <c r="C2391" s="5">
        <v>2009</v>
      </c>
      <c r="D2391" s="5">
        <v>3</v>
      </c>
      <c r="E2391" s="5">
        <v>50.119190000000003</v>
      </c>
      <c r="F2391" s="5">
        <v>1.5</v>
      </c>
      <c r="G2391" s="5">
        <v>4567.8999000000003</v>
      </c>
      <c r="H2391" s="5">
        <v>0.89700000999999996</v>
      </c>
    </row>
    <row r="2392" spans="2:8" ht="15.6" x14ac:dyDescent="0.3">
      <c r="B2392" s="5" t="s">
        <v>119</v>
      </c>
      <c r="C2392" s="5">
        <v>2010</v>
      </c>
      <c r="D2392" s="5">
        <v>1</v>
      </c>
      <c r="E2392" s="5">
        <v>49.258018</v>
      </c>
      <c r="F2392" s="5">
        <v>1.62</v>
      </c>
      <c r="G2392" s="5">
        <v>5043.2997999999998</v>
      </c>
      <c r="H2392" s="5">
        <v>0.32600001000000001</v>
      </c>
    </row>
    <row r="2393" spans="2:8" ht="15.6" x14ac:dyDescent="0.3">
      <c r="B2393" s="5" t="s">
        <v>119</v>
      </c>
      <c r="C2393" s="5">
        <v>2011</v>
      </c>
      <c r="D2393" s="5">
        <v>1</v>
      </c>
      <c r="E2393" s="5">
        <v>48.215342999999997</v>
      </c>
      <c r="F2393" s="5">
        <v>1.71</v>
      </c>
      <c r="G2393" s="5">
        <v>5218</v>
      </c>
      <c r="H2393" s="5">
        <v>0.60100001000000003</v>
      </c>
    </row>
    <row r="2394" spans="2:8" ht="15.6" x14ac:dyDescent="0.3">
      <c r="B2394" s="5" t="s">
        <v>119</v>
      </c>
      <c r="C2394" s="5">
        <v>2012</v>
      </c>
      <c r="D2394" s="5">
        <v>3</v>
      </c>
      <c r="E2394" s="5">
        <v>47.172671999999999</v>
      </c>
      <c r="F2394" s="5">
        <v>1.84</v>
      </c>
      <c r="G2394" s="5">
        <v>5177.3999000000003</v>
      </c>
      <c r="H2394" s="5">
        <v>0.82499999000000002</v>
      </c>
    </row>
    <row r="2395" spans="2:8" ht="15.6" x14ac:dyDescent="0.3">
      <c r="B2395" s="5" t="s">
        <v>119</v>
      </c>
      <c r="C2395" s="5">
        <v>2013</v>
      </c>
      <c r="D2395" s="5">
        <v>3</v>
      </c>
      <c r="E2395" s="5">
        <v>46.129997000000003</v>
      </c>
      <c r="F2395" s="5">
        <v>1.84</v>
      </c>
      <c r="G2395" s="5">
        <v>5301.2002000000002</v>
      </c>
      <c r="H2395" s="5">
        <v>0.32699999000000002</v>
      </c>
    </row>
    <row r="2396" spans="2:8" ht="15.6" x14ac:dyDescent="0.3">
      <c r="B2396" s="5" t="s">
        <v>119</v>
      </c>
      <c r="C2396" s="5">
        <v>2014</v>
      </c>
      <c r="D2396" s="5">
        <v>2</v>
      </c>
      <c r="E2396" s="5">
        <v>45.087325999999997</v>
      </c>
      <c r="F2396" s="5">
        <v>1.84</v>
      </c>
      <c r="G2396" s="5">
        <v>5628</v>
      </c>
      <c r="H2396" s="5">
        <v>1.119</v>
      </c>
    </row>
    <row r="2397" spans="2:8" ht="15.6" x14ac:dyDescent="0.3">
      <c r="B2397" s="5" t="s">
        <v>119</v>
      </c>
      <c r="C2397" s="5">
        <v>2015</v>
      </c>
      <c r="D2397" s="5">
        <v>3</v>
      </c>
      <c r="E2397" s="5">
        <v>44.044651000000002</v>
      </c>
      <c r="F2397" s="5">
        <v>1.84</v>
      </c>
      <c r="G2397" s="5">
        <v>6367.5</v>
      </c>
      <c r="H2397" s="5">
        <v>1.4930000000000001</v>
      </c>
    </row>
    <row r="2398" spans="2:8" ht="15.6" x14ac:dyDescent="0.3">
      <c r="B2398" s="5" t="s">
        <v>119</v>
      </c>
      <c r="C2398" s="5">
        <v>2016</v>
      </c>
      <c r="D2398" s="5">
        <v>1</v>
      </c>
      <c r="E2398" s="5">
        <v>43.627307999999999</v>
      </c>
      <c r="F2398" s="5">
        <v>1.84</v>
      </c>
      <c r="G2398" s="5">
        <v>7192.6000999999997</v>
      </c>
      <c r="H2398" s="5">
        <v>0.25</v>
      </c>
    </row>
    <row r="2399" spans="2:8" ht="15.6" x14ac:dyDescent="0.3">
      <c r="B2399" s="5" t="s">
        <v>119</v>
      </c>
      <c r="C2399" s="5">
        <v>2017</v>
      </c>
      <c r="D2399" s="5">
        <v>0</v>
      </c>
      <c r="E2399" s="5">
        <v>42.638485000000003</v>
      </c>
      <c r="F2399" s="5">
        <v>1.84</v>
      </c>
      <c r="G2399" s="5">
        <v>7920.8999000000003</v>
      </c>
      <c r="H2399" s="5">
        <v>1.1499999999999999</v>
      </c>
    </row>
    <row r="2400" spans="2:8" ht="15.6" x14ac:dyDescent="0.3">
      <c r="B2400" s="5" t="s">
        <v>119</v>
      </c>
      <c r="C2400" s="5">
        <v>2018</v>
      </c>
      <c r="D2400" s="5">
        <v>2</v>
      </c>
      <c r="E2400" s="5">
        <v>41.935389999999998</v>
      </c>
      <c r="F2400" s="5">
        <v>1.84</v>
      </c>
      <c r="G2400" s="5">
        <v>8360.0995999999996</v>
      </c>
      <c r="H2400" s="5">
        <v>0.53899996999999999</v>
      </c>
    </row>
    <row r="2401" spans="2:8" ht="15.6" x14ac:dyDescent="0.3">
      <c r="B2401" s="5" t="s">
        <v>119</v>
      </c>
      <c r="C2401" s="5">
        <v>2019</v>
      </c>
      <c r="D2401" s="5">
        <v>4</v>
      </c>
      <c r="E2401" s="5">
        <v>41.232318999999997</v>
      </c>
      <c r="F2401" s="5">
        <v>1.84</v>
      </c>
      <c r="G2401" s="5">
        <v>8101.6000999999997</v>
      </c>
      <c r="H2401" s="5">
        <v>1.276</v>
      </c>
    </row>
    <row r="2402" spans="2:8" ht="15.6" x14ac:dyDescent="0.3">
      <c r="B2402" s="5" t="s">
        <v>119</v>
      </c>
      <c r="C2402" s="5">
        <v>2020</v>
      </c>
      <c r="D2402" s="5">
        <v>0</v>
      </c>
      <c r="E2402" s="5">
        <v>40.529221</v>
      </c>
      <c r="F2402" s="5">
        <v>1.84</v>
      </c>
      <c r="G2402" s="5">
        <v>7575.7002000000002</v>
      </c>
      <c r="H2402" s="5">
        <v>1.369</v>
      </c>
    </row>
    <row r="2403" spans="2:8" ht="15.6" x14ac:dyDescent="0.3">
      <c r="B2403" s="5" t="s">
        <v>120</v>
      </c>
      <c r="C2403" s="5">
        <v>2001</v>
      </c>
      <c r="D2403" s="5">
        <v>4</v>
      </c>
      <c r="E2403" s="5">
        <v>58.728928000000003</v>
      </c>
      <c r="F2403" s="5">
        <v>-0.55000042999999998</v>
      </c>
      <c r="G2403" s="5">
        <v>26537.199000000001</v>
      </c>
      <c r="H2403" s="5">
        <v>0.49000000999999999</v>
      </c>
    </row>
    <row r="2404" spans="2:8" ht="15.6" x14ac:dyDescent="0.3">
      <c r="B2404" s="5" t="s">
        <v>120</v>
      </c>
      <c r="C2404" s="5">
        <v>2002</v>
      </c>
      <c r="D2404" s="5">
        <v>5</v>
      </c>
      <c r="E2404" s="5">
        <v>58.631424000000003</v>
      </c>
      <c r="F2404" s="5">
        <v>-0.11000037</v>
      </c>
      <c r="G2404" s="5">
        <v>27731</v>
      </c>
      <c r="H2404" s="5">
        <v>0.75400001000000005</v>
      </c>
    </row>
    <row r="2405" spans="2:8" ht="15.6" x14ac:dyDescent="0.3">
      <c r="B2405" s="5" t="s">
        <v>120</v>
      </c>
      <c r="C2405" s="5">
        <v>2003</v>
      </c>
      <c r="D2405" s="5">
        <v>3</v>
      </c>
      <c r="E2405" s="5">
        <v>58.533923999999999</v>
      </c>
      <c r="F2405" s="5">
        <v>0.32999969000000001</v>
      </c>
      <c r="G2405" s="5">
        <v>27157.699000000001</v>
      </c>
      <c r="H2405" s="5">
        <v>0.76899998999999997</v>
      </c>
    </row>
    <row r="2406" spans="2:8" ht="15.6" x14ac:dyDescent="0.3">
      <c r="B2406" s="5" t="s">
        <v>120</v>
      </c>
      <c r="C2406" s="5">
        <v>2004</v>
      </c>
      <c r="D2406" s="5">
        <v>4</v>
      </c>
      <c r="E2406" s="5">
        <v>58.436419999999998</v>
      </c>
      <c r="F2406" s="5">
        <v>0.76999974000000004</v>
      </c>
      <c r="G2406" s="5">
        <v>31237.1</v>
      </c>
      <c r="H2406" s="5">
        <v>0.68199997999999995</v>
      </c>
    </row>
    <row r="2407" spans="2:8" ht="15.6" x14ac:dyDescent="0.3">
      <c r="B2407" s="5" t="s">
        <v>120</v>
      </c>
      <c r="C2407" s="5">
        <v>2005</v>
      </c>
      <c r="D2407" s="5">
        <v>0</v>
      </c>
      <c r="E2407" s="5">
        <v>58.338917000000002</v>
      </c>
      <c r="F2407" s="5">
        <v>1.2099998000000001</v>
      </c>
      <c r="G2407" s="5">
        <v>31291.800999999999</v>
      </c>
      <c r="H2407" s="5">
        <v>0.81300002000000005</v>
      </c>
    </row>
    <row r="2408" spans="2:8" ht="15.6" x14ac:dyDescent="0.3">
      <c r="B2408" s="5" t="s">
        <v>120</v>
      </c>
      <c r="C2408" s="5">
        <v>2006</v>
      </c>
      <c r="D2408" s="5">
        <v>2</v>
      </c>
      <c r="E2408" s="5">
        <v>58.241416999999998</v>
      </c>
      <c r="F2408" s="5">
        <v>1.6499999000000001</v>
      </c>
      <c r="G2408" s="5">
        <v>30843.699000000001</v>
      </c>
      <c r="H2408" s="5">
        <v>0.80900002000000004</v>
      </c>
    </row>
    <row r="2409" spans="2:8" ht="15.6" x14ac:dyDescent="0.3">
      <c r="B2409" s="5" t="s">
        <v>120</v>
      </c>
      <c r="C2409" s="5">
        <v>2007</v>
      </c>
      <c r="D2409" s="5">
        <v>2</v>
      </c>
      <c r="E2409" s="5">
        <v>58.143912999999998</v>
      </c>
      <c r="F2409" s="5">
        <v>2.0899999</v>
      </c>
      <c r="G2409" s="5">
        <v>33808.398000000001</v>
      </c>
      <c r="H2409" s="5">
        <v>0.55500000999999999</v>
      </c>
    </row>
    <row r="2410" spans="2:8" ht="15.6" x14ac:dyDescent="0.3">
      <c r="B2410" s="5" t="s">
        <v>120</v>
      </c>
      <c r="C2410" s="5">
        <v>2008</v>
      </c>
      <c r="D2410" s="5">
        <v>1</v>
      </c>
      <c r="E2410" s="5">
        <v>58.046410000000002</v>
      </c>
      <c r="F2410" s="5">
        <v>2.5299999999999998</v>
      </c>
      <c r="G2410" s="5">
        <v>38292.601999999999</v>
      </c>
      <c r="H2410" s="5">
        <v>0.60399997000000005</v>
      </c>
    </row>
    <row r="2411" spans="2:8" ht="15.6" x14ac:dyDescent="0.3">
      <c r="B2411" s="5" t="s">
        <v>120</v>
      </c>
      <c r="C2411" s="5">
        <v>2009</v>
      </c>
      <c r="D2411" s="5">
        <v>6</v>
      </c>
      <c r="E2411" s="5">
        <v>57.948909999999998</v>
      </c>
      <c r="F2411" s="5">
        <v>2.97</v>
      </c>
      <c r="G2411" s="5">
        <v>41170.601999999999</v>
      </c>
      <c r="H2411" s="5">
        <v>0.86900001999999998</v>
      </c>
    </row>
    <row r="2412" spans="2:8" ht="15.6" x14ac:dyDescent="0.3">
      <c r="B2412" s="5" t="s">
        <v>120</v>
      </c>
      <c r="C2412" s="5">
        <v>2010</v>
      </c>
      <c r="D2412" s="5">
        <v>3</v>
      </c>
      <c r="E2412" s="5">
        <v>57.851405999999997</v>
      </c>
      <c r="F2412" s="5">
        <v>3.4100001</v>
      </c>
      <c r="G2412" s="5">
        <v>44998.5</v>
      </c>
      <c r="H2412" s="5">
        <v>1.0629999999999999</v>
      </c>
    </row>
    <row r="2413" spans="2:8" ht="15.6" x14ac:dyDescent="0.3">
      <c r="B2413" s="5" t="s">
        <v>120</v>
      </c>
      <c r="C2413" s="5">
        <v>2011</v>
      </c>
      <c r="D2413" s="5">
        <v>5</v>
      </c>
      <c r="E2413" s="5">
        <v>57.717770000000002</v>
      </c>
      <c r="F2413" s="5">
        <v>3.8599999</v>
      </c>
      <c r="G2413" s="5">
        <v>48427.398000000001</v>
      </c>
      <c r="H2413" s="5">
        <v>0.79100000999999998</v>
      </c>
    </row>
    <row r="2414" spans="2:8" ht="15.6" x14ac:dyDescent="0.3">
      <c r="B2414" s="5" t="s">
        <v>120</v>
      </c>
      <c r="C2414" s="5">
        <v>2012</v>
      </c>
      <c r="D2414" s="5">
        <v>3</v>
      </c>
      <c r="E2414" s="5">
        <v>57.584133000000001</v>
      </c>
      <c r="F2414" s="5">
        <v>4.3000002000000004</v>
      </c>
      <c r="G2414" s="5">
        <v>48120.601999999999</v>
      </c>
      <c r="H2414" s="5">
        <v>0.80800002999999998</v>
      </c>
    </row>
    <row r="2415" spans="2:8" ht="15.6" x14ac:dyDescent="0.3">
      <c r="B2415" s="5" t="s">
        <v>120</v>
      </c>
      <c r="C2415" s="5">
        <v>2013</v>
      </c>
      <c r="D2415" s="5">
        <v>3</v>
      </c>
      <c r="E2415" s="5">
        <v>57.450496999999999</v>
      </c>
      <c r="F2415" s="5">
        <v>4.7399997999999997</v>
      </c>
      <c r="G2415" s="5">
        <v>49751.898000000001</v>
      </c>
      <c r="H2415" s="5">
        <v>0.64700000999999996</v>
      </c>
    </row>
    <row r="2416" spans="2:8" ht="15.6" x14ac:dyDescent="0.3">
      <c r="B2416" s="5" t="s">
        <v>120</v>
      </c>
      <c r="C2416" s="5">
        <v>2014</v>
      </c>
      <c r="D2416" s="5">
        <v>4</v>
      </c>
      <c r="E2416" s="5">
        <v>57.316864000000002</v>
      </c>
      <c r="F2416" s="5">
        <v>5.1799998</v>
      </c>
      <c r="G2416" s="5">
        <v>53167.800999999999</v>
      </c>
      <c r="H2416" s="5">
        <v>0.88300002</v>
      </c>
    </row>
    <row r="2417" spans="2:8" ht="15.6" x14ac:dyDescent="0.3">
      <c r="B2417" s="5" t="s">
        <v>120</v>
      </c>
      <c r="C2417" s="5">
        <v>2015</v>
      </c>
      <c r="D2417" s="5">
        <v>3</v>
      </c>
      <c r="E2417" s="5">
        <v>57.183228</v>
      </c>
      <c r="F2417" s="5">
        <v>5.6300001000000002</v>
      </c>
      <c r="G2417" s="5">
        <v>54553.5</v>
      </c>
      <c r="H2417" s="5">
        <v>1.256</v>
      </c>
    </row>
    <row r="2418" spans="2:8" ht="15.6" x14ac:dyDescent="0.3">
      <c r="B2418" s="5" t="s">
        <v>120</v>
      </c>
      <c r="C2418" s="5">
        <v>2016</v>
      </c>
      <c r="D2418" s="5">
        <v>1</v>
      </c>
      <c r="E2418" s="5">
        <v>57.039279999999998</v>
      </c>
      <c r="F2418" s="5">
        <v>6.0700002</v>
      </c>
      <c r="G2418" s="5">
        <v>56860.300999999999</v>
      </c>
      <c r="H2418" s="5">
        <v>1.454</v>
      </c>
    </row>
    <row r="2419" spans="2:8" ht="15.6" x14ac:dyDescent="0.3">
      <c r="B2419" s="5" t="s">
        <v>120</v>
      </c>
      <c r="C2419" s="5">
        <v>2017</v>
      </c>
      <c r="D2419" s="5">
        <v>3</v>
      </c>
      <c r="E2419" s="5">
        <v>56.902172</v>
      </c>
      <c r="F2419" s="5">
        <v>6.5100002000000003</v>
      </c>
      <c r="G2419" s="5">
        <v>54274.300999999999</v>
      </c>
      <c r="H2419" s="5">
        <v>0.97799999000000004</v>
      </c>
    </row>
    <row r="2420" spans="2:8" ht="15.6" x14ac:dyDescent="0.3">
      <c r="B2420" s="5" t="s">
        <v>120</v>
      </c>
      <c r="C2420" s="5">
        <v>2018</v>
      </c>
      <c r="D2420" s="5">
        <v>0</v>
      </c>
      <c r="E2420" s="5">
        <v>56.778156000000003</v>
      </c>
      <c r="F2420" s="5">
        <v>6.96</v>
      </c>
      <c r="G2420" s="5">
        <v>54589.898000000001</v>
      </c>
      <c r="H2420" s="5">
        <v>0.73400003000000003</v>
      </c>
    </row>
    <row r="2421" spans="2:8" ht="15.6" x14ac:dyDescent="0.3">
      <c r="B2421" s="5" t="s">
        <v>120</v>
      </c>
      <c r="C2421" s="5">
        <v>2019</v>
      </c>
      <c r="D2421" s="5">
        <v>5</v>
      </c>
      <c r="E2421" s="5">
        <v>56.643124</v>
      </c>
      <c r="F2421" s="5">
        <v>7.1799998</v>
      </c>
      <c r="G2421" s="5">
        <v>56972.199000000001</v>
      </c>
      <c r="H2421" s="5">
        <v>1.048</v>
      </c>
    </row>
    <row r="2422" spans="2:8" ht="15.6" x14ac:dyDescent="0.3">
      <c r="B2422" s="5" t="s">
        <v>120</v>
      </c>
      <c r="C2422" s="5">
        <v>2020</v>
      </c>
      <c r="D2422" s="5">
        <v>4</v>
      </c>
      <c r="E2422" s="5">
        <v>56.508102000000001</v>
      </c>
      <c r="F2422" s="5">
        <v>7.1799998</v>
      </c>
      <c r="G2422" s="5">
        <v>46578.898000000001</v>
      </c>
      <c r="H2422" s="5">
        <v>1.778</v>
      </c>
    </row>
    <row r="2423" spans="2:8" ht="15.6" x14ac:dyDescent="0.3">
      <c r="B2423" s="5" t="s">
        <v>121</v>
      </c>
      <c r="C2423" s="5">
        <v>2001</v>
      </c>
      <c r="D2423" s="5">
        <v>9</v>
      </c>
      <c r="E2423" s="5">
        <v>24.356259999999999</v>
      </c>
      <c r="F2423" s="5">
        <v>20.170006000000001</v>
      </c>
      <c r="G2423" s="5">
        <v>70259.101999999999</v>
      </c>
      <c r="H2423" s="5">
        <v>0.82499999000000002</v>
      </c>
    </row>
    <row r="2424" spans="2:8" ht="15.6" x14ac:dyDescent="0.3">
      <c r="B2424" s="5" t="s">
        <v>121</v>
      </c>
      <c r="C2424" s="5">
        <v>2002</v>
      </c>
      <c r="D2424" s="5">
        <v>11</v>
      </c>
      <c r="E2424" s="5">
        <v>24.198785999999998</v>
      </c>
      <c r="F2424" s="5">
        <v>20.960004999999999</v>
      </c>
      <c r="G2424" s="5">
        <v>71257.202999999994</v>
      </c>
      <c r="H2424" s="5">
        <v>0.73299998</v>
      </c>
    </row>
    <row r="2425" spans="2:8" ht="15.6" x14ac:dyDescent="0.3">
      <c r="B2425" s="5" t="s">
        <v>121</v>
      </c>
      <c r="C2425" s="5">
        <v>2003</v>
      </c>
      <c r="D2425" s="5">
        <v>10</v>
      </c>
      <c r="E2425" s="5">
        <v>24.041311</v>
      </c>
      <c r="F2425" s="5">
        <v>21.750004000000001</v>
      </c>
      <c r="G2425" s="5">
        <v>73141.898000000001</v>
      </c>
      <c r="H2425" s="5">
        <v>0.79500002000000003</v>
      </c>
    </row>
    <row r="2426" spans="2:8" ht="15.6" x14ac:dyDescent="0.3">
      <c r="B2426" s="5" t="s">
        <v>121</v>
      </c>
      <c r="C2426" s="5">
        <v>2004</v>
      </c>
      <c r="D2426" s="5">
        <v>12</v>
      </c>
      <c r="E2426" s="5">
        <v>23.883838999999998</v>
      </c>
      <c r="F2426" s="5">
        <v>22.540002999999999</v>
      </c>
      <c r="G2426" s="5">
        <v>74718.297000000006</v>
      </c>
      <c r="H2426" s="5">
        <v>0.68699997999999995</v>
      </c>
    </row>
    <row r="2427" spans="2:8" ht="15.6" x14ac:dyDescent="0.3">
      <c r="B2427" s="5" t="s">
        <v>121</v>
      </c>
      <c r="C2427" s="5">
        <v>2005</v>
      </c>
      <c r="D2427" s="5">
        <v>4</v>
      </c>
      <c r="E2427" s="5">
        <v>23.726364</v>
      </c>
      <c r="F2427" s="5">
        <v>23.330002</v>
      </c>
      <c r="G2427" s="5">
        <v>76190.202999999994</v>
      </c>
      <c r="H2427" s="5">
        <v>0.78200000999999997</v>
      </c>
    </row>
    <row r="2428" spans="2:8" ht="15.6" x14ac:dyDescent="0.3">
      <c r="B2428" s="5" t="s">
        <v>121</v>
      </c>
      <c r="C2428" s="5">
        <v>2006</v>
      </c>
      <c r="D2428" s="5">
        <v>19</v>
      </c>
      <c r="E2428" s="5">
        <v>23.56889</v>
      </c>
      <c r="F2428" s="5">
        <v>24.120000999999998</v>
      </c>
      <c r="G2428" s="5">
        <v>69305.5</v>
      </c>
      <c r="H2428" s="5">
        <v>0.83099997000000003</v>
      </c>
    </row>
    <row r="2429" spans="2:8" ht="15.6" x14ac:dyDescent="0.3">
      <c r="B2429" s="5" t="s">
        <v>121</v>
      </c>
      <c r="C2429" s="5">
        <v>2007</v>
      </c>
      <c r="D2429" s="5">
        <v>14</v>
      </c>
      <c r="E2429" s="5">
        <v>23.411417</v>
      </c>
      <c r="F2429" s="5">
        <v>24.91</v>
      </c>
      <c r="G2429" s="5">
        <v>73250.5</v>
      </c>
      <c r="H2429" s="5">
        <v>0.875</v>
      </c>
    </row>
    <row r="2430" spans="2:8" ht="15.6" x14ac:dyDescent="0.3">
      <c r="B2430" s="5" t="s">
        <v>121</v>
      </c>
      <c r="C2430" s="5">
        <v>2008</v>
      </c>
      <c r="D2430" s="5">
        <v>20</v>
      </c>
      <c r="E2430" s="5">
        <v>23.253941999999999</v>
      </c>
      <c r="F2430" s="5">
        <v>25.219999000000001</v>
      </c>
      <c r="G2430" s="5">
        <v>75039.398000000001</v>
      </c>
      <c r="H2430" s="5">
        <v>0.57399999999999995</v>
      </c>
    </row>
    <row r="2431" spans="2:8" ht="15.6" x14ac:dyDescent="0.3">
      <c r="B2431" s="5" t="s">
        <v>121</v>
      </c>
      <c r="C2431" s="5">
        <v>2009</v>
      </c>
      <c r="D2431" s="5">
        <v>23</v>
      </c>
      <c r="E2431" s="5">
        <v>23.096468000000002</v>
      </c>
      <c r="F2431" s="5">
        <v>24.93</v>
      </c>
      <c r="G2431" s="5">
        <v>76321.898000000001</v>
      </c>
      <c r="H2431" s="5">
        <v>0.71799999000000003</v>
      </c>
    </row>
    <row r="2432" spans="2:8" ht="15.6" x14ac:dyDescent="0.3">
      <c r="B2432" s="5" t="s">
        <v>121</v>
      </c>
      <c r="C2432" s="5">
        <v>2010</v>
      </c>
      <c r="D2432" s="5">
        <v>13</v>
      </c>
      <c r="E2432" s="5">
        <v>22.938994999999998</v>
      </c>
      <c r="F2432" s="5">
        <v>25.459999</v>
      </c>
      <c r="G2432" s="5">
        <v>81917.797000000006</v>
      </c>
      <c r="H2432" s="5">
        <v>1.0650001</v>
      </c>
    </row>
    <row r="2433" spans="2:8" ht="15.6" x14ac:dyDescent="0.3">
      <c r="B2433" s="5" t="s">
        <v>121</v>
      </c>
      <c r="C2433" s="5">
        <v>2011</v>
      </c>
      <c r="D2433" s="5">
        <v>30</v>
      </c>
      <c r="E2433" s="5">
        <v>23.055993999999998</v>
      </c>
      <c r="F2433" s="5">
        <v>25.700001</v>
      </c>
      <c r="G2433" s="5">
        <v>82544.5</v>
      </c>
      <c r="H2433" s="5">
        <v>0.62</v>
      </c>
    </row>
    <row r="2434" spans="2:8" ht="15.6" x14ac:dyDescent="0.3">
      <c r="B2434" s="5" t="s">
        <v>121</v>
      </c>
      <c r="C2434" s="5">
        <v>2012</v>
      </c>
      <c r="D2434" s="5">
        <v>18</v>
      </c>
      <c r="E2434" s="5">
        <v>23.172995</v>
      </c>
      <c r="F2434" s="5">
        <v>25.76</v>
      </c>
      <c r="G2434" s="5">
        <v>86165</v>
      </c>
      <c r="H2434" s="5">
        <v>0.91200000000000003</v>
      </c>
    </row>
    <row r="2435" spans="2:8" ht="15.6" x14ac:dyDescent="0.3">
      <c r="B2435" s="5" t="s">
        <v>121</v>
      </c>
      <c r="C2435" s="5">
        <v>2013</v>
      </c>
      <c r="D2435" s="5">
        <v>13</v>
      </c>
      <c r="E2435" s="5">
        <v>23.289995000000001</v>
      </c>
      <c r="F2435" s="5">
        <v>25.82</v>
      </c>
      <c r="G2435" s="5">
        <v>95504.101999999999</v>
      </c>
      <c r="H2435" s="5">
        <v>1.0569999999999999</v>
      </c>
    </row>
    <row r="2436" spans="2:8" ht="15.6" x14ac:dyDescent="0.3">
      <c r="B2436" s="5" t="s">
        <v>121</v>
      </c>
      <c r="C2436" s="5">
        <v>2014</v>
      </c>
      <c r="D2436" s="5">
        <v>12</v>
      </c>
      <c r="E2436" s="5">
        <v>23.406995999999999</v>
      </c>
      <c r="F2436" s="5">
        <v>25.809999000000001</v>
      </c>
      <c r="G2436" s="5">
        <v>101822.5</v>
      </c>
      <c r="H2436" s="5">
        <v>0.95999997999999997</v>
      </c>
    </row>
    <row r="2437" spans="2:8" ht="15.6" x14ac:dyDescent="0.3">
      <c r="B2437" s="5" t="s">
        <v>121</v>
      </c>
      <c r="C2437" s="5">
        <v>2015</v>
      </c>
      <c r="D2437" s="5">
        <v>16</v>
      </c>
      <c r="E2437" s="5">
        <v>23.523996</v>
      </c>
      <c r="F2437" s="5">
        <v>26.41</v>
      </c>
      <c r="G2437" s="5">
        <v>110990.9</v>
      </c>
      <c r="H2437" s="5">
        <v>1.155</v>
      </c>
    </row>
    <row r="2438" spans="2:8" ht="15.6" x14ac:dyDescent="0.3">
      <c r="B2438" s="5" t="s">
        <v>121</v>
      </c>
      <c r="C2438" s="5">
        <v>2016</v>
      </c>
      <c r="D2438" s="5">
        <v>10</v>
      </c>
      <c r="E2438" s="5">
        <v>23.641010000000001</v>
      </c>
      <c r="F2438" s="5">
        <v>26.629999000000002</v>
      </c>
      <c r="G2438" s="5">
        <v>120895.1</v>
      </c>
      <c r="H2438" s="5">
        <v>1.603</v>
      </c>
    </row>
    <row r="2439" spans="2:8" ht="15.6" x14ac:dyDescent="0.3">
      <c r="B2439" s="5" t="s">
        <v>121</v>
      </c>
      <c r="C2439" s="5">
        <v>2017</v>
      </c>
      <c r="D2439" s="5">
        <v>11</v>
      </c>
      <c r="E2439" s="5">
        <v>23.758023999999999</v>
      </c>
      <c r="F2439" s="5">
        <v>28.059999000000001</v>
      </c>
      <c r="G2439" s="5">
        <v>133456.70000000001</v>
      </c>
      <c r="H2439" s="5">
        <v>1.3</v>
      </c>
    </row>
    <row r="2440" spans="2:8" ht="15.6" x14ac:dyDescent="0.3">
      <c r="B2440" s="5" t="s">
        <v>121</v>
      </c>
      <c r="C2440" s="5">
        <v>2018</v>
      </c>
      <c r="D2440" s="5">
        <v>8</v>
      </c>
      <c r="E2440" s="5">
        <v>23.875004000000001</v>
      </c>
      <c r="F2440" s="5">
        <v>28.17</v>
      </c>
      <c r="G2440" s="5">
        <v>139119.09</v>
      </c>
      <c r="H2440" s="5">
        <v>1.329</v>
      </c>
    </row>
    <row r="2441" spans="2:8" ht="15.6" x14ac:dyDescent="0.3">
      <c r="B2441" s="5" t="s">
        <v>121</v>
      </c>
      <c r="C2441" s="5">
        <v>2019</v>
      </c>
      <c r="D2441" s="5">
        <v>9</v>
      </c>
      <c r="E2441" s="5">
        <v>23.992018000000002</v>
      </c>
      <c r="F2441" s="5">
        <v>26.25</v>
      </c>
      <c r="G2441" s="5">
        <v>145871.29999999999</v>
      </c>
      <c r="H2441" s="5">
        <v>1.4069999</v>
      </c>
    </row>
    <row r="2442" spans="2:8" ht="15.6" x14ac:dyDescent="0.3">
      <c r="B2442" s="5" t="s">
        <v>121</v>
      </c>
      <c r="C2442" s="5">
        <v>2020</v>
      </c>
      <c r="D2442" s="5">
        <v>7</v>
      </c>
      <c r="E2442" s="5">
        <v>24.109031999999999</v>
      </c>
      <c r="F2442" s="5">
        <v>26.25</v>
      </c>
      <c r="G2442" s="5">
        <v>133471.29999999999</v>
      </c>
      <c r="H2442" s="5">
        <v>1.5599999</v>
      </c>
    </row>
    <row r="2443" spans="2:8" ht="15.6" x14ac:dyDescent="0.3">
      <c r="B2443" s="5" t="s">
        <v>122</v>
      </c>
      <c r="C2443" s="5">
        <v>2001</v>
      </c>
      <c r="D2443" s="5">
        <v>2</v>
      </c>
      <c r="E2443" s="5">
        <v>29.664698000000001</v>
      </c>
      <c r="F2443" s="5">
        <v>41.310001</v>
      </c>
      <c r="G2443" s="5">
        <v>293627.40999999997</v>
      </c>
      <c r="H2443" s="5">
        <v>1.2849999999999999</v>
      </c>
    </row>
    <row r="2444" spans="2:8" ht="15.6" x14ac:dyDescent="0.3">
      <c r="B2444" s="5" t="s">
        <v>122</v>
      </c>
      <c r="C2444" s="5">
        <v>2002</v>
      </c>
      <c r="D2444" s="5">
        <v>3</v>
      </c>
      <c r="E2444" s="5">
        <v>29.752848</v>
      </c>
      <c r="F2444" s="5">
        <v>40.560001</v>
      </c>
      <c r="G2444" s="5">
        <v>287320.31</v>
      </c>
      <c r="H2444" s="5">
        <v>1.7</v>
      </c>
    </row>
    <row r="2445" spans="2:8" ht="15.6" x14ac:dyDescent="0.3">
      <c r="B2445" s="5" t="s">
        <v>122</v>
      </c>
      <c r="C2445" s="5">
        <v>2003</v>
      </c>
      <c r="D2445" s="5">
        <v>0</v>
      </c>
      <c r="E2445" s="5">
        <v>29.845873000000001</v>
      </c>
      <c r="F2445" s="5">
        <v>40.770000000000003</v>
      </c>
      <c r="G2445" s="5">
        <v>297730.81</v>
      </c>
      <c r="H2445" s="5">
        <v>0.36599999999999999</v>
      </c>
    </row>
    <row r="2446" spans="2:8" ht="15.6" x14ac:dyDescent="0.3">
      <c r="B2446" s="5" t="s">
        <v>122</v>
      </c>
      <c r="C2446" s="5">
        <v>2004</v>
      </c>
      <c r="D2446" s="5">
        <v>1</v>
      </c>
      <c r="E2446" s="5">
        <v>29.925242999999998</v>
      </c>
      <c r="F2446" s="5">
        <v>40.98</v>
      </c>
      <c r="G2446" s="5">
        <v>301854</v>
      </c>
      <c r="H2446" s="5">
        <v>0.78100002000000002</v>
      </c>
    </row>
    <row r="2447" spans="2:8" ht="15.6" x14ac:dyDescent="0.3">
      <c r="B2447" s="5" t="s">
        <v>122</v>
      </c>
      <c r="C2447" s="5">
        <v>2005</v>
      </c>
      <c r="D2447" s="5">
        <v>4</v>
      </c>
      <c r="E2447" s="5">
        <v>30.013383999999999</v>
      </c>
      <c r="F2447" s="5">
        <v>41.18</v>
      </c>
      <c r="G2447" s="5">
        <v>301353</v>
      </c>
      <c r="H2447" s="5">
        <v>0.88099998000000002</v>
      </c>
    </row>
    <row r="2448" spans="2:8" ht="15.6" x14ac:dyDescent="0.3">
      <c r="B2448" s="5" t="s">
        <v>122</v>
      </c>
      <c r="C2448" s="5">
        <v>2006</v>
      </c>
      <c r="D2448" s="5">
        <v>1</v>
      </c>
      <c r="E2448" s="5">
        <v>30.102506999999999</v>
      </c>
      <c r="F2448" s="5">
        <v>41.389999000000003</v>
      </c>
      <c r="G2448" s="5">
        <v>314093</v>
      </c>
      <c r="H2448" s="5">
        <v>0.83499997999999997</v>
      </c>
    </row>
    <row r="2449" spans="2:8" ht="15.6" x14ac:dyDescent="0.3">
      <c r="B2449" s="5" t="s">
        <v>122</v>
      </c>
      <c r="C2449" s="5">
        <v>2007</v>
      </c>
      <c r="D2449" s="5">
        <v>2</v>
      </c>
      <c r="E2449" s="5">
        <v>30.190650999999999</v>
      </c>
      <c r="F2449" s="5">
        <v>41.610000999999997</v>
      </c>
      <c r="G2449" s="5">
        <v>313375.40999999997</v>
      </c>
      <c r="H2449" s="5">
        <v>2.1470001000000001</v>
      </c>
    </row>
    <row r="2450" spans="2:8" ht="15.6" x14ac:dyDescent="0.3">
      <c r="B2450" s="5" t="s">
        <v>122</v>
      </c>
      <c r="C2450" s="5">
        <v>2008</v>
      </c>
      <c r="D2450" s="5">
        <v>2</v>
      </c>
      <c r="E2450" s="5">
        <v>30.280771000000001</v>
      </c>
      <c r="F2450" s="5">
        <v>39.32</v>
      </c>
      <c r="G2450" s="5">
        <v>308325.31</v>
      </c>
      <c r="H2450" s="5">
        <v>1.752</v>
      </c>
    </row>
    <row r="2451" spans="2:8" ht="15.6" x14ac:dyDescent="0.3">
      <c r="B2451" s="5" t="s">
        <v>122</v>
      </c>
      <c r="C2451" s="5">
        <v>2009</v>
      </c>
      <c r="D2451" s="5">
        <v>3</v>
      </c>
      <c r="E2451" s="5">
        <v>30.370902999999998</v>
      </c>
      <c r="F2451" s="5">
        <v>39.840000000000003</v>
      </c>
      <c r="G2451" s="5">
        <v>297260.31</v>
      </c>
      <c r="H2451" s="5">
        <v>1.274</v>
      </c>
    </row>
    <row r="2452" spans="2:8" ht="15.6" x14ac:dyDescent="0.3">
      <c r="B2452" s="5" t="s">
        <v>122</v>
      </c>
      <c r="C2452" s="5">
        <v>2010</v>
      </c>
      <c r="D2452" s="5">
        <v>3</v>
      </c>
      <c r="E2452" s="5">
        <v>30.459057000000001</v>
      </c>
      <c r="F2452" s="5">
        <v>37.630001</v>
      </c>
      <c r="G2452" s="5">
        <v>313739.09000000003</v>
      </c>
      <c r="H2452" s="5">
        <v>0.40300000000000002</v>
      </c>
    </row>
    <row r="2453" spans="2:8" ht="15.6" x14ac:dyDescent="0.3">
      <c r="B2453" s="5" t="s">
        <v>122</v>
      </c>
      <c r="C2453" s="5">
        <v>2011</v>
      </c>
      <c r="D2453" s="5">
        <v>1</v>
      </c>
      <c r="E2453" s="5">
        <v>30.523461999999999</v>
      </c>
      <c r="F2453" s="5">
        <v>41.23</v>
      </c>
      <c r="G2453" s="5">
        <v>310593.59000000003</v>
      </c>
      <c r="H2453" s="5">
        <v>0.76499998999999996</v>
      </c>
    </row>
    <row r="2454" spans="2:8" ht="15.6" x14ac:dyDescent="0.3">
      <c r="B2454" s="5" t="s">
        <v>122</v>
      </c>
      <c r="C2454" s="5">
        <v>2012</v>
      </c>
      <c r="D2454" s="5">
        <v>4</v>
      </c>
      <c r="E2454" s="5">
        <v>30.583894999999998</v>
      </c>
      <c r="F2454" s="5">
        <v>39.700001</v>
      </c>
      <c r="G2454" s="5">
        <v>303351.40999999997</v>
      </c>
      <c r="H2454" s="5">
        <v>1.383</v>
      </c>
    </row>
    <row r="2455" spans="2:8" ht="15.6" x14ac:dyDescent="0.3">
      <c r="B2455" s="5" t="s">
        <v>122</v>
      </c>
      <c r="C2455" s="5">
        <v>2013</v>
      </c>
      <c r="D2455" s="5">
        <v>2</v>
      </c>
      <c r="E2455" s="5">
        <v>30.644328999999999</v>
      </c>
      <c r="F2455" s="5">
        <v>38.909999999999997</v>
      </c>
      <c r="G2455" s="5">
        <v>298304.40999999997</v>
      </c>
      <c r="H2455" s="5">
        <v>0.65100002000000001</v>
      </c>
    </row>
    <row r="2456" spans="2:8" ht="15.6" x14ac:dyDescent="0.3">
      <c r="B2456" s="5" t="s">
        <v>122</v>
      </c>
      <c r="C2456" s="5">
        <v>2014</v>
      </c>
      <c r="D2456" s="5">
        <v>1</v>
      </c>
      <c r="E2456" s="5">
        <v>30.705770000000001</v>
      </c>
      <c r="F2456" s="5">
        <v>36.799999</v>
      </c>
      <c r="G2456" s="5">
        <v>285730</v>
      </c>
      <c r="H2456" s="5">
        <v>2.3800001000000002</v>
      </c>
    </row>
    <row r="2457" spans="2:8" ht="15.6" x14ac:dyDescent="0.3">
      <c r="B2457" s="5" t="s">
        <v>122</v>
      </c>
      <c r="C2457" s="5">
        <v>2015</v>
      </c>
      <c r="D2457" s="5">
        <v>2</v>
      </c>
      <c r="E2457" s="5">
        <v>30.765211000000001</v>
      </c>
      <c r="F2457" s="5">
        <v>36.159999999999997</v>
      </c>
      <c r="G2457" s="5">
        <v>289077.40999999997</v>
      </c>
      <c r="H2457" s="5">
        <v>2.0129999999999999</v>
      </c>
    </row>
    <row r="2458" spans="2:8" ht="15.6" x14ac:dyDescent="0.3">
      <c r="B2458" s="5" t="s">
        <v>122</v>
      </c>
      <c r="C2458" s="5">
        <v>2016</v>
      </c>
      <c r="D2458" s="5">
        <v>2</v>
      </c>
      <c r="E2458" s="5">
        <v>30.814198999999999</v>
      </c>
      <c r="F2458" s="5">
        <v>35.610000999999997</v>
      </c>
      <c r="G2458" s="5">
        <v>299802.40999999997</v>
      </c>
      <c r="H2458" s="5">
        <v>2.056</v>
      </c>
    </row>
    <row r="2459" spans="2:8" ht="15.6" x14ac:dyDescent="0.3">
      <c r="B2459" s="5" t="s">
        <v>122</v>
      </c>
      <c r="C2459" s="5">
        <v>2017</v>
      </c>
      <c r="D2459" s="5">
        <v>1</v>
      </c>
      <c r="E2459" s="5">
        <v>30.853391999999999</v>
      </c>
      <c r="F2459" s="5">
        <v>34.889999000000003</v>
      </c>
      <c r="G2459" s="5">
        <v>312769.90999999997</v>
      </c>
      <c r="H2459" s="5">
        <v>1.4750000000000001</v>
      </c>
    </row>
    <row r="2460" spans="2:8" ht="15.6" x14ac:dyDescent="0.3">
      <c r="B2460" s="5" t="s">
        <v>122</v>
      </c>
      <c r="C2460" s="5">
        <v>2018</v>
      </c>
      <c r="D2460" s="5">
        <v>2</v>
      </c>
      <c r="E2460" s="5">
        <v>30.894601999999999</v>
      </c>
      <c r="F2460" s="5">
        <v>33.220001000000003</v>
      </c>
      <c r="G2460" s="5">
        <v>311754.90999999997</v>
      </c>
      <c r="H2460" s="5">
        <v>2.4340000000000002</v>
      </c>
    </row>
    <row r="2461" spans="2:8" ht="15.6" x14ac:dyDescent="0.3">
      <c r="B2461" s="5" t="s">
        <v>122</v>
      </c>
      <c r="C2461" s="5">
        <v>2019</v>
      </c>
      <c r="D2461" s="5">
        <v>1</v>
      </c>
      <c r="E2461" s="5">
        <v>30.939857</v>
      </c>
      <c r="F2461" s="5">
        <v>31.1</v>
      </c>
      <c r="G2461" s="5">
        <v>294948.31</v>
      </c>
      <c r="H2461" s="5">
        <v>2.6520000000000001</v>
      </c>
    </row>
    <row r="2462" spans="2:8" ht="15.6" x14ac:dyDescent="0.3">
      <c r="B2462" s="5" t="s">
        <v>122</v>
      </c>
      <c r="C2462" s="5">
        <v>2020</v>
      </c>
      <c r="D2462" s="5">
        <v>2</v>
      </c>
      <c r="E2462" s="5">
        <v>30.977035999999998</v>
      </c>
      <c r="F2462" s="5">
        <v>30</v>
      </c>
      <c r="G2462" s="5">
        <v>279223.81</v>
      </c>
      <c r="H2462" s="5">
        <v>2.677</v>
      </c>
    </row>
    <row r="2463" spans="2:8" ht="15.6" x14ac:dyDescent="0.3">
      <c r="B2463" s="5" t="s">
        <v>123</v>
      </c>
      <c r="C2463" s="5">
        <v>2001</v>
      </c>
      <c r="D2463" s="5">
        <v>2</v>
      </c>
      <c r="E2463" s="5">
        <v>35.826228999999998</v>
      </c>
      <c r="F2463" s="5">
        <v>20.959999</v>
      </c>
      <c r="G2463" s="5">
        <v>61383.601999999999</v>
      </c>
      <c r="H2463" s="5">
        <v>1.165</v>
      </c>
    </row>
    <row r="2464" spans="2:8" ht="15.6" x14ac:dyDescent="0.3">
      <c r="B2464" s="5" t="s">
        <v>123</v>
      </c>
      <c r="C2464" s="5">
        <v>2002</v>
      </c>
      <c r="D2464" s="5">
        <v>1</v>
      </c>
      <c r="E2464" s="5">
        <v>35.794536999999998</v>
      </c>
      <c r="F2464" s="5">
        <v>20.49</v>
      </c>
      <c r="G2464" s="5">
        <v>65604.898000000001</v>
      </c>
      <c r="H2464" s="5">
        <v>0.68099999</v>
      </c>
    </row>
    <row r="2465" spans="2:8" ht="15.6" x14ac:dyDescent="0.3">
      <c r="B2465" s="5" t="s">
        <v>123</v>
      </c>
      <c r="C2465" s="5">
        <v>2003</v>
      </c>
      <c r="D2465" s="5">
        <v>3</v>
      </c>
      <c r="E2465" s="5">
        <v>35.762839999999997</v>
      </c>
      <c r="F2465" s="5">
        <v>20.02</v>
      </c>
      <c r="G2465" s="5">
        <v>60523.601999999999</v>
      </c>
      <c r="H2465" s="5">
        <v>1.4579998999999999</v>
      </c>
    </row>
    <row r="2466" spans="2:8" ht="15.6" x14ac:dyDescent="0.3">
      <c r="B2466" s="5" t="s">
        <v>123</v>
      </c>
      <c r="C2466" s="5">
        <v>2004</v>
      </c>
      <c r="D2466" s="5">
        <v>2</v>
      </c>
      <c r="E2466" s="5">
        <v>35.731147999999997</v>
      </c>
      <c r="F2466" s="5">
        <v>19.549999</v>
      </c>
      <c r="G2466" s="5">
        <v>62128.800999999999</v>
      </c>
      <c r="H2466" s="5">
        <v>1.0620000000000001</v>
      </c>
    </row>
    <row r="2467" spans="2:8" ht="15.6" x14ac:dyDescent="0.3">
      <c r="B2467" s="5" t="s">
        <v>123</v>
      </c>
      <c r="C2467" s="5">
        <v>2005</v>
      </c>
      <c r="D2467" s="5">
        <v>2</v>
      </c>
      <c r="E2467" s="5">
        <v>35.711162999999999</v>
      </c>
      <c r="F2467" s="5">
        <v>19.079999999999998</v>
      </c>
      <c r="G2467" s="5">
        <v>65473.800999999999</v>
      </c>
      <c r="H2467" s="5">
        <v>1.0319999</v>
      </c>
    </row>
    <row r="2468" spans="2:8" ht="15.6" x14ac:dyDescent="0.3">
      <c r="B2468" s="5" t="s">
        <v>123</v>
      </c>
      <c r="C2468" s="5">
        <v>2006</v>
      </c>
      <c r="D2468" s="5">
        <v>2</v>
      </c>
      <c r="E2468" s="5">
        <v>35.679459000000001</v>
      </c>
      <c r="F2468" s="5">
        <v>18.200001</v>
      </c>
      <c r="G2468" s="5">
        <v>60448</v>
      </c>
      <c r="H2468" s="5">
        <v>1.5609999999999999</v>
      </c>
    </row>
    <row r="2469" spans="2:8" ht="15.6" x14ac:dyDescent="0.3">
      <c r="B2469" s="5" t="s">
        <v>123</v>
      </c>
      <c r="C2469" s="5">
        <v>2007</v>
      </c>
      <c r="D2469" s="5">
        <v>0</v>
      </c>
      <c r="E2469" s="5">
        <v>35.647754999999997</v>
      </c>
      <c r="F2469" s="5">
        <v>18.379999000000002</v>
      </c>
      <c r="G2469" s="5">
        <v>58797.601999999999</v>
      </c>
      <c r="H2469" s="5">
        <v>0.77499998000000003</v>
      </c>
    </row>
    <row r="2470" spans="2:8" ht="15.6" x14ac:dyDescent="0.3">
      <c r="B2470" s="5" t="s">
        <v>123</v>
      </c>
      <c r="C2470" s="5">
        <v>2008</v>
      </c>
      <c r="D2470" s="5">
        <v>2</v>
      </c>
      <c r="E2470" s="5">
        <v>35.616050999999999</v>
      </c>
      <c r="F2470" s="5">
        <v>18.239999999999998</v>
      </c>
      <c r="G2470" s="5">
        <v>56844.398000000001</v>
      </c>
      <c r="H2470" s="5">
        <v>0.64899998999999997</v>
      </c>
    </row>
    <row r="2471" spans="2:8" ht="15.6" x14ac:dyDescent="0.3">
      <c r="B2471" s="5" t="s">
        <v>123</v>
      </c>
      <c r="C2471" s="5">
        <v>2009</v>
      </c>
      <c r="D2471" s="5">
        <v>0</v>
      </c>
      <c r="E2471" s="5">
        <v>35.537723999999997</v>
      </c>
      <c r="F2471" s="5">
        <v>18.110001</v>
      </c>
      <c r="G2471" s="5">
        <v>56299.601999999999</v>
      </c>
      <c r="H2471" s="5">
        <v>1.423</v>
      </c>
    </row>
    <row r="2472" spans="2:8" ht="15.6" x14ac:dyDescent="0.3">
      <c r="B2472" s="5" t="s">
        <v>123</v>
      </c>
      <c r="C2472" s="5">
        <v>2010</v>
      </c>
      <c r="D2472" s="5">
        <v>3</v>
      </c>
      <c r="E2472" s="5">
        <v>35.506058000000003</v>
      </c>
      <c r="F2472" s="5">
        <v>17.969999000000001</v>
      </c>
      <c r="G2472" s="5">
        <v>50937.300999999999</v>
      </c>
      <c r="H2472" s="5">
        <v>1.1220000000000001</v>
      </c>
    </row>
    <row r="2473" spans="2:8" ht="15.6" x14ac:dyDescent="0.3">
      <c r="B2473" s="5" t="s">
        <v>123</v>
      </c>
      <c r="C2473" s="5">
        <v>2011</v>
      </c>
      <c r="D2473" s="5">
        <v>0</v>
      </c>
      <c r="E2473" s="5">
        <v>35.637076999999998</v>
      </c>
      <c r="F2473" s="5">
        <v>17.84</v>
      </c>
      <c r="G2473" s="5">
        <v>49867.898000000001</v>
      </c>
      <c r="H2473" s="5">
        <v>1.615</v>
      </c>
    </row>
    <row r="2474" spans="2:8" ht="15.6" x14ac:dyDescent="0.3">
      <c r="B2474" s="5" t="s">
        <v>123</v>
      </c>
      <c r="C2474" s="5">
        <v>2012</v>
      </c>
      <c r="D2474" s="5">
        <v>0</v>
      </c>
      <c r="E2474" s="5">
        <v>35.768096999999997</v>
      </c>
      <c r="F2474" s="5">
        <v>17.709999</v>
      </c>
      <c r="G2474" s="5">
        <v>48220.300999999999</v>
      </c>
      <c r="H2474" s="5">
        <v>0.79699998999999999</v>
      </c>
    </row>
    <row r="2475" spans="2:8" ht="15.6" x14ac:dyDescent="0.3">
      <c r="B2475" s="5" t="s">
        <v>123</v>
      </c>
      <c r="C2475" s="5">
        <v>2013</v>
      </c>
      <c r="D2475" s="5">
        <v>3</v>
      </c>
      <c r="E2475" s="5">
        <v>35.893158</v>
      </c>
      <c r="F2475" s="5">
        <v>17.57</v>
      </c>
      <c r="G2475" s="5">
        <v>46555.199000000001</v>
      </c>
      <c r="H2475" s="5">
        <v>0.94099997999999996</v>
      </c>
    </row>
    <row r="2476" spans="2:8" ht="15.6" x14ac:dyDescent="0.3">
      <c r="B2476" s="5" t="s">
        <v>123</v>
      </c>
      <c r="C2476" s="5">
        <v>2014</v>
      </c>
      <c r="D2476" s="5">
        <v>2</v>
      </c>
      <c r="E2476" s="5">
        <v>36.023997999999999</v>
      </c>
      <c r="F2476" s="5">
        <v>17.440000999999999</v>
      </c>
      <c r="G2476" s="5">
        <v>45931.101999999999</v>
      </c>
      <c r="H2476" s="5">
        <v>1.349</v>
      </c>
    </row>
    <row r="2477" spans="2:8" ht="15.6" x14ac:dyDescent="0.3">
      <c r="B2477" s="5" t="s">
        <v>123</v>
      </c>
      <c r="C2477" s="5">
        <v>2015</v>
      </c>
      <c r="D2477" s="5">
        <v>1</v>
      </c>
      <c r="E2477" s="5">
        <v>36.154995</v>
      </c>
      <c r="F2477" s="5">
        <v>17.299999</v>
      </c>
      <c r="G2477" s="5">
        <v>49851.898000000001</v>
      </c>
      <c r="H2477" s="5">
        <v>1.405</v>
      </c>
    </row>
    <row r="2478" spans="2:8" ht="15.6" x14ac:dyDescent="0.3">
      <c r="B2478" s="5" t="s">
        <v>123</v>
      </c>
      <c r="C2478" s="5">
        <v>2016</v>
      </c>
      <c r="D2478" s="5">
        <v>1</v>
      </c>
      <c r="E2478" s="5">
        <v>36.154995</v>
      </c>
      <c r="F2478" s="5">
        <v>17.170000000000002</v>
      </c>
      <c r="G2478" s="5">
        <v>48695.199000000001</v>
      </c>
      <c r="H2478" s="5">
        <v>1.6819999999999999</v>
      </c>
    </row>
    <row r="2479" spans="2:8" ht="15.6" x14ac:dyDescent="0.3">
      <c r="B2479" s="5" t="s">
        <v>123</v>
      </c>
      <c r="C2479" s="5">
        <v>2017</v>
      </c>
      <c r="D2479" s="5">
        <v>2</v>
      </c>
      <c r="E2479" s="5">
        <v>36.154995</v>
      </c>
      <c r="F2479" s="5">
        <v>12.38</v>
      </c>
      <c r="G2479" s="5">
        <v>53272.699000000001</v>
      </c>
      <c r="H2479" s="5">
        <v>2.109</v>
      </c>
    </row>
    <row r="2480" spans="2:8" ht="15.6" x14ac:dyDescent="0.3">
      <c r="B2480" s="5" t="s">
        <v>123</v>
      </c>
      <c r="C2480" s="5">
        <v>2018</v>
      </c>
      <c r="D2480" s="5">
        <v>3</v>
      </c>
      <c r="E2480" s="5">
        <v>36.154995</v>
      </c>
      <c r="F2480" s="5">
        <v>12.32</v>
      </c>
      <c r="G2480" s="5">
        <v>49461.199000000001</v>
      </c>
      <c r="H2480" s="5">
        <v>0.90600002000000002</v>
      </c>
    </row>
    <row r="2481" spans="2:8" ht="15.6" x14ac:dyDescent="0.3">
      <c r="B2481" s="5" t="s">
        <v>123</v>
      </c>
      <c r="C2481" s="5">
        <v>2019</v>
      </c>
      <c r="D2481" s="5">
        <v>1</v>
      </c>
      <c r="E2481" s="5">
        <v>36.154995</v>
      </c>
      <c r="F2481" s="5">
        <v>12.32</v>
      </c>
      <c r="G2481" s="5">
        <v>44564.699000000001</v>
      </c>
      <c r="H2481" s="5">
        <v>1.2909999999999999</v>
      </c>
    </row>
    <row r="2482" spans="2:8" ht="15.6" x14ac:dyDescent="0.3">
      <c r="B2482" s="5" t="s">
        <v>123</v>
      </c>
      <c r="C2482" s="5">
        <v>2020</v>
      </c>
      <c r="D2482" s="5">
        <v>0</v>
      </c>
      <c r="E2482" s="5">
        <v>36.154995</v>
      </c>
      <c r="F2482" s="5">
        <v>12.32</v>
      </c>
      <c r="G2482" s="5">
        <v>38973.5</v>
      </c>
      <c r="H2482" s="5">
        <v>1.99</v>
      </c>
    </row>
    <row r="2483" spans="2:8" ht="15.6" x14ac:dyDescent="0.3">
      <c r="B2483" s="5" t="s">
        <v>124</v>
      </c>
      <c r="C2483" s="5">
        <v>2001</v>
      </c>
      <c r="D2483" s="5">
        <v>0</v>
      </c>
      <c r="E2483" s="5">
        <v>49.084556999999997</v>
      </c>
      <c r="F2483" s="5">
        <v>19.75</v>
      </c>
      <c r="G2483" s="5">
        <v>905.61797999999999</v>
      </c>
      <c r="H2483" s="5">
        <v>0.74299996999999995</v>
      </c>
    </row>
    <row r="2484" spans="2:8" ht="15.6" x14ac:dyDescent="0.3">
      <c r="B2484" s="5" t="s">
        <v>124</v>
      </c>
      <c r="C2484" s="5">
        <v>2002</v>
      </c>
      <c r="D2484" s="5">
        <v>0</v>
      </c>
      <c r="E2484" s="5">
        <v>49.786921999999997</v>
      </c>
      <c r="F2484" s="5">
        <v>20.389999</v>
      </c>
      <c r="G2484" s="5">
        <v>906.53003000000001</v>
      </c>
      <c r="H2484" s="5">
        <v>0.89300000999999996</v>
      </c>
    </row>
    <row r="2485" spans="2:8" ht="15.6" x14ac:dyDescent="0.3">
      <c r="B2485" s="5" t="s">
        <v>124</v>
      </c>
      <c r="C2485" s="5">
        <v>2003</v>
      </c>
      <c r="D2485" s="5">
        <v>0</v>
      </c>
      <c r="E2485" s="5">
        <v>50.489288000000002</v>
      </c>
      <c r="F2485" s="5">
        <v>21.02</v>
      </c>
      <c r="G2485" s="5">
        <v>942.58001999999999</v>
      </c>
      <c r="H2485" s="5">
        <v>1.0599999</v>
      </c>
    </row>
    <row r="2486" spans="2:8" ht="15.6" x14ac:dyDescent="0.3">
      <c r="B2486" s="5" t="s">
        <v>124</v>
      </c>
      <c r="C2486" s="5">
        <v>2004</v>
      </c>
      <c r="D2486" s="5">
        <v>0</v>
      </c>
      <c r="E2486" s="5">
        <v>51.191657999999997</v>
      </c>
      <c r="F2486" s="5">
        <v>21.66</v>
      </c>
      <c r="G2486" s="5">
        <v>951.28998000000001</v>
      </c>
      <c r="H2486" s="5">
        <v>0.56699997000000002</v>
      </c>
    </row>
    <row r="2487" spans="2:8" ht="15.6" x14ac:dyDescent="0.3">
      <c r="B2487" s="5" t="s">
        <v>124</v>
      </c>
      <c r="C2487" s="5">
        <v>2005</v>
      </c>
      <c r="D2487" s="5">
        <v>0</v>
      </c>
      <c r="E2487" s="5">
        <v>51.894024000000002</v>
      </c>
      <c r="F2487" s="5">
        <v>22.290001</v>
      </c>
      <c r="G2487" s="5">
        <v>937.89697000000001</v>
      </c>
      <c r="H2487" s="5">
        <v>0.86500001000000004</v>
      </c>
    </row>
    <row r="2488" spans="2:8" ht="15.6" x14ac:dyDescent="0.3">
      <c r="B2488" s="5" t="s">
        <v>124</v>
      </c>
      <c r="C2488" s="5">
        <v>2006</v>
      </c>
      <c r="D2488" s="5">
        <v>0</v>
      </c>
      <c r="E2488" s="5">
        <v>52.596393999999997</v>
      </c>
      <c r="F2488" s="5">
        <v>22.370000999999998</v>
      </c>
      <c r="G2488" s="5">
        <v>895.93102999999996</v>
      </c>
      <c r="H2488" s="5">
        <v>0.82099997999999996</v>
      </c>
    </row>
    <row r="2489" spans="2:8" ht="15.6" x14ac:dyDescent="0.3">
      <c r="B2489" s="5" t="s">
        <v>124</v>
      </c>
      <c r="C2489" s="5">
        <v>2007</v>
      </c>
      <c r="D2489" s="5">
        <v>0</v>
      </c>
      <c r="E2489" s="5">
        <v>53.298758999999997</v>
      </c>
      <c r="F2489" s="5">
        <v>22.459999</v>
      </c>
      <c r="G2489" s="5">
        <v>826.18799000000001</v>
      </c>
      <c r="H2489" s="5">
        <v>1.071</v>
      </c>
    </row>
    <row r="2490" spans="2:8" ht="15.6" x14ac:dyDescent="0.3">
      <c r="B2490" s="5" t="s">
        <v>124</v>
      </c>
      <c r="C2490" s="5">
        <v>2008</v>
      </c>
      <c r="D2490" s="5">
        <v>0</v>
      </c>
      <c r="E2490" s="5">
        <v>54.001128999999999</v>
      </c>
      <c r="F2490" s="5">
        <v>22.540001</v>
      </c>
      <c r="G2490" s="5">
        <v>768.14502000000005</v>
      </c>
      <c r="H2490" s="5">
        <v>0.51999998000000003</v>
      </c>
    </row>
    <row r="2491" spans="2:8" ht="15.6" x14ac:dyDescent="0.3">
      <c r="B2491" s="5" t="s">
        <v>124</v>
      </c>
      <c r="C2491" s="5">
        <v>2009</v>
      </c>
      <c r="D2491" s="5">
        <v>0</v>
      </c>
      <c r="E2491" s="5">
        <v>54.703494999999997</v>
      </c>
      <c r="F2491" s="5">
        <v>22.620000999999998</v>
      </c>
      <c r="G2491" s="5">
        <v>620.23699999999997</v>
      </c>
      <c r="H2491" s="5">
        <v>0.65100002000000001</v>
      </c>
    </row>
    <row r="2492" spans="2:8" ht="15.6" x14ac:dyDescent="0.3">
      <c r="B2492" s="5" t="s">
        <v>124</v>
      </c>
      <c r="C2492" s="5">
        <v>2010</v>
      </c>
      <c r="D2492" s="5">
        <v>0</v>
      </c>
      <c r="E2492" s="5">
        <v>55.405861000000002</v>
      </c>
      <c r="F2492" s="5">
        <v>22.709999</v>
      </c>
      <c r="G2492" s="5">
        <v>653.53101000000004</v>
      </c>
      <c r="H2492" s="5">
        <v>1.177</v>
      </c>
    </row>
    <row r="2493" spans="2:8" ht="15.6" x14ac:dyDescent="0.3">
      <c r="B2493" s="5" t="s">
        <v>124</v>
      </c>
      <c r="C2493" s="5">
        <v>2011</v>
      </c>
      <c r="D2493" s="5">
        <v>0</v>
      </c>
      <c r="E2493" s="5">
        <v>55.460655000000003</v>
      </c>
      <c r="F2493" s="5">
        <v>22.07</v>
      </c>
      <c r="G2493" s="5">
        <v>652.00800000000004</v>
      </c>
      <c r="H2493" s="5">
        <v>0.53100002000000002</v>
      </c>
    </row>
    <row r="2494" spans="2:8" ht="15.6" x14ac:dyDescent="0.3">
      <c r="B2494" s="5" t="s">
        <v>124</v>
      </c>
      <c r="C2494" s="5">
        <v>2012</v>
      </c>
      <c r="D2494" s="5">
        <v>0</v>
      </c>
      <c r="E2494" s="5">
        <v>55.515445999999997</v>
      </c>
      <c r="F2494" s="5">
        <v>21.440000999999999</v>
      </c>
      <c r="G2494" s="5">
        <v>670.97497999999996</v>
      </c>
      <c r="H2494" s="5">
        <v>0.76200002</v>
      </c>
    </row>
    <row r="2495" spans="2:8" ht="15.6" x14ac:dyDescent="0.3">
      <c r="B2495" s="5" t="s">
        <v>124</v>
      </c>
      <c r="C2495" s="5">
        <v>2013</v>
      </c>
      <c r="D2495" s="5">
        <v>0</v>
      </c>
      <c r="E2495" s="5">
        <v>55.570236000000001</v>
      </c>
      <c r="F2495" s="5">
        <v>20.799999</v>
      </c>
      <c r="G2495" s="5">
        <v>688.46301000000005</v>
      </c>
      <c r="H2495" s="5">
        <v>0.77399998999999997</v>
      </c>
    </row>
    <row r="2496" spans="2:8" ht="15.6" x14ac:dyDescent="0.3">
      <c r="B2496" s="5" t="s">
        <v>124</v>
      </c>
      <c r="C2496" s="5">
        <v>2014</v>
      </c>
      <c r="D2496" s="5">
        <v>0</v>
      </c>
      <c r="E2496" s="5">
        <v>55.625027000000003</v>
      </c>
      <c r="F2496" s="5">
        <v>20.170000000000002</v>
      </c>
      <c r="G2496" s="5">
        <v>684.86901999999998</v>
      </c>
      <c r="H2496" s="5">
        <v>0.86900001999999998</v>
      </c>
    </row>
    <row r="2497" spans="2:8" ht="15.6" x14ac:dyDescent="0.3">
      <c r="B2497" s="5" t="s">
        <v>124</v>
      </c>
      <c r="C2497" s="5">
        <v>2015</v>
      </c>
      <c r="D2497" s="5">
        <v>0</v>
      </c>
      <c r="E2497" s="5">
        <v>55.679820999999997</v>
      </c>
      <c r="F2497" s="5">
        <v>19.540001</v>
      </c>
      <c r="G2497" s="5">
        <v>700.75702000000001</v>
      </c>
      <c r="H2497" s="5">
        <v>1.0930001</v>
      </c>
    </row>
    <row r="2498" spans="2:8" ht="15.6" x14ac:dyDescent="0.3">
      <c r="B2498" s="5" t="s">
        <v>124</v>
      </c>
      <c r="C2498" s="5">
        <v>2016</v>
      </c>
      <c r="D2498" s="5">
        <v>0</v>
      </c>
      <c r="E2498" s="5">
        <v>55.735061999999999</v>
      </c>
      <c r="F2498" s="5">
        <v>19.540001</v>
      </c>
      <c r="G2498" s="5">
        <v>712.75800000000004</v>
      </c>
      <c r="H2498" s="5">
        <v>1.2029999</v>
      </c>
    </row>
    <row r="2499" spans="2:8" ht="15.6" x14ac:dyDescent="0.3">
      <c r="B2499" s="5" t="s">
        <v>124</v>
      </c>
      <c r="C2499" s="5">
        <v>2017</v>
      </c>
      <c r="D2499" s="5">
        <v>0</v>
      </c>
      <c r="E2499" s="5">
        <v>55.790306000000001</v>
      </c>
      <c r="F2499" s="5">
        <v>19.540001</v>
      </c>
      <c r="G2499" s="5">
        <v>724.75896999999998</v>
      </c>
      <c r="H2499" s="5">
        <v>0.96700001000000002</v>
      </c>
    </row>
    <row r="2500" spans="2:8" ht="15.6" x14ac:dyDescent="0.3">
      <c r="B2500" s="5" t="s">
        <v>124</v>
      </c>
      <c r="C2500" s="5">
        <v>2018</v>
      </c>
      <c r="D2500" s="5">
        <v>0</v>
      </c>
      <c r="E2500" s="5">
        <v>55.845547000000003</v>
      </c>
      <c r="F2500" s="5">
        <v>19.540001</v>
      </c>
      <c r="G2500" s="5">
        <v>736.75995</v>
      </c>
      <c r="H2500" s="5">
        <v>0.84799999000000004</v>
      </c>
    </row>
    <row r="2501" spans="2:8" ht="15.6" x14ac:dyDescent="0.3">
      <c r="B2501" s="5" t="s">
        <v>124</v>
      </c>
      <c r="C2501" s="5">
        <v>2019</v>
      </c>
      <c r="D2501" s="5">
        <v>0</v>
      </c>
      <c r="E2501" s="5">
        <v>55.900787000000001</v>
      </c>
      <c r="F2501" s="5">
        <v>19.540001</v>
      </c>
      <c r="G2501" s="5">
        <v>748.76093000000003</v>
      </c>
      <c r="H2501" s="5">
        <v>0.94999999000000002</v>
      </c>
    </row>
    <row r="2502" spans="2:8" ht="15.6" x14ac:dyDescent="0.3">
      <c r="B2502" s="5" t="s">
        <v>124</v>
      </c>
      <c r="C2502" s="5">
        <v>2020</v>
      </c>
      <c r="D2502" s="5">
        <v>0</v>
      </c>
      <c r="E2502" s="5">
        <v>55.956032</v>
      </c>
      <c r="F2502" s="5">
        <v>19.540001</v>
      </c>
      <c r="G2502" s="5">
        <v>760.76189999999997</v>
      </c>
      <c r="H2502" s="5">
        <v>1.349</v>
      </c>
    </row>
    <row r="2503" spans="2:8" ht="15.6" x14ac:dyDescent="0.3">
      <c r="B2503" s="5" t="s">
        <v>125</v>
      </c>
      <c r="C2503" s="5">
        <v>2001</v>
      </c>
      <c r="D2503" s="5">
        <v>3</v>
      </c>
      <c r="E2503" s="5">
        <v>27.778068999999999</v>
      </c>
      <c r="F2503" s="5">
        <v>8.4799994999999999</v>
      </c>
      <c r="G2503" s="5">
        <v>95220.797000000006</v>
      </c>
      <c r="H2503" s="5">
        <v>1.5369999000000001</v>
      </c>
    </row>
    <row r="2504" spans="2:8" ht="15.6" x14ac:dyDescent="0.3">
      <c r="B2504" s="5" t="s">
        <v>125</v>
      </c>
      <c r="C2504" s="5">
        <v>2002</v>
      </c>
      <c r="D2504" s="5">
        <v>4</v>
      </c>
      <c r="E2504" s="5">
        <v>27.823553</v>
      </c>
      <c r="F2504" s="5">
        <v>8.6300001000000002</v>
      </c>
      <c r="G2504" s="5">
        <v>93733</v>
      </c>
      <c r="H2504" s="5">
        <v>1.22</v>
      </c>
    </row>
    <row r="2505" spans="2:8" ht="15.6" x14ac:dyDescent="0.3">
      <c r="B2505" s="5" t="s">
        <v>125</v>
      </c>
      <c r="C2505" s="5">
        <v>2003</v>
      </c>
      <c r="D2505" s="5">
        <v>2</v>
      </c>
      <c r="E2505" s="5">
        <v>27.87867</v>
      </c>
      <c r="F2505" s="5">
        <v>7.9699998000000001</v>
      </c>
      <c r="G2505" s="5">
        <v>98138.202999999994</v>
      </c>
      <c r="H2505" s="5">
        <v>0.14499999999999999</v>
      </c>
    </row>
    <row r="2506" spans="2:8" ht="15.6" x14ac:dyDescent="0.3">
      <c r="B2506" s="5" t="s">
        <v>125</v>
      </c>
      <c r="C2506" s="5">
        <v>2004</v>
      </c>
      <c r="D2506" s="5">
        <v>6</v>
      </c>
      <c r="E2506" s="5">
        <v>27.937391000000002</v>
      </c>
      <c r="F2506" s="5">
        <v>6.6700001000000002</v>
      </c>
      <c r="G2506" s="5">
        <v>95336.297000000006</v>
      </c>
      <c r="H2506" s="5">
        <v>0.55599999</v>
      </c>
    </row>
    <row r="2507" spans="2:8" ht="15.6" x14ac:dyDescent="0.3">
      <c r="B2507" s="5" t="s">
        <v>125</v>
      </c>
      <c r="C2507" s="5">
        <v>2005</v>
      </c>
      <c r="D2507" s="5">
        <v>9</v>
      </c>
      <c r="E2507" s="5">
        <v>28.004608000000001</v>
      </c>
      <c r="F2507" s="5">
        <v>5.7199998000000001</v>
      </c>
      <c r="G2507" s="5">
        <v>94682.898000000001</v>
      </c>
      <c r="H2507" s="5">
        <v>0.29800000999999998</v>
      </c>
    </row>
    <row r="2508" spans="2:8" ht="15.6" x14ac:dyDescent="0.3">
      <c r="B2508" s="5" t="s">
        <v>125</v>
      </c>
      <c r="C2508" s="5">
        <v>2006</v>
      </c>
      <c r="D2508" s="5">
        <v>7</v>
      </c>
      <c r="E2508" s="5">
        <v>28.069396999999999</v>
      </c>
      <c r="F2508" s="5">
        <v>4.9899997999999997</v>
      </c>
      <c r="G2508" s="5">
        <v>99254.297000000006</v>
      </c>
      <c r="H2508" s="5">
        <v>0.51400000000000001</v>
      </c>
    </row>
    <row r="2509" spans="2:8" ht="15.6" x14ac:dyDescent="0.3">
      <c r="B2509" s="5" t="s">
        <v>125</v>
      </c>
      <c r="C2509" s="5">
        <v>2007</v>
      </c>
      <c r="D2509" s="5">
        <v>6</v>
      </c>
      <c r="E2509" s="5">
        <v>28.145201</v>
      </c>
      <c r="F2509" s="5">
        <v>6.4499997999999996</v>
      </c>
      <c r="G2509" s="5">
        <v>96728.601999999999</v>
      </c>
      <c r="H2509" s="5">
        <v>2.1259999000000001</v>
      </c>
    </row>
    <row r="2510" spans="2:8" ht="15.6" x14ac:dyDescent="0.3">
      <c r="B2510" s="5" t="s">
        <v>125</v>
      </c>
      <c r="C2510" s="5">
        <v>2008</v>
      </c>
      <c r="D2510" s="5">
        <v>3</v>
      </c>
      <c r="E2510" s="5">
        <v>28.208786</v>
      </c>
      <c r="F2510" s="5">
        <v>6.7600002000000003</v>
      </c>
      <c r="G2510" s="5">
        <v>95409.101999999999</v>
      </c>
      <c r="H2510" s="5">
        <v>1.335</v>
      </c>
    </row>
    <row r="2511" spans="2:8" ht="15.6" x14ac:dyDescent="0.3">
      <c r="B2511" s="5" t="s">
        <v>125</v>
      </c>
      <c r="C2511" s="5">
        <v>2009</v>
      </c>
      <c r="D2511" s="5">
        <v>3</v>
      </c>
      <c r="E2511" s="5">
        <v>28.253933</v>
      </c>
      <c r="F2511" s="5">
        <v>6.4400000999999998</v>
      </c>
      <c r="G2511" s="5">
        <v>80699.202999999994</v>
      </c>
      <c r="H2511" s="5">
        <v>1.617</v>
      </c>
    </row>
    <row r="2512" spans="2:8" ht="15.6" x14ac:dyDescent="0.3">
      <c r="B2512" s="5" t="s">
        <v>125</v>
      </c>
      <c r="C2512" s="5">
        <v>2010</v>
      </c>
      <c r="D2512" s="5">
        <v>2</v>
      </c>
      <c r="E2512" s="5">
        <v>28.319931</v>
      </c>
      <c r="F2512" s="5">
        <v>5.8200002</v>
      </c>
      <c r="G2512" s="5">
        <v>77601.898000000001</v>
      </c>
      <c r="H2512" s="5">
        <v>1.1670001000000001</v>
      </c>
    </row>
    <row r="2513" spans="2:8" ht="15.6" x14ac:dyDescent="0.3">
      <c r="B2513" s="5" t="s">
        <v>125</v>
      </c>
      <c r="C2513" s="5">
        <v>2011</v>
      </c>
      <c r="D2513" s="5">
        <v>0</v>
      </c>
      <c r="E2513" s="5">
        <v>28.640535</v>
      </c>
      <c r="F2513" s="5">
        <v>6.1700001000000002</v>
      </c>
      <c r="G2513" s="5">
        <v>84049.5</v>
      </c>
      <c r="H2513" s="5">
        <v>0.49700000999999999</v>
      </c>
    </row>
    <row r="2514" spans="2:8" ht="15.6" x14ac:dyDescent="0.3">
      <c r="B2514" s="5" t="s">
        <v>125</v>
      </c>
      <c r="C2514" s="5">
        <v>2012</v>
      </c>
      <c r="D2514" s="5">
        <v>1</v>
      </c>
      <c r="E2514" s="5">
        <v>28.994800999999999</v>
      </c>
      <c r="F2514" s="5">
        <v>6.0700002</v>
      </c>
      <c r="G2514" s="5">
        <v>81843.797000000006</v>
      </c>
      <c r="H2514" s="5">
        <v>1.8279999</v>
      </c>
    </row>
    <row r="2515" spans="2:8" ht="15.6" x14ac:dyDescent="0.3">
      <c r="B2515" s="5" t="s">
        <v>125</v>
      </c>
      <c r="C2515" s="5">
        <v>2013</v>
      </c>
      <c r="D2515" s="5">
        <v>1</v>
      </c>
      <c r="E2515" s="5">
        <v>29.329113</v>
      </c>
      <c r="F2515" s="5">
        <v>6.0100002000000003</v>
      </c>
      <c r="G2515" s="5">
        <v>72090.601999999999</v>
      </c>
      <c r="H2515" s="5">
        <v>1.37</v>
      </c>
    </row>
    <row r="2516" spans="2:8" ht="15.6" x14ac:dyDescent="0.3">
      <c r="B2516" s="5" t="s">
        <v>125</v>
      </c>
      <c r="C2516" s="5">
        <v>2014</v>
      </c>
      <c r="D2516" s="5">
        <v>3</v>
      </c>
      <c r="E2516" s="5">
        <v>29.658241</v>
      </c>
      <c r="F2516" s="5">
        <v>5.8800001000000002</v>
      </c>
      <c r="G2516" s="5">
        <v>71539</v>
      </c>
      <c r="H2516" s="5">
        <v>1.552</v>
      </c>
    </row>
    <row r="2517" spans="2:8" ht="15.6" x14ac:dyDescent="0.3">
      <c r="B2517" s="5" t="s">
        <v>125</v>
      </c>
      <c r="C2517" s="5">
        <v>2015</v>
      </c>
      <c r="D2517" s="5">
        <v>1</v>
      </c>
      <c r="E2517" s="5">
        <v>29.993742000000001</v>
      </c>
      <c r="F2517" s="5">
        <v>6.0500002000000004</v>
      </c>
      <c r="G2517" s="5">
        <v>73314.398000000001</v>
      </c>
      <c r="H2517" s="5">
        <v>1.7989999999999999</v>
      </c>
    </row>
    <row r="2518" spans="2:8" ht="15.6" x14ac:dyDescent="0.3">
      <c r="B2518" s="5" t="s">
        <v>125</v>
      </c>
      <c r="C2518" s="5">
        <v>2016</v>
      </c>
      <c r="D2518" s="5">
        <v>2</v>
      </c>
      <c r="E2518" s="5">
        <v>30.115829000000002</v>
      </c>
      <c r="F2518" s="5">
        <v>5.9699998000000001</v>
      </c>
      <c r="G2518" s="5">
        <v>71585.202999999994</v>
      </c>
      <c r="H2518" s="5">
        <v>1.8759999999999999</v>
      </c>
    </row>
    <row r="2519" spans="2:8" ht="15.6" x14ac:dyDescent="0.3">
      <c r="B2519" s="5" t="s">
        <v>125</v>
      </c>
      <c r="C2519" s="5">
        <v>2017</v>
      </c>
      <c r="D2519" s="5">
        <v>1</v>
      </c>
      <c r="E2519" s="5">
        <v>30.115829000000002</v>
      </c>
      <c r="F2519" s="5">
        <v>6.3400002000000004</v>
      </c>
      <c r="G2519" s="5">
        <v>74208.101999999999</v>
      </c>
      <c r="H2519" s="5">
        <v>1.153</v>
      </c>
    </row>
    <row r="2520" spans="2:8" ht="15.6" x14ac:dyDescent="0.3">
      <c r="B2520" s="5" t="s">
        <v>125</v>
      </c>
      <c r="C2520" s="5">
        <v>2018</v>
      </c>
      <c r="D2520" s="5">
        <v>3</v>
      </c>
      <c r="E2520" s="5">
        <v>30.115829000000002</v>
      </c>
      <c r="F2520" s="5">
        <v>6.0100002000000003</v>
      </c>
      <c r="G2520" s="5">
        <v>75190.202999999994</v>
      </c>
      <c r="H2520" s="5">
        <v>2.266</v>
      </c>
    </row>
    <row r="2521" spans="2:8" ht="15.6" x14ac:dyDescent="0.3">
      <c r="B2521" s="5" t="s">
        <v>125</v>
      </c>
      <c r="C2521" s="5">
        <v>2019</v>
      </c>
      <c r="D2521" s="5">
        <v>1</v>
      </c>
      <c r="E2521" s="5">
        <v>30.115829000000002</v>
      </c>
      <c r="F2521" s="5">
        <v>6.0100002000000003</v>
      </c>
      <c r="G2521" s="5">
        <v>73942.797000000006</v>
      </c>
      <c r="H2521" s="5">
        <v>2.2409998999999998</v>
      </c>
    </row>
    <row r="2522" spans="2:8" ht="15.6" x14ac:dyDescent="0.3">
      <c r="B2522" s="5" t="s">
        <v>125</v>
      </c>
      <c r="C2522" s="5">
        <v>2020</v>
      </c>
      <c r="D2522" s="5">
        <v>1</v>
      </c>
      <c r="E2522" s="5">
        <v>30.115829000000002</v>
      </c>
      <c r="F2522" s="5">
        <v>6.0100002000000003</v>
      </c>
      <c r="G2522" s="5">
        <v>68664</v>
      </c>
      <c r="H2522" s="5">
        <v>2.2559999999999998</v>
      </c>
    </row>
    <row r="2523" spans="2:8" ht="15.6" x14ac:dyDescent="0.3">
      <c r="B2523" s="5" t="s">
        <v>126</v>
      </c>
      <c r="C2523" s="5">
        <v>2001</v>
      </c>
      <c r="D2523" s="5">
        <v>10</v>
      </c>
      <c r="E2523" s="5">
        <v>49.440379999999998</v>
      </c>
      <c r="F2523" s="5">
        <v>4.21</v>
      </c>
      <c r="G2523" s="5">
        <v>1567172</v>
      </c>
      <c r="H2523" s="5">
        <v>0.81300002000000005</v>
      </c>
    </row>
    <row r="2524" spans="2:8" ht="15.6" x14ac:dyDescent="0.3">
      <c r="B2524" s="5" t="s">
        <v>126</v>
      </c>
      <c r="C2524" s="5">
        <v>2002</v>
      </c>
      <c r="D2524" s="5">
        <v>11</v>
      </c>
      <c r="E2524" s="5">
        <v>49.474688999999998</v>
      </c>
      <c r="F2524" s="5">
        <v>4.1799998</v>
      </c>
      <c r="G2524" s="5">
        <v>1565334.4</v>
      </c>
      <c r="H2524" s="5">
        <v>1.589</v>
      </c>
    </row>
    <row r="2525" spans="2:8" ht="15.6" x14ac:dyDescent="0.3">
      <c r="B2525" s="5" t="s">
        <v>126</v>
      </c>
      <c r="C2525" s="5">
        <v>2003</v>
      </c>
      <c r="D2525" s="5">
        <v>4</v>
      </c>
      <c r="E2525" s="5">
        <v>49.510384000000002</v>
      </c>
      <c r="F2525" s="5">
        <v>4.1500000999999997</v>
      </c>
      <c r="G2525" s="5">
        <v>1609996.8</v>
      </c>
      <c r="H2525" s="5">
        <v>0.99199998</v>
      </c>
    </row>
    <row r="2526" spans="2:8" ht="15.6" x14ac:dyDescent="0.3">
      <c r="B2526" s="5" t="s">
        <v>126</v>
      </c>
      <c r="C2526" s="5">
        <v>2004</v>
      </c>
      <c r="D2526" s="5">
        <v>7</v>
      </c>
      <c r="E2526" s="5">
        <v>49.545444000000003</v>
      </c>
      <c r="F2526" s="5">
        <v>4.1300001000000002</v>
      </c>
      <c r="G2526" s="5">
        <v>1600978.5</v>
      </c>
      <c r="H2526" s="5">
        <v>1.397</v>
      </c>
    </row>
    <row r="2527" spans="2:8" ht="15.6" x14ac:dyDescent="0.3">
      <c r="B2527" s="5" t="s">
        <v>126</v>
      </c>
      <c r="C2527" s="5">
        <v>2005</v>
      </c>
      <c r="D2527" s="5">
        <v>9</v>
      </c>
      <c r="E2527" s="5">
        <v>49.580776</v>
      </c>
      <c r="F2527" s="5">
        <v>4.4099997999999996</v>
      </c>
      <c r="G2527" s="5">
        <v>1611982.1</v>
      </c>
      <c r="H2527" s="5">
        <v>1.702</v>
      </c>
    </row>
    <row r="2528" spans="2:8" ht="15.6" x14ac:dyDescent="0.3">
      <c r="B2528" s="5" t="s">
        <v>126</v>
      </c>
      <c r="C2528" s="5">
        <v>2006</v>
      </c>
      <c r="D2528" s="5">
        <v>3</v>
      </c>
      <c r="E2528" s="5">
        <v>49.627651</v>
      </c>
      <c r="F2528" s="5">
        <v>4.0700002</v>
      </c>
      <c r="G2528" s="5">
        <v>1654851</v>
      </c>
      <c r="H2528" s="5">
        <v>0.55100000000000005</v>
      </c>
    </row>
    <row r="2529" spans="2:8" ht="15.6" x14ac:dyDescent="0.3">
      <c r="B2529" s="5" t="s">
        <v>126</v>
      </c>
      <c r="C2529" s="5">
        <v>2007</v>
      </c>
      <c r="D2529" s="5">
        <v>2</v>
      </c>
      <c r="E2529" s="5">
        <v>49.663474999999998</v>
      </c>
      <c r="F2529" s="5">
        <v>4.04</v>
      </c>
      <c r="G2529" s="5">
        <v>1658148.6</v>
      </c>
      <c r="H2529" s="5">
        <v>2.4900000000000002</v>
      </c>
    </row>
    <row r="2530" spans="2:8" ht="15.6" x14ac:dyDescent="0.3">
      <c r="B2530" s="5" t="s">
        <v>126</v>
      </c>
      <c r="C2530" s="5">
        <v>2008</v>
      </c>
      <c r="D2530" s="5">
        <v>0</v>
      </c>
      <c r="E2530" s="5">
        <v>49.701939000000003</v>
      </c>
      <c r="F2530" s="5">
        <v>4.0199999999999996</v>
      </c>
      <c r="G2530" s="5">
        <v>1655191.1</v>
      </c>
      <c r="H2530" s="5">
        <v>2.2229999999999999</v>
      </c>
    </row>
    <row r="2531" spans="2:8" ht="15.6" x14ac:dyDescent="0.3">
      <c r="B2531" s="5" t="s">
        <v>126</v>
      </c>
      <c r="C2531" s="5">
        <v>2009</v>
      </c>
      <c r="D2531" s="5">
        <v>0</v>
      </c>
      <c r="E2531" s="5">
        <v>49.737761999999996</v>
      </c>
      <c r="F2531" s="5">
        <v>3.99</v>
      </c>
      <c r="G2531" s="5">
        <v>1546666.4</v>
      </c>
      <c r="H2531" s="5">
        <v>1.1919999999999999</v>
      </c>
    </row>
    <row r="2532" spans="2:8" ht="15.6" x14ac:dyDescent="0.3">
      <c r="B2532" s="5" t="s">
        <v>126</v>
      </c>
      <c r="C2532" s="5">
        <v>2010</v>
      </c>
      <c r="D2532" s="5">
        <v>8</v>
      </c>
      <c r="E2532" s="5">
        <v>49.773589999999999</v>
      </c>
      <c r="F2532" s="5">
        <v>4.4299998</v>
      </c>
      <c r="G2532" s="5">
        <v>1617827.5</v>
      </c>
      <c r="H2532" s="5">
        <v>0.88</v>
      </c>
    </row>
    <row r="2533" spans="2:8" ht="15.6" x14ac:dyDescent="0.3">
      <c r="B2533" s="5" t="s">
        <v>126</v>
      </c>
      <c r="C2533" s="5">
        <v>2011</v>
      </c>
      <c r="D2533" s="5">
        <v>3</v>
      </c>
      <c r="E2533" s="5">
        <v>49.771084000000002</v>
      </c>
      <c r="F2533" s="5">
        <v>3.9300001</v>
      </c>
      <c r="G2533" s="5">
        <v>1699083.3</v>
      </c>
      <c r="H2533" s="5">
        <v>1.704</v>
      </c>
    </row>
    <row r="2534" spans="2:8" ht="15.6" x14ac:dyDescent="0.3">
      <c r="B2534" s="5" t="s">
        <v>126</v>
      </c>
      <c r="C2534" s="5">
        <v>2012</v>
      </c>
      <c r="D2534" s="5">
        <v>8</v>
      </c>
      <c r="E2534" s="5">
        <v>49.768577999999998</v>
      </c>
      <c r="F2534" s="5">
        <v>4.0700002</v>
      </c>
      <c r="G2534" s="5">
        <v>1675755.9</v>
      </c>
      <c r="H2534" s="5">
        <v>1.9330000000000001</v>
      </c>
    </row>
    <row r="2535" spans="2:8" ht="15.6" x14ac:dyDescent="0.3">
      <c r="B2535" s="5" t="s">
        <v>126</v>
      </c>
      <c r="C2535" s="5">
        <v>2013</v>
      </c>
      <c r="D2535" s="5">
        <v>2</v>
      </c>
      <c r="E2535" s="5">
        <v>49.766075000000001</v>
      </c>
      <c r="F2535" s="5">
        <v>3.8800001000000002</v>
      </c>
      <c r="G2535" s="5">
        <v>1632679.8</v>
      </c>
      <c r="H2535" s="5">
        <v>1.1659999999999999</v>
      </c>
    </row>
    <row r="2536" spans="2:8" ht="15.6" x14ac:dyDescent="0.3">
      <c r="B2536" s="5" t="s">
        <v>126</v>
      </c>
      <c r="C2536" s="5">
        <v>2014</v>
      </c>
      <c r="D2536" s="5">
        <v>1</v>
      </c>
      <c r="E2536" s="5">
        <v>49.763568999999997</v>
      </c>
      <c r="F2536" s="5">
        <v>4.5</v>
      </c>
      <c r="G2536" s="5">
        <v>1611960.8</v>
      </c>
      <c r="H2536" s="5">
        <v>1.7529999999999999</v>
      </c>
    </row>
    <row r="2537" spans="2:8" ht="15.6" x14ac:dyDescent="0.3">
      <c r="B2537" s="5" t="s">
        <v>126</v>
      </c>
      <c r="C2537" s="5">
        <v>2015</v>
      </c>
      <c r="D2537" s="5">
        <v>2</v>
      </c>
      <c r="E2537" s="5">
        <v>49.761063</v>
      </c>
      <c r="F2537" s="5">
        <v>3.97</v>
      </c>
      <c r="G2537" s="5">
        <v>1592559.4</v>
      </c>
      <c r="H2537" s="5">
        <v>2.2460000999999998</v>
      </c>
    </row>
    <row r="2538" spans="2:8" ht="15.6" x14ac:dyDescent="0.3">
      <c r="B2538" s="5" t="s">
        <v>126</v>
      </c>
      <c r="C2538" s="5">
        <v>2016</v>
      </c>
      <c r="D2538" s="5">
        <v>3</v>
      </c>
      <c r="E2538" s="5">
        <v>49.772700999999998</v>
      </c>
      <c r="F2538" s="5">
        <v>4.1199998999999998</v>
      </c>
      <c r="G2538" s="5">
        <v>1571517.3</v>
      </c>
      <c r="H2538" s="5">
        <v>2.4590000999999999</v>
      </c>
    </row>
    <row r="2539" spans="2:8" ht="15.6" x14ac:dyDescent="0.3">
      <c r="B2539" s="5" t="s">
        <v>126</v>
      </c>
      <c r="C2539" s="5">
        <v>2017</v>
      </c>
      <c r="D2539" s="5">
        <v>2</v>
      </c>
      <c r="E2539" s="5">
        <v>49.784336000000003</v>
      </c>
      <c r="F2539" s="5">
        <v>4.0999999000000003</v>
      </c>
      <c r="G2539" s="5">
        <v>1594550.3</v>
      </c>
      <c r="H2539" s="5">
        <v>2.1270001000000001</v>
      </c>
    </row>
    <row r="2540" spans="2:8" ht="15.6" x14ac:dyDescent="0.3">
      <c r="B2540" s="5" t="s">
        <v>126</v>
      </c>
      <c r="C2540" s="5">
        <v>2018</v>
      </c>
      <c r="D2540" s="5">
        <v>2</v>
      </c>
      <c r="E2540" s="5">
        <v>49.784336000000003</v>
      </c>
      <c r="F2540" s="5">
        <v>4.1199998999999998</v>
      </c>
      <c r="G2540" s="5">
        <v>1661000</v>
      </c>
      <c r="H2540" s="5">
        <v>2.0430000000000001</v>
      </c>
    </row>
    <row r="2541" spans="2:8" ht="15.6" x14ac:dyDescent="0.3">
      <c r="B2541" s="5" t="s">
        <v>126</v>
      </c>
      <c r="C2541" s="5">
        <v>2019</v>
      </c>
      <c r="D2541" s="5">
        <v>5</v>
      </c>
      <c r="E2541" s="5">
        <v>49.784336000000003</v>
      </c>
      <c r="F2541" s="5">
        <v>4.1199998999999998</v>
      </c>
      <c r="G2541" s="5">
        <v>1703588.8</v>
      </c>
      <c r="H2541" s="5">
        <v>2.1779999999999999</v>
      </c>
    </row>
    <row r="2542" spans="2:8" ht="15.6" x14ac:dyDescent="0.3">
      <c r="B2542" s="5" t="s">
        <v>126</v>
      </c>
      <c r="C2542" s="5">
        <v>2020</v>
      </c>
      <c r="D2542" s="5">
        <v>0</v>
      </c>
      <c r="E2542" s="5">
        <v>49.784336000000003</v>
      </c>
      <c r="F2542" s="5">
        <v>4.1199998999999998</v>
      </c>
      <c r="G2542" s="5">
        <v>1618271</v>
      </c>
      <c r="H2542" s="5">
        <v>3.6909999999999998</v>
      </c>
    </row>
    <row r="2543" spans="2:8" ht="15.6" x14ac:dyDescent="0.3">
      <c r="B2543" s="5" t="s">
        <v>127</v>
      </c>
      <c r="C2543" s="5">
        <v>2001</v>
      </c>
      <c r="D2543" s="5">
        <v>2</v>
      </c>
      <c r="E2543" s="5">
        <v>11.544385999999999</v>
      </c>
      <c r="F2543" s="5">
        <v>5.6399999000000003</v>
      </c>
      <c r="G2543" s="5">
        <v>674.04998999999998</v>
      </c>
      <c r="H2543" s="5">
        <v>0.25799999000000001</v>
      </c>
    </row>
    <row r="2544" spans="2:8" ht="15.6" x14ac:dyDescent="0.3">
      <c r="B2544" s="5" t="s">
        <v>127</v>
      </c>
      <c r="C2544" s="5">
        <v>2002</v>
      </c>
      <c r="D2544" s="5">
        <v>1</v>
      </c>
      <c r="E2544" s="5">
        <v>11.455209</v>
      </c>
      <c r="F2544" s="5">
        <v>6.3200002</v>
      </c>
      <c r="G2544" s="5">
        <v>795.78998000000001</v>
      </c>
      <c r="H2544" s="5">
        <v>0.66399996999999999</v>
      </c>
    </row>
    <row r="2545" spans="2:8" ht="15.6" x14ac:dyDescent="0.3">
      <c r="B2545" s="5" t="s">
        <v>127</v>
      </c>
      <c r="C2545" s="5">
        <v>2003</v>
      </c>
      <c r="D2545" s="5">
        <v>2</v>
      </c>
      <c r="E2545" s="5">
        <v>11.366032000000001</v>
      </c>
      <c r="F2545" s="5">
        <v>6.9899997999999997</v>
      </c>
      <c r="G2545" s="5">
        <v>684.90997000000004</v>
      </c>
      <c r="H2545" s="5">
        <v>0.90899998000000004</v>
      </c>
    </row>
    <row r="2546" spans="2:8" ht="15.6" x14ac:dyDescent="0.3">
      <c r="B2546" s="5" t="s">
        <v>127</v>
      </c>
      <c r="C2546" s="5">
        <v>2004</v>
      </c>
      <c r="D2546" s="5">
        <v>0</v>
      </c>
      <c r="E2546" s="5">
        <v>11.276854999999999</v>
      </c>
      <c r="F2546" s="5">
        <v>7.6599997999999996</v>
      </c>
      <c r="G2546" s="5">
        <v>662.34002999999996</v>
      </c>
      <c r="H2546" s="5">
        <v>0.70399999999999996</v>
      </c>
    </row>
    <row r="2547" spans="2:8" ht="15.6" x14ac:dyDescent="0.3">
      <c r="B2547" s="5" t="s">
        <v>127</v>
      </c>
      <c r="C2547" s="5">
        <v>2005</v>
      </c>
      <c r="D2547" s="5">
        <v>0</v>
      </c>
      <c r="E2547" s="5">
        <v>11.187677000000001</v>
      </c>
      <c r="F2547" s="5">
        <v>8.3400002000000004</v>
      </c>
      <c r="G2547" s="5">
        <v>716.90002000000004</v>
      </c>
      <c r="H2547" s="5">
        <v>0.88600000000000001</v>
      </c>
    </row>
    <row r="2548" spans="2:8" ht="15.6" x14ac:dyDescent="0.3">
      <c r="B2548" s="5" t="s">
        <v>127</v>
      </c>
      <c r="C2548" s="5">
        <v>2006</v>
      </c>
      <c r="D2548" s="5">
        <v>1</v>
      </c>
      <c r="E2548" s="5">
        <v>11.0985</v>
      </c>
      <c r="F2548" s="5">
        <v>9.1599997999999996</v>
      </c>
      <c r="G2548" s="5">
        <v>720.29998999999998</v>
      </c>
      <c r="H2548" s="5">
        <v>1.0680000000000001</v>
      </c>
    </row>
    <row r="2549" spans="2:8" ht="15.6" x14ac:dyDescent="0.3">
      <c r="B2549" s="5" t="s">
        <v>127</v>
      </c>
      <c r="C2549" s="5">
        <v>2007</v>
      </c>
      <c r="D2549" s="5">
        <v>2</v>
      </c>
      <c r="E2549" s="5">
        <v>11.009323</v>
      </c>
      <c r="F2549" s="5">
        <v>9.9799994999999999</v>
      </c>
      <c r="G2549" s="5">
        <v>653.34002999999996</v>
      </c>
      <c r="H2549" s="5">
        <v>1.25</v>
      </c>
    </row>
    <row r="2550" spans="2:8" ht="15.6" x14ac:dyDescent="0.3">
      <c r="B2550" s="5" t="s">
        <v>127</v>
      </c>
      <c r="C2550" s="5">
        <v>2008</v>
      </c>
      <c r="D2550" s="5">
        <v>1</v>
      </c>
      <c r="E2550" s="5">
        <v>10.920146000000001</v>
      </c>
      <c r="F2550" s="5">
        <v>10.81</v>
      </c>
      <c r="G2550" s="5">
        <v>653.34002999999996</v>
      </c>
      <c r="H2550" s="5">
        <v>1.4319999999999999</v>
      </c>
    </row>
    <row r="2551" spans="2:8" ht="15.6" x14ac:dyDescent="0.3">
      <c r="B2551" s="5" t="s">
        <v>127</v>
      </c>
      <c r="C2551" s="5">
        <v>2009</v>
      </c>
      <c r="D2551" s="5">
        <v>0</v>
      </c>
      <c r="E2551" s="5">
        <v>10.830969</v>
      </c>
      <c r="F2551" s="5">
        <v>11.63</v>
      </c>
      <c r="G2551" s="5">
        <v>670.88</v>
      </c>
      <c r="H2551" s="5">
        <v>1.6140000000000001</v>
      </c>
    </row>
    <row r="2552" spans="2:8" ht="15.6" x14ac:dyDescent="0.3">
      <c r="B2552" s="5" t="s">
        <v>127</v>
      </c>
      <c r="C2552" s="5">
        <v>2010</v>
      </c>
      <c r="D2552" s="5">
        <v>2</v>
      </c>
      <c r="E2552" s="5">
        <v>10.741792</v>
      </c>
      <c r="F2552" s="5">
        <v>12.46</v>
      </c>
      <c r="G2552" s="5">
        <v>703.67998999999998</v>
      </c>
      <c r="H2552" s="5">
        <v>1.796</v>
      </c>
    </row>
    <row r="2553" spans="2:8" ht="15.6" x14ac:dyDescent="0.3">
      <c r="B2553" s="5" t="s">
        <v>127</v>
      </c>
      <c r="C2553" s="5">
        <v>2011</v>
      </c>
      <c r="D2553" s="5">
        <v>1</v>
      </c>
      <c r="E2553" s="5">
        <v>10.782327</v>
      </c>
      <c r="F2553" s="5">
        <v>13.28</v>
      </c>
      <c r="G2553" s="5">
        <v>736.07001000000002</v>
      </c>
      <c r="H2553" s="5">
        <v>1.978</v>
      </c>
    </row>
    <row r="2554" spans="2:8" ht="15.6" x14ac:dyDescent="0.3">
      <c r="B2554" s="5" t="s">
        <v>127</v>
      </c>
      <c r="C2554" s="5">
        <v>2012</v>
      </c>
      <c r="D2554" s="5">
        <v>1</v>
      </c>
      <c r="E2554" s="5">
        <v>10.822862000000001</v>
      </c>
      <c r="F2554" s="5">
        <v>14.1</v>
      </c>
      <c r="G2554" s="5">
        <v>814.13</v>
      </c>
      <c r="H2554" s="5">
        <v>2.16</v>
      </c>
    </row>
    <row r="2555" spans="2:8" ht="15.6" x14ac:dyDescent="0.3">
      <c r="B2555" s="5" t="s">
        <v>127</v>
      </c>
      <c r="C2555" s="5">
        <v>2013</v>
      </c>
      <c r="D2555" s="5">
        <v>0</v>
      </c>
      <c r="E2555" s="5">
        <v>10.863397000000001</v>
      </c>
      <c r="F2555" s="5">
        <v>14.93</v>
      </c>
      <c r="G2555" s="5">
        <v>903.69</v>
      </c>
      <c r="H2555" s="5">
        <v>2.3420000000000001</v>
      </c>
    </row>
    <row r="2556" spans="2:8" ht="15.6" x14ac:dyDescent="0.3">
      <c r="B2556" s="5" t="s">
        <v>127</v>
      </c>
      <c r="C2556" s="5">
        <v>2014</v>
      </c>
      <c r="D2556" s="5">
        <v>0</v>
      </c>
      <c r="E2556" s="5">
        <v>10.903931999999999</v>
      </c>
      <c r="F2556" s="5">
        <v>15.75</v>
      </c>
      <c r="G2556" s="5">
        <v>923.91998000000001</v>
      </c>
      <c r="H2556" s="5">
        <v>2.524</v>
      </c>
    </row>
    <row r="2557" spans="2:8" ht="15.6" x14ac:dyDescent="0.3">
      <c r="B2557" s="5" t="s">
        <v>127</v>
      </c>
      <c r="C2557" s="5">
        <v>2015</v>
      </c>
      <c r="D2557" s="5">
        <v>1</v>
      </c>
      <c r="E2557" s="5">
        <v>10.944467</v>
      </c>
      <c r="F2557" s="5">
        <v>16.57</v>
      </c>
      <c r="G2557" s="5">
        <v>1080.4399000000001</v>
      </c>
      <c r="H2557" s="5">
        <v>2.706</v>
      </c>
    </row>
    <row r="2558" spans="2:8" ht="15.6" x14ac:dyDescent="0.3">
      <c r="B2558" s="5" t="s">
        <v>127</v>
      </c>
      <c r="C2558" s="5">
        <v>2016</v>
      </c>
      <c r="D2558" s="5">
        <v>2</v>
      </c>
      <c r="E2558" s="5">
        <v>11.025537</v>
      </c>
      <c r="F2558" s="5">
        <v>17.399999999999999</v>
      </c>
      <c r="G2558" s="5">
        <v>1148</v>
      </c>
      <c r="H2558" s="5">
        <v>2.8879999999999999</v>
      </c>
    </row>
    <row r="2559" spans="2:8" ht="15.6" x14ac:dyDescent="0.3">
      <c r="B2559" s="5" t="s">
        <v>127</v>
      </c>
      <c r="C2559" s="5">
        <v>2017</v>
      </c>
      <c r="D2559" s="5">
        <v>2</v>
      </c>
      <c r="E2559" s="5">
        <v>11.066072</v>
      </c>
      <c r="F2559" s="5">
        <v>18.219999000000001</v>
      </c>
      <c r="G2559" s="5">
        <v>1255.5</v>
      </c>
      <c r="H2559" s="5">
        <v>3.07</v>
      </c>
    </row>
    <row r="2560" spans="2:8" ht="15.6" x14ac:dyDescent="0.3">
      <c r="B2560" s="5" t="s">
        <v>127</v>
      </c>
      <c r="C2560" s="5">
        <v>2018</v>
      </c>
      <c r="D2560" s="5">
        <v>4</v>
      </c>
      <c r="E2560" s="5">
        <v>11.106607</v>
      </c>
      <c r="F2560" s="5">
        <v>19.040001</v>
      </c>
      <c r="G2560" s="5">
        <v>1403.4</v>
      </c>
      <c r="H2560" s="5">
        <v>3.2519999999999998</v>
      </c>
    </row>
    <row r="2561" spans="2:8" ht="15.6" x14ac:dyDescent="0.3">
      <c r="B2561" s="5" t="s">
        <v>127</v>
      </c>
      <c r="C2561" s="5">
        <v>2019</v>
      </c>
      <c r="D2561" s="5">
        <v>2</v>
      </c>
      <c r="E2561" s="5">
        <v>11.147142000000001</v>
      </c>
      <c r="F2561" s="5">
        <v>20.200001</v>
      </c>
      <c r="G2561" s="5">
        <v>1451.1</v>
      </c>
      <c r="H2561" s="5">
        <v>3.4340000000000002</v>
      </c>
    </row>
    <row r="2562" spans="2:8" ht="15.6" x14ac:dyDescent="0.3">
      <c r="B2562" s="5" t="s">
        <v>127</v>
      </c>
      <c r="C2562" s="5">
        <v>2020</v>
      </c>
      <c r="D2562" s="5">
        <v>5</v>
      </c>
      <c r="E2562" s="5">
        <v>11.187677000000001</v>
      </c>
      <c r="F2562" s="5">
        <v>20.200001</v>
      </c>
      <c r="G2562" s="5">
        <v>1382</v>
      </c>
      <c r="H2562" s="5">
        <v>3.6160000000000001</v>
      </c>
    </row>
    <row r="2563" spans="2:8" ht="15.6" x14ac:dyDescent="0.3">
      <c r="B2563" s="5" t="s">
        <v>128</v>
      </c>
      <c r="C2563" s="5">
        <v>2001</v>
      </c>
      <c r="D2563" s="5">
        <v>0</v>
      </c>
      <c r="E2563" s="5">
        <v>60.764583999999999</v>
      </c>
      <c r="F2563" s="5">
        <v>0.86000001000000004</v>
      </c>
      <c r="G2563" s="5">
        <v>53.5</v>
      </c>
      <c r="H2563" s="5">
        <v>0.31900001</v>
      </c>
    </row>
    <row r="2564" spans="2:8" ht="15.6" x14ac:dyDescent="0.3">
      <c r="B2564" s="5" t="s">
        <v>128</v>
      </c>
      <c r="C2564" s="5">
        <v>2002</v>
      </c>
      <c r="D2564" s="5">
        <v>0</v>
      </c>
      <c r="E2564" s="5">
        <v>60.737499</v>
      </c>
      <c r="F2564" s="5">
        <v>0.93000000999999999</v>
      </c>
      <c r="G2564" s="5">
        <v>58.299999</v>
      </c>
      <c r="H2564" s="5">
        <v>0.77899998000000004</v>
      </c>
    </row>
    <row r="2565" spans="2:8" ht="15.6" x14ac:dyDescent="0.3">
      <c r="B2565" s="5" t="s">
        <v>128</v>
      </c>
      <c r="C2565" s="5">
        <v>2003</v>
      </c>
      <c r="D2565" s="5">
        <v>0</v>
      </c>
      <c r="E2565" s="5">
        <v>60.710414999999998</v>
      </c>
      <c r="F2565" s="5">
        <v>1</v>
      </c>
      <c r="G2565" s="5">
        <v>65.900002000000001</v>
      </c>
      <c r="H2565" s="5">
        <v>1.0129999999999999</v>
      </c>
    </row>
    <row r="2566" spans="2:8" ht="15.6" x14ac:dyDescent="0.3">
      <c r="B2566" s="5" t="s">
        <v>128</v>
      </c>
      <c r="C2566" s="5">
        <v>2004</v>
      </c>
      <c r="D2566" s="5">
        <v>0</v>
      </c>
      <c r="E2566" s="5">
        <v>60.683334000000002</v>
      </c>
      <c r="F2566" s="5">
        <v>1.0599999</v>
      </c>
      <c r="G2566" s="5">
        <v>74.5</v>
      </c>
      <c r="H2566" s="5">
        <v>0.83499997999999997</v>
      </c>
    </row>
    <row r="2567" spans="2:8" ht="15.6" x14ac:dyDescent="0.3">
      <c r="B2567" s="5" t="s">
        <v>128</v>
      </c>
      <c r="C2567" s="5">
        <v>2005</v>
      </c>
      <c r="D2567" s="5">
        <v>0</v>
      </c>
      <c r="E2567" s="5">
        <v>60.65625</v>
      </c>
      <c r="F2567" s="5">
        <v>1.1299999999999999</v>
      </c>
      <c r="G2567" s="5">
        <v>80</v>
      </c>
      <c r="H2567" s="5">
        <v>0.68400002000000004</v>
      </c>
    </row>
    <row r="2568" spans="2:8" ht="15.6" x14ac:dyDescent="0.3">
      <c r="B2568" s="5" t="s">
        <v>128</v>
      </c>
      <c r="C2568" s="5">
        <v>2006</v>
      </c>
      <c r="D2568" s="5">
        <v>0</v>
      </c>
      <c r="E2568" s="5">
        <v>60.629165999999998</v>
      </c>
      <c r="F2568" s="5">
        <v>1.2</v>
      </c>
      <c r="G2568" s="5">
        <v>81.699996999999996</v>
      </c>
      <c r="H2568" s="5">
        <v>0.69599997999999996</v>
      </c>
    </row>
    <row r="2569" spans="2:8" ht="15.6" x14ac:dyDescent="0.3">
      <c r="B2569" s="5" t="s">
        <v>128</v>
      </c>
      <c r="C2569" s="5">
        <v>2007</v>
      </c>
      <c r="D2569" s="5">
        <v>0</v>
      </c>
      <c r="E2569" s="5">
        <v>60.602085000000002</v>
      </c>
      <c r="F2569" s="5">
        <v>1.27</v>
      </c>
      <c r="G2569" s="5">
        <v>81.800003000000004</v>
      </c>
      <c r="H2569" s="5">
        <v>0.91900002999999997</v>
      </c>
    </row>
    <row r="2570" spans="2:8" ht="15.6" x14ac:dyDescent="0.3">
      <c r="B2570" s="5" t="s">
        <v>128</v>
      </c>
      <c r="C2570" s="5">
        <v>2008</v>
      </c>
      <c r="D2570" s="5">
        <v>0</v>
      </c>
      <c r="E2570" s="5">
        <v>60.575001</v>
      </c>
      <c r="F2570" s="5">
        <v>1.34</v>
      </c>
      <c r="G2570" s="5">
        <v>88.5</v>
      </c>
      <c r="H2570" s="5">
        <v>0.64399998999999997</v>
      </c>
    </row>
    <row r="2571" spans="2:8" ht="15.6" x14ac:dyDescent="0.3">
      <c r="B2571" s="5" t="s">
        <v>128</v>
      </c>
      <c r="C2571" s="5">
        <v>2009</v>
      </c>
      <c r="D2571" s="5">
        <v>0</v>
      </c>
      <c r="E2571" s="5">
        <v>60.547916000000001</v>
      </c>
      <c r="F2571" s="5">
        <v>1.4</v>
      </c>
      <c r="G2571" s="5">
        <v>93.800003000000004</v>
      </c>
      <c r="H2571" s="5">
        <v>0.89099996999999997</v>
      </c>
    </row>
    <row r="2572" spans="2:8" ht="15.6" x14ac:dyDescent="0.3">
      <c r="B2572" s="5" t="s">
        <v>128</v>
      </c>
      <c r="C2572" s="5">
        <v>2010</v>
      </c>
      <c r="D2572" s="5">
        <v>0</v>
      </c>
      <c r="E2572" s="5">
        <v>60.520831999999999</v>
      </c>
      <c r="F2572" s="5">
        <v>1.47</v>
      </c>
      <c r="G2572" s="5">
        <v>102.8</v>
      </c>
      <c r="H2572" s="5">
        <v>1.0489999999999999</v>
      </c>
    </row>
    <row r="2573" spans="2:8" ht="15.6" x14ac:dyDescent="0.3">
      <c r="B2573" s="5" t="s">
        <v>128</v>
      </c>
      <c r="C2573" s="5">
        <v>2011</v>
      </c>
      <c r="D2573" s="5">
        <v>0</v>
      </c>
      <c r="E2573" s="5">
        <v>59.875</v>
      </c>
      <c r="F2573" s="5">
        <v>1.54</v>
      </c>
      <c r="G2573" s="5">
        <v>100.5</v>
      </c>
      <c r="H2573" s="5">
        <v>0.73500001000000004</v>
      </c>
    </row>
    <row r="2574" spans="2:8" ht="15.6" x14ac:dyDescent="0.3">
      <c r="B2574" s="5" t="s">
        <v>128</v>
      </c>
      <c r="C2574" s="5">
        <v>2012</v>
      </c>
      <c r="D2574" s="5">
        <v>0</v>
      </c>
      <c r="E2574" s="5">
        <v>59.229168000000001</v>
      </c>
      <c r="F2574" s="5">
        <v>1.61</v>
      </c>
      <c r="G2574" s="5">
        <v>118.7</v>
      </c>
      <c r="H2574" s="5">
        <v>0.80199999</v>
      </c>
    </row>
    <row r="2575" spans="2:8" ht="15.6" x14ac:dyDescent="0.3">
      <c r="B2575" s="5" t="s">
        <v>128</v>
      </c>
      <c r="C2575" s="5">
        <v>2013</v>
      </c>
      <c r="D2575" s="5">
        <v>0</v>
      </c>
      <c r="E2575" s="5">
        <v>58.583331999999999</v>
      </c>
      <c r="F2575" s="5">
        <v>1.67</v>
      </c>
      <c r="G2575" s="5">
        <v>121.3</v>
      </c>
      <c r="H2575" s="5">
        <v>0.85100001000000003</v>
      </c>
    </row>
    <row r="2576" spans="2:8" ht="15.6" x14ac:dyDescent="0.3">
      <c r="B2576" s="5" t="s">
        <v>128</v>
      </c>
      <c r="C2576" s="5">
        <v>2014</v>
      </c>
      <c r="D2576" s="5">
        <v>0</v>
      </c>
      <c r="E2576" s="5">
        <v>57.9375</v>
      </c>
      <c r="F2576" s="5">
        <v>1.74</v>
      </c>
      <c r="G2576" s="5">
        <v>119.2</v>
      </c>
      <c r="H2576" s="5">
        <v>0.94499999000000001</v>
      </c>
    </row>
    <row r="2577" spans="2:8" ht="15.6" x14ac:dyDescent="0.3">
      <c r="B2577" s="5" t="s">
        <v>128</v>
      </c>
      <c r="C2577" s="5">
        <v>2015</v>
      </c>
      <c r="D2577" s="5">
        <v>0</v>
      </c>
      <c r="E2577" s="5">
        <v>57.291668000000001</v>
      </c>
      <c r="F2577" s="5">
        <v>1.8099999</v>
      </c>
      <c r="G2577" s="5">
        <v>123.6</v>
      </c>
      <c r="H2577" s="5">
        <v>0.86599999999999999</v>
      </c>
    </row>
    <row r="2578" spans="2:8" ht="15.6" x14ac:dyDescent="0.3">
      <c r="B2578" s="5" t="s">
        <v>128</v>
      </c>
      <c r="C2578" s="5">
        <v>2016</v>
      </c>
      <c r="D2578" s="5">
        <v>0</v>
      </c>
      <c r="E2578" s="5">
        <v>56.645831999999999</v>
      </c>
      <c r="F2578" s="5">
        <v>1.88</v>
      </c>
      <c r="G2578" s="5">
        <v>128.69999999999999</v>
      </c>
      <c r="H2578" s="5">
        <v>1.5599999</v>
      </c>
    </row>
    <row r="2579" spans="2:8" ht="15.6" x14ac:dyDescent="0.3">
      <c r="B2579" s="5" t="s">
        <v>128</v>
      </c>
      <c r="C2579" s="5">
        <v>2017</v>
      </c>
      <c r="D2579" s="5">
        <v>0</v>
      </c>
      <c r="E2579" s="5">
        <v>56</v>
      </c>
      <c r="F2579" s="5">
        <v>1.88</v>
      </c>
      <c r="G2579" s="5">
        <v>134.39999</v>
      </c>
      <c r="H2579" s="5">
        <v>1.2889999999999999</v>
      </c>
    </row>
    <row r="2580" spans="2:8" ht="15.6" x14ac:dyDescent="0.3">
      <c r="B2580" s="5" t="s">
        <v>128</v>
      </c>
      <c r="C2580" s="5">
        <v>2018</v>
      </c>
      <c r="D2580" s="5">
        <v>0</v>
      </c>
      <c r="E2580" s="5">
        <v>55.354168000000001</v>
      </c>
      <c r="F2580" s="5">
        <v>1.88</v>
      </c>
      <c r="G2580" s="5">
        <v>137.5</v>
      </c>
      <c r="H2580" s="5">
        <v>1.0069999999999999</v>
      </c>
    </row>
    <row r="2581" spans="2:8" ht="15.6" x14ac:dyDescent="0.3">
      <c r="B2581" s="5" t="s">
        <v>128</v>
      </c>
      <c r="C2581" s="5">
        <v>2019</v>
      </c>
      <c r="D2581" s="5">
        <v>0</v>
      </c>
      <c r="E2581" s="5">
        <v>54.708331999999999</v>
      </c>
      <c r="F2581" s="5">
        <v>1.88</v>
      </c>
      <c r="G2581" s="5">
        <v>140.19999999999999</v>
      </c>
      <c r="H2581" s="5">
        <v>1.393</v>
      </c>
    </row>
    <row r="2582" spans="2:8" ht="15.6" x14ac:dyDescent="0.3">
      <c r="B2582" s="5" t="s">
        <v>128</v>
      </c>
      <c r="C2582" s="5">
        <v>2020</v>
      </c>
      <c r="D2582" s="5">
        <v>0</v>
      </c>
      <c r="E2582" s="5">
        <v>54.0625</v>
      </c>
      <c r="F2582" s="5">
        <v>1.88</v>
      </c>
      <c r="G2582" s="5">
        <v>141.10001</v>
      </c>
      <c r="H2582" s="5">
        <v>1.6240000000000001</v>
      </c>
    </row>
    <row r="2583" spans="2:8" ht="15.6" x14ac:dyDescent="0.3">
      <c r="B2583" s="5" t="s">
        <v>129</v>
      </c>
      <c r="C2583" s="5">
        <v>2001</v>
      </c>
      <c r="D2583" s="5">
        <v>0</v>
      </c>
      <c r="E2583" s="5">
        <v>0.45448412999999999</v>
      </c>
      <c r="F2583" s="5">
        <v>832.64000999999996</v>
      </c>
      <c r="G2583" s="5">
        <v>254084.2</v>
      </c>
      <c r="H2583" s="5">
        <v>0.88400000000000001</v>
      </c>
    </row>
    <row r="2584" spans="2:8" ht="15.6" x14ac:dyDescent="0.3">
      <c r="B2584" s="5" t="s">
        <v>129</v>
      </c>
      <c r="C2584" s="5">
        <v>2002</v>
      </c>
      <c r="D2584" s="5">
        <v>1</v>
      </c>
      <c r="E2584" s="5">
        <v>0.45448412999999999</v>
      </c>
      <c r="F2584" s="5">
        <v>847.78003000000001</v>
      </c>
      <c r="G2584" s="5">
        <v>272251.19</v>
      </c>
      <c r="H2584" s="5">
        <v>1.0920000000000001</v>
      </c>
    </row>
    <row r="2585" spans="2:8" ht="15.6" x14ac:dyDescent="0.3">
      <c r="B2585" s="5" t="s">
        <v>129</v>
      </c>
      <c r="C2585" s="5">
        <v>2003</v>
      </c>
      <c r="D2585" s="5">
        <v>2</v>
      </c>
      <c r="E2585" s="5">
        <v>0.45448412999999999</v>
      </c>
      <c r="F2585" s="5">
        <v>858.16998000000001</v>
      </c>
      <c r="G2585" s="5">
        <v>284828.31</v>
      </c>
      <c r="H2585" s="5">
        <v>0.98100001000000003</v>
      </c>
    </row>
    <row r="2586" spans="2:8" ht="15.6" x14ac:dyDescent="0.3">
      <c r="B2586" s="5" t="s">
        <v>129</v>
      </c>
      <c r="C2586" s="5">
        <v>2004</v>
      </c>
      <c r="D2586" s="5">
        <v>1</v>
      </c>
      <c r="E2586" s="5">
        <v>0.45448412999999999</v>
      </c>
      <c r="F2586" s="5">
        <v>870.14000999999996</v>
      </c>
      <c r="G2586" s="5">
        <v>299889.40999999997</v>
      </c>
      <c r="H2586" s="5">
        <v>0.97500001999999997</v>
      </c>
    </row>
    <row r="2587" spans="2:8" ht="15.6" x14ac:dyDescent="0.3">
      <c r="B2587" s="5" t="s">
        <v>129</v>
      </c>
      <c r="C2587" s="5">
        <v>2005</v>
      </c>
      <c r="D2587" s="5">
        <v>2</v>
      </c>
      <c r="E2587" s="5">
        <v>0.45448412999999999</v>
      </c>
      <c r="F2587" s="5">
        <v>894.82001000000002</v>
      </c>
      <c r="G2587" s="5">
        <v>315293.19</v>
      </c>
      <c r="H2587" s="5">
        <v>0.54200000000000004</v>
      </c>
    </row>
    <row r="2588" spans="2:8" ht="15.6" x14ac:dyDescent="0.3">
      <c r="B2588" s="5" t="s">
        <v>129</v>
      </c>
      <c r="C2588" s="5">
        <v>2006</v>
      </c>
      <c r="D2588" s="5">
        <v>0</v>
      </c>
      <c r="E2588" s="5">
        <v>0.45448412999999999</v>
      </c>
      <c r="F2588" s="5">
        <v>943.33001999999999</v>
      </c>
      <c r="G2588" s="5">
        <v>335434.31</v>
      </c>
      <c r="H2588" s="5">
        <v>1.202</v>
      </c>
    </row>
    <row r="2589" spans="2:8" ht="15.6" x14ac:dyDescent="0.3">
      <c r="B2589" s="5" t="s">
        <v>129</v>
      </c>
      <c r="C2589" s="5">
        <v>2007</v>
      </c>
      <c r="D2589" s="5">
        <v>0</v>
      </c>
      <c r="E2589" s="5">
        <v>0.45448412999999999</v>
      </c>
      <c r="F2589" s="5">
        <v>936.13</v>
      </c>
      <c r="G2589" s="5">
        <v>354617.41</v>
      </c>
      <c r="H2589" s="5">
        <v>0.70599997000000003</v>
      </c>
    </row>
    <row r="2590" spans="2:8" ht="15.6" x14ac:dyDescent="0.3">
      <c r="B2590" s="5" t="s">
        <v>129</v>
      </c>
      <c r="C2590" s="5">
        <v>2008</v>
      </c>
      <c r="D2590" s="5">
        <v>0</v>
      </c>
      <c r="E2590" s="5">
        <v>0.45448412999999999</v>
      </c>
      <c r="F2590" s="5">
        <v>928.91998000000001</v>
      </c>
      <c r="G2590" s="5">
        <v>389713.41</v>
      </c>
      <c r="H2590" s="5">
        <v>0.90600002000000002</v>
      </c>
    </row>
    <row r="2591" spans="2:8" ht="15.6" x14ac:dyDescent="0.3">
      <c r="B2591" s="5" t="s">
        <v>129</v>
      </c>
      <c r="C2591" s="5">
        <v>2009</v>
      </c>
      <c r="D2591" s="5">
        <v>1</v>
      </c>
      <c r="E2591" s="5">
        <v>0.45448412999999999</v>
      </c>
      <c r="F2591" s="5">
        <v>921.71996999999999</v>
      </c>
      <c r="G2591" s="5">
        <v>406526.69</v>
      </c>
      <c r="H2591" s="5">
        <v>1.028</v>
      </c>
    </row>
    <row r="2592" spans="2:8" ht="15.6" x14ac:dyDescent="0.3">
      <c r="B2592" s="5" t="s">
        <v>129</v>
      </c>
      <c r="C2592" s="5">
        <v>2010</v>
      </c>
      <c r="D2592" s="5">
        <v>2</v>
      </c>
      <c r="E2592" s="5">
        <v>0.45448412999999999</v>
      </c>
      <c r="F2592" s="5">
        <v>914.51000999999997</v>
      </c>
      <c r="G2592" s="5">
        <v>446131.5</v>
      </c>
      <c r="H2592" s="5">
        <v>2.1800001</v>
      </c>
    </row>
    <row r="2593" spans="2:8" ht="15.6" x14ac:dyDescent="0.3">
      <c r="B2593" s="5" t="s">
        <v>129</v>
      </c>
      <c r="C2593" s="5">
        <v>2011</v>
      </c>
      <c r="D2593" s="5">
        <v>1</v>
      </c>
      <c r="E2593" s="5">
        <v>0.45448412999999999</v>
      </c>
      <c r="F2593" s="5">
        <v>907.31</v>
      </c>
      <c r="G2593" s="5">
        <v>463763.69</v>
      </c>
      <c r="H2593" s="5">
        <v>0.89300000999999996</v>
      </c>
    </row>
    <row r="2594" spans="2:8" ht="15.6" x14ac:dyDescent="0.3">
      <c r="B2594" s="5" t="s">
        <v>129</v>
      </c>
      <c r="C2594" s="5">
        <v>2012</v>
      </c>
      <c r="D2594" s="5">
        <v>1</v>
      </c>
      <c r="E2594" s="5">
        <v>0.45448412999999999</v>
      </c>
      <c r="F2594" s="5">
        <v>900.09997999999996</v>
      </c>
      <c r="G2594" s="5">
        <v>492467.09</v>
      </c>
      <c r="H2594" s="5">
        <v>1.2410000999999999</v>
      </c>
    </row>
    <row r="2595" spans="2:8" ht="15.6" x14ac:dyDescent="0.3">
      <c r="B2595" s="5" t="s">
        <v>129</v>
      </c>
      <c r="C2595" s="5">
        <v>2013</v>
      </c>
      <c r="D2595" s="5">
        <v>2</v>
      </c>
      <c r="E2595" s="5">
        <v>0.45448412999999999</v>
      </c>
      <c r="F2595" s="5">
        <v>894.23999000000003</v>
      </c>
      <c r="G2595" s="5">
        <v>503213.69</v>
      </c>
      <c r="H2595" s="5">
        <v>1.204</v>
      </c>
    </row>
    <row r="2596" spans="2:8" ht="15.6" x14ac:dyDescent="0.3">
      <c r="B2596" s="5" t="s">
        <v>129</v>
      </c>
      <c r="C2596" s="5">
        <v>2014</v>
      </c>
      <c r="D2596" s="5">
        <v>0</v>
      </c>
      <c r="E2596" s="5">
        <v>0.45448412999999999</v>
      </c>
      <c r="F2596" s="5">
        <v>894.71001999999999</v>
      </c>
      <c r="G2596" s="5">
        <v>540520.18999999994</v>
      </c>
      <c r="H2596" s="5">
        <v>1.2490000000000001</v>
      </c>
    </row>
    <row r="2597" spans="2:8" ht="15.6" x14ac:dyDescent="0.3">
      <c r="B2597" s="5" t="s">
        <v>129</v>
      </c>
      <c r="C2597" s="5">
        <v>2015</v>
      </c>
      <c r="D2597" s="5">
        <v>2</v>
      </c>
      <c r="E2597" s="5">
        <v>0.45448412999999999</v>
      </c>
      <c r="F2597" s="5">
        <v>948.88</v>
      </c>
      <c r="G2597" s="5">
        <v>565190.13</v>
      </c>
      <c r="H2597" s="5">
        <v>1.867</v>
      </c>
    </row>
    <row r="2598" spans="2:8" ht="15.6" x14ac:dyDescent="0.3">
      <c r="B2598" s="5" t="s">
        <v>129</v>
      </c>
      <c r="C2598" s="5">
        <v>2016</v>
      </c>
      <c r="D2598" s="5">
        <v>3</v>
      </c>
      <c r="E2598" s="5">
        <v>0.45448412999999999</v>
      </c>
      <c r="F2598" s="5">
        <v>929.58001999999999</v>
      </c>
      <c r="G2598" s="5">
        <v>561229.68999999994</v>
      </c>
      <c r="H2598" s="5">
        <v>1.5329999999999999</v>
      </c>
    </row>
    <row r="2599" spans="2:8" ht="15.6" x14ac:dyDescent="0.3">
      <c r="B2599" s="5" t="s">
        <v>129</v>
      </c>
      <c r="C2599" s="5">
        <v>2017</v>
      </c>
      <c r="D2599" s="5">
        <v>1</v>
      </c>
      <c r="E2599" s="5">
        <v>0.45448412999999999</v>
      </c>
      <c r="F2599" s="5">
        <v>955.96001999999999</v>
      </c>
      <c r="G2599" s="5">
        <v>549749.88</v>
      </c>
      <c r="H2599" s="5">
        <v>1.78</v>
      </c>
    </row>
    <row r="2600" spans="2:8" ht="15.6" x14ac:dyDescent="0.3">
      <c r="B2600" s="5" t="s">
        <v>129</v>
      </c>
      <c r="C2600" s="5">
        <v>2018</v>
      </c>
      <c r="D2600" s="5">
        <v>0</v>
      </c>
      <c r="E2600" s="5">
        <v>0.45448412999999999</v>
      </c>
      <c r="F2600" s="5">
        <v>974.16998000000001</v>
      </c>
      <c r="G2600" s="5">
        <v>527565.68999999994</v>
      </c>
      <c r="H2600" s="5">
        <v>1.887</v>
      </c>
    </row>
    <row r="2601" spans="2:8" ht="15.6" x14ac:dyDescent="0.3">
      <c r="B2601" s="5" t="s">
        <v>129</v>
      </c>
      <c r="C2601" s="5">
        <v>2019</v>
      </c>
      <c r="D2601" s="5">
        <v>3</v>
      </c>
      <c r="E2601" s="5">
        <v>0.45448412999999999</v>
      </c>
      <c r="F2601" s="5">
        <v>974.16998000000001</v>
      </c>
      <c r="G2601" s="5">
        <v>526770.31000000006</v>
      </c>
      <c r="H2601" s="5">
        <v>1.6900001</v>
      </c>
    </row>
    <row r="2602" spans="2:8" ht="15.6" x14ac:dyDescent="0.3">
      <c r="B2602" s="5" t="s">
        <v>129</v>
      </c>
      <c r="C2602" s="5">
        <v>2020</v>
      </c>
      <c r="D2602" s="5">
        <v>1</v>
      </c>
      <c r="E2602" s="5">
        <v>0.45448412999999999</v>
      </c>
      <c r="F2602" s="5">
        <v>974.16998000000001</v>
      </c>
      <c r="G2602" s="5">
        <v>513555.81</v>
      </c>
      <c r="H2602" s="5">
        <v>1.488</v>
      </c>
    </row>
    <row r="2603" spans="2:8" ht="15.6" x14ac:dyDescent="0.3">
      <c r="B2603" s="5" t="s">
        <v>130</v>
      </c>
      <c r="C2603" s="5">
        <v>2001</v>
      </c>
      <c r="D2603" s="5">
        <v>0</v>
      </c>
      <c r="E2603" s="5">
        <v>45.783306000000003</v>
      </c>
      <c r="F2603" s="5">
        <v>10.130000000000001</v>
      </c>
      <c r="G2603" s="5">
        <v>4455.3999000000003</v>
      </c>
      <c r="H2603" s="5">
        <v>1.1679999999999999</v>
      </c>
    </row>
    <row r="2604" spans="2:8" ht="15.6" x14ac:dyDescent="0.3">
      <c r="B2604" s="5" t="s">
        <v>130</v>
      </c>
      <c r="C2604" s="5">
        <v>2002</v>
      </c>
      <c r="D2604" s="5">
        <v>2</v>
      </c>
      <c r="E2604" s="5">
        <v>45.583336000000003</v>
      </c>
      <c r="F2604" s="5">
        <v>11.81</v>
      </c>
      <c r="G2604" s="5">
        <v>4579.6000999999997</v>
      </c>
      <c r="H2604" s="5">
        <v>1.425</v>
      </c>
    </row>
    <row r="2605" spans="2:8" ht="15.6" x14ac:dyDescent="0.3">
      <c r="B2605" s="5" t="s">
        <v>130</v>
      </c>
      <c r="C2605" s="5">
        <v>2003</v>
      </c>
      <c r="D2605" s="5">
        <v>1</v>
      </c>
      <c r="E2605" s="5">
        <v>45.383369000000002</v>
      </c>
      <c r="F2605" s="5">
        <v>11.9</v>
      </c>
      <c r="G2605" s="5">
        <v>4486.3999000000003</v>
      </c>
      <c r="H2605" s="5">
        <v>1.1499999999999999</v>
      </c>
    </row>
    <row r="2606" spans="2:8" ht="15.6" x14ac:dyDescent="0.3">
      <c r="B2606" s="5" t="s">
        <v>130</v>
      </c>
      <c r="C2606" s="5">
        <v>2004</v>
      </c>
      <c r="D2606" s="5">
        <v>1</v>
      </c>
      <c r="E2606" s="5">
        <v>45.183399000000001</v>
      </c>
      <c r="F2606" s="5">
        <v>11.99</v>
      </c>
      <c r="G2606" s="5">
        <v>5390.2002000000002</v>
      </c>
      <c r="H2606" s="5">
        <v>1.1569999</v>
      </c>
    </row>
    <row r="2607" spans="2:8" ht="15.6" x14ac:dyDescent="0.3">
      <c r="B2607" s="5" t="s">
        <v>130</v>
      </c>
      <c r="C2607" s="5">
        <v>2005</v>
      </c>
      <c r="D2607" s="5">
        <v>1</v>
      </c>
      <c r="E2607" s="5">
        <v>44.983432999999998</v>
      </c>
      <c r="F2607" s="5">
        <v>12.08</v>
      </c>
      <c r="G2607" s="5">
        <v>5666.2002000000002</v>
      </c>
      <c r="H2607" s="5">
        <v>1.3660000999999999</v>
      </c>
    </row>
    <row r="2608" spans="2:8" ht="15.6" x14ac:dyDescent="0.3">
      <c r="B2608" s="5" t="s">
        <v>130</v>
      </c>
      <c r="C2608" s="5">
        <v>2006</v>
      </c>
      <c r="D2608" s="5">
        <v>0</v>
      </c>
      <c r="E2608" s="5">
        <v>44.783462999999998</v>
      </c>
      <c r="F2608" s="5">
        <v>12.17</v>
      </c>
      <c r="G2608" s="5">
        <v>5569.3999000000003</v>
      </c>
      <c r="H2608" s="5">
        <v>1.37</v>
      </c>
    </row>
    <row r="2609" spans="2:8" ht="15.6" x14ac:dyDescent="0.3">
      <c r="B2609" s="5" t="s">
        <v>130</v>
      </c>
      <c r="C2609" s="5">
        <v>2007</v>
      </c>
      <c r="D2609" s="5">
        <v>1</v>
      </c>
      <c r="E2609" s="5">
        <v>44.583492</v>
      </c>
      <c r="F2609" s="5">
        <v>12.26</v>
      </c>
      <c r="G2609" s="5">
        <v>6202.1000999999997</v>
      </c>
      <c r="H2609" s="5">
        <v>1.202</v>
      </c>
    </row>
    <row r="2610" spans="2:8" ht="15.6" x14ac:dyDescent="0.3">
      <c r="B2610" s="5" t="s">
        <v>130</v>
      </c>
      <c r="C2610" s="5">
        <v>2008</v>
      </c>
      <c r="D2610" s="5">
        <v>1</v>
      </c>
      <c r="E2610" s="5">
        <v>44.383526000000003</v>
      </c>
      <c r="F2610" s="5">
        <v>12.35</v>
      </c>
      <c r="G2610" s="5">
        <v>6436.1000999999997</v>
      </c>
      <c r="H2610" s="5">
        <v>1.294</v>
      </c>
    </row>
    <row r="2611" spans="2:8" ht="15.6" x14ac:dyDescent="0.3">
      <c r="B2611" s="5" t="s">
        <v>130</v>
      </c>
      <c r="C2611" s="5">
        <v>2009</v>
      </c>
      <c r="D2611" s="5">
        <v>1</v>
      </c>
      <c r="E2611" s="5">
        <v>44.183556000000003</v>
      </c>
      <c r="F2611" s="5">
        <v>12.44</v>
      </c>
      <c r="G2611" s="5">
        <v>6666.2002000000002</v>
      </c>
      <c r="H2611" s="5">
        <v>0.70300001000000001</v>
      </c>
    </row>
    <row r="2612" spans="2:8" ht="15.6" x14ac:dyDescent="0.3">
      <c r="B2612" s="5" t="s">
        <v>130</v>
      </c>
      <c r="C2612" s="5">
        <v>2010</v>
      </c>
      <c r="D2612" s="5">
        <v>2</v>
      </c>
      <c r="E2612" s="5">
        <v>43.983584999999998</v>
      </c>
      <c r="F2612" s="5">
        <v>12.53</v>
      </c>
      <c r="G2612" s="5">
        <v>7026.2002000000002</v>
      </c>
      <c r="H2612" s="5">
        <v>1.4319999999999999</v>
      </c>
    </row>
    <row r="2613" spans="2:8" ht="15.6" x14ac:dyDescent="0.3">
      <c r="B2613" s="5" t="s">
        <v>130</v>
      </c>
      <c r="C2613" s="5">
        <v>2011</v>
      </c>
      <c r="D2613" s="5">
        <v>2</v>
      </c>
      <c r="E2613" s="5">
        <v>43.775826000000002</v>
      </c>
      <c r="F2613" s="5">
        <v>12.62</v>
      </c>
      <c r="G2613" s="5">
        <v>7571.3999000000003</v>
      </c>
      <c r="H2613" s="5">
        <v>1.1870000000000001</v>
      </c>
    </row>
    <row r="2614" spans="2:8" ht="15.6" x14ac:dyDescent="0.3">
      <c r="B2614" s="5" t="s">
        <v>130</v>
      </c>
      <c r="C2614" s="5">
        <v>2012</v>
      </c>
      <c r="D2614" s="5">
        <v>1</v>
      </c>
      <c r="E2614" s="5">
        <v>43.568066000000002</v>
      </c>
      <c r="F2614" s="5">
        <v>12.71</v>
      </c>
      <c r="G2614" s="5">
        <v>7454.6000999999997</v>
      </c>
      <c r="H2614" s="5">
        <v>0.83399999000000002</v>
      </c>
    </row>
    <row r="2615" spans="2:8" ht="15.6" x14ac:dyDescent="0.3">
      <c r="B2615" s="5" t="s">
        <v>130</v>
      </c>
      <c r="C2615" s="5">
        <v>2013</v>
      </c>
      <c r="D2615" s="5">
        <v>1</v>
      </c>
      <c r="E2615" s="5">
        <v>43.360306000000001</v>
      </c>
      <c r="F2615" s="5">
        <v>12.8</v>
      </c>
      <c r="G2615" s="5">
        <v>8013</v>
      </c>
      <c r="H2615" s="5">
        <v>1.1799999000000001</v>
      </c>
    </row>
    <row r="2616" spans="2:8" ht="15.6" x14ac:dyDescent="0.3">
      <c r="B2616" s="5" t="s">
        <v>130</v>
      </c>
      <c r="C2616" s="5">
        <v>2014</v>
      </c>
      <c r="D2616" s="5">
        <v>1</v>
      </c>
      <c r="E2616" s="5">
        <v>43.152546000000001</v>
      </c>
      <c r="F2616" s="5">
        <v>12.89</v>
      </c>
      <c r="G2616" s="5">
        <v>8572</v>
      </c>
      <c r="H2616" s="5">
        <v>1.105</v>
      </c>
    </row>
    <row r="2617" spans="2:8" ht="15.6" x14ac:dyDescent="0.3">
      <c r="B2617" s="5" t="s">
        <v>130</v>
      </c>
      <c r="C2617" s="5">
        <v>2015</v>
      </c>
      <c r="D2617" s="5">
        <v>0</v>
      </c>
      <c r="E2617" s="5">
        <v>42.944786000000001</v>
      </c>
      <c r="F2617" s="5">
        <v>12.99</v>
      </c>
      <c r="G2617" s="5">
        <v>9285.5</v>
      </c>
      <c r="H2617" s="5">
        <v>1.212</v>
      </c>
    </row>
    <row r="2618" spans="2:8" ht="15.6" x14ac:dyDescent="0.3">
      <c r="B2618" s="5" t="s">
        <v>130</v>
      </c>
      <c r="C2618" s="5">
        <v>2016</v>
      </c>
      <c r="D2618" s="5">
        <v>1</v>
      </c>
      <c r="E2618" s="5">
        <v>42.737026</v>
      </c>
      <c r="F2618" s="5">
        <v>13.08</v>
      </c>
      <c r="G2618" s="5">
        <v>10132.799999999999</v>
      </c>
      <c r="H2618" s="5">
        <v>1.5420001000000001</v>
      </c>
    </row>
    <row r="2619" spans="2:8" ht="15.6" x14ac:dyDescent="0.3">
      <c r="B2619" s="5" t="s">
        <v>130</v>
      </c>
      <c r="C2619" s="5">
        <v>2017</v>
      </c>
      <c r="D2619" s="5">
        <v>0</v>
      </c>
      <c r="E2619" s="5">
        <v>42.529266</v>
      </c>
      <c r="F2619" s="5">
        <v>13.16</v>
      </c>
      <c r="G2619" s="5">
        <v>9800.7998000000007</v>
      </c>
      <c r="H2619" s="5">
        <v>1.744</v>
      </c>
    </row>
    <row r="2620" spans="2:8" ht="15.6" x14ac:dyDescent="0.3">
      <c r="B2620" s="5" t="s">
        <v>130</v>
      </c>
      <c r="C2620" s="5">
        <v>2018</v>
      </c>
      <c r="D2620" s="5">
        <v>1</v>
      </c>
      <c r="E2620" s="5">
        <v>42.321506999999997</v>
      </c>
      <c r="F2620" s="5">
        <v>16.09</v>
      </c>
      <c r="G2620" s="5">
        <v>10176.6</v>
      </c>
      <c r="H2620" s="5">
        <v>0.96399999000000003</v>
      </c>
    </row>
    <row r="2621" spans="2:8" ht="15.6" x14ac:dyDescent="0.3">
      <c r="B2621" s="5" t="s">
        <v>130</v>
      </c>
      <c r="C2621" s="5">
        <v>2019</v>
      </c>
      <c r="D2621" s="5">
        <v>1</v>
      </c>
      <c r="E2621" s="5">
        <v>42.113746999999996</v>
      </c>
      <c r="F2621" s="5">
        <v>16.280000999999999</v>
      </c>
      <c r="G2621" s="5">
        <v>12297.8</v>
      </c>
      <c r="H2621" s="5">
        <v>1.3959999999999999</v>
      </c>
    </row>
    <row r="2622" spans="2:8" ht="15.6" x14ac:dyDescent="0.3">
      <c r="B2622" s="5" t="s">
        <v>130</v>
      </c>
      <c r="C2622" s="5">
        <v>2020</v>
      </c>
      <c r="D2622" s="5">
        <v>1</v>
      </c>
      <c r="E2622" s="5">
        <v>41.905987000000003</v>
      </c>
      <c r="F2622" s="5">
        <v>16.280000999999999</v>
      </c>
      <c r="G2622" s="5">
        <v>10680.2</v>
      </c>
      <c r="H2622" s="5">
        <v>1.665</v>
      </c>
    </row>
    <row r="2623" spans="2:8" ht="15.6" x14ac:dyDescent="0.3">
      <c r="B2623" s="5" t="s">
        <v>131</v>
      </c>
      <c r="C2623" s="5">
        <v>2001</v>
      </c>
      <c r="D2623" s="5">
        <v>0</v>
      </c>
      <c r="E2623" s="5">
        <v>28.416423999999999</v>
      </c>
      <c r="F2623" s="5">
        <v>-7.9599995999999997</v>
      </c>
      <c r="G2623" s="5">
        <v>46211.800999999999</v>
      </c>
      <c r="H2623" s="5">
        <v>-6.11</v>
      </c>
    </row>
    <row r="2624" spans="2:8" ht="15.6" x14ac:dyDescent="0.3">
      <c r="B2624" s="5" t="s">
        <v>131</v>
      </c>
      <c r="C2624" s="5">
        <v>2002</v>
      </c>
      <c r="D2624" s="5">
        <v>1</v>
      </c>
      <c r="E2624" s="5">
        <v>28.705698000000002</v>
      </c>
      <c r="F2624" s="5">
        <v>-5.8899996000000003</v>
      </c>
      <c r="G2624" s="5">
        <v>49792.199000000001</v>
      </c>
      <c r="H2624" s="5">
        <v>-4.7770000000000001</v>
      </c>
    </row>
    <row r="2625" spans="2:8" ht="15.6" x14ac:dyDescent="0.3">
      <c r="B2625" s="5" t="s">
        <v>131</v>
      </c>
      <c r="C2625" s="5">
        <v>2003</v>
      </c>
      <c r="D2625" s="5">
        <v>0</v>
      </c>
      <c r="E2625" s="5">
        <v>28.994972000000001</v>
      </c>
      <c r="F2625" s="5">
        <v>-3.8199996999999999</v>
      </c>
      <c r="G2625" s="5">
        <v>53204</v>
      </c>
      <c r="H2625" s="5">
        <v>-3.444</v>
      </c>
    </row>
    <row r="2626" spans="2:8" ht="15.6" x14ac:dyDescent="0.3">
      <c r="B2626" s="5" t="s">
        <v>131</v>
      </c>
      <c r="C2626" s="5">
        <v>2004</v>
      </c>
      <c r="D2626" s="5">
        <v>0</v>
      </c>
      <c r="E2626" s="5">
        <v>29.284246</v>
      </c>
      <c r="F2626" s="5">
        <v>-1.7499998000000001</v>
      </c>
      <c r="G2626" s="5">
        <v>57502.300999999999</v>
      </c>
      <c r="H2626" s="5">
        <v>-2.1110000000000002</v>
      </c>
    </row>
    <row r="2627" spans="2:8" ht="15.6" x14ac:dyDescent="0.3">
      <c r="B2627" s="5" t="s">
        <v>131</v>
      </c>
      <c r="C2627" s="5">
        <v>2005</v>
      </c>
      <c r="D2627" s="5">
        <v>3</v>
      </c>
      <c r="E2627" s="5">
        <v>29.573521</v>
      </c>
      <c r="F2627" s="5">
        <v>0.32000016999999997</v>
      </c>
      <c r="G2627" s="5">
        <v>50685.101999999999</v>
      </c>
      <c r="H2627" s="5">
        <v>-0.77800000000000002</v>
      </c>
    </row>
    <row r="2628" spans="2:8" ht="15.6" x14ac:dyDescent="0.3">
      <c r="B2628" s="5" t="s">
        <v>131</v>
      </c>
      <c r="C2628" s="5">
        <v>2006</v>
      </c>
      <c r="D2628" s="5">
        <v>2</v>
      </c>
      <c r="E2628" s="5">
        <v>29.862794999999998</v>
      </c>
      <c r="F2628" s="5">
        <v>2.3900001</v>
      </c>
      <c r="G2628" s="5">
        <v>53009</v>
      </c>
      <c r="H2628" s="5">
        <v>0.55500000999999999</v>
      </c>
    </row>
    <row r="2629" spans="2:8" ht="15.6" x14ac:dyDescent="0.3">
      <c r="B2629" s="5" t="s">
        <v>131</v>
      </c>
      <c r="C2629" s="5">
        <v>2007</v>
      </c>
      <c r="D2629" s="5">
        <v>0</v>
      </c>
      <c r="E2629" s="5">
        <v>30.152069000000001</v>
      </c>
      <c r="F2629" s="5">
        <v>4.46</v>
      </c>
      <c r="G2629" s="5">
        <v>51463.601999999999</v>
      </c>
      <c r="H2629" s="5">
        <v>1.8879999999999999</v>
      </c>
    </row>
    <row r="2630" spans="2:8" ht="15.6" x14ac:dyDescent="0.3">
      <c r="B2630" s="5" t="s">
        <v>131</v>
      </c>
      <c r="C2630" s="5">
        <v>2008</v>
      </c>
      <c r="D2630" s="5">
        <v>0</v>
      </c>
      <c r="E2630" s="5">
        <v>30.441344999999998</v>
      </c>
      <c r="F2630" s="5">
        <v>5.29</v>
      </c>
      <c r="G2630" s="5">
        <v>49825.898000000001</v>
      </c>
      <c r="H2630" s="5">
        <v>1.339</v>
      </c>
    </row>
    <row r="2631" spans="2:8" ht="15.6" x14ac:dyDescent="0.3">
      <c r="B2631" s="5" t="s">
        <v>131</v>
      </c>
      <c r="C2631" s="5">
        <v>2009</v>
      </c>
      <c r="D2631" s="5">
        <v>0</v>
      </c>
      <c r="E2631" s="5">
        <v>30.730619000000001</v>
      </c>
      <c r="F2631" s="5">
        <v>5.2199998000000001</v>
      </c>
      <c r="G2631" s="5">
        <v>46874.800999999999</v>
      </c>
      <c r="H2631" s="5">
        <v>1.3640000000000001</v>
      </c>
    </row>
    <row r="2632" spans="2:8" ht="15.6" x14ac:dyDescent="0.3">
      <c r="B2632" s="5" t="s">
        <v>131</v>
      </c>
      <c r="C2632" s="5">
        <v>2010</v>
      </c>
      <c r="D2632" s="5">
        <v>0</v>
      </c>
      <c r="E2632" s="5">
        <v>31.019895999999999</v>
      </c>
      <c r="F2632" s="5">
        <v>4.9800000000000004</v>
      </c>
      <c r="G2632" s="5">
        <v>47103.898000000001</v>
      </c>
      <c r="H2632" s="5">
        <v>1.161</v>
      </c>
    </row>
    <row r="2633" spans="2:8" ht="15.6" x14ac:dyDescent="0.3">
      <c r="B2633" s="5" t="s">
        <v>131</v>
      </c>
      <c r="C2633" s="5">
        <v>2011</v>
      </c>
      <c r="D2633" s="5">
        <v>0</v>
      </c>
      <c r="E2633" s="5">
        <v>31.034828000000001</v>
      </c>
      <c r="F2633" s="5">
        <v>5.3499999000000003</v>
      </c>
      <c r="G2633" s="5">
        <v>51230.199000000001</v>
      </c>
      <c r="H2633" s="5">
        <v>0.73599999999999999</v>
      </c>
    </row>
    <row r="2634" spans="2:8" ht="15.6" x14ac:dyDescent="0.3">
      <c r="B2634" s="5" t="s">
        <v>131</v>
      </c>
      <c r="C2634" s="5">
        <v>2012</v>
      </c>
      <c r="D2634" s="5">
        <v>0</v>
      </c>
      <c r="E2634" s="5">
        <v>31.049761</v>
      </c>
      <c r="F2634" s="5">
        <v>4.96</v>
      </c>
      <c r="G2634" s="5">
        <v>45790.199000000001</v>
      </c>
      <c r="H2634" s="5">
        <v>1.6919999999999999</v>
      </c>
    </row>
    <row r="2635" spans="2:8" ht="15.6" x14ac:dyDescent="0.3">
      <c r="B2635" s="5" t="s">
        <v>131</v>
      </c>
      <c r="C2635" s="5">
        <v>2013</v>
      </c>
      <c r="D2635" s="5">
        <v>0</v>
      </c>
      <c r="E2635" s="5">
        <v>31.064692000000001</v>
      </c>
      <c r="F2635" s="5">
        <v>5.3099999000000002</v>
      </c>
      <c r="G2635" s="5">
        <v>46472.5</v>
      </c>
      <c r="H2635" s="5">
        <v>1.413</v>
      </c>
    </row>
    <row r="2636" spans="2:8" ht="15.6" x14ac:dyDescent="0.3">
      <c r="B2636" s="5" t="s">
        <v>131</v>
      </c>
      <c r="C2636" s="5">
        <v>2014</v>
      </c>
      <c r="D2636" s="5">
        <v>0</v>
      </c>
      <c r="E2636" s="5">
        <v>31.079623999999999</v>
      </c>
      <c r="F2636" s="5">
        <v>4.4299998</v>
      </c>
      <c r="G2636" s="5">
        <v>38980.699000000001</v>
      </c>
      <c r="H2636" s="5">
        <v>1.5960000000000001</v>
      </c>
    </row>
    <row r="2637" spans="2:8" ht="15.6" x14ac:dyDescent="0.3">
      <c r="B2637" s="5" t="s">
        <v>131</v>
      </c>
      <c r="C2637" s="5">
        <v>2015</v>
      </c>
      <c r="D2637" s="5">
        <v>0</v>
      </c>
      <c r="E2637" s="5">
        <v>31.094556999999998</v>
      </c>
      <c r="F2637" s="5">
        <v>5.2800001999999999</v>
      </c>
      <c r="G2637" s="5">
        <v>45410.101999999999</v>
      </c>
      <c r="H2637" s="5">
        <v>1.7430000000000001</v>
      </c>
    </row>
    <row r="2638" spans="2:8" ht="15.6" x14ac:dyDescent="0.3">
      <c r="B2638" s="5" t="s">
        <v>131</v>
      </c>
      <c r="C2638" s="5">
        <v>2016</v>
      </c>
      <c r="D2638" s="5">
        <v>0</v>
      </c>
      <c r="E2638" s="5">
        <v>31.101990000000001</v>
      </c>
      <c r="F2638" s="5">
        <v>5.3000002000000004</v>
      </c>
      <c r="G2638" s="5">
        <v>46635</v>
      </c>
      <c r="H2638" s="5">
        <v>1.698</v>
      </c>
    </row>
    <row r="2639" spans="2:8" ht="15.6" x14ac:dyDescent="0.3">
      <c r="B2639" s="5" t="s">
        <v>131</v>
      </c>
      <c r="C2639" s="5">
        <v>2017</v>
      </c>
      <c r="D2639" s="5">
        <v>0</v>
      </c>
      <c r="E2639" s="5">
        <v>31.121199000000001</v>
      </c>
      <c r="F2639" s="5">
        <v>6.0599999000000002</v>
      </c>
      <c r="G2639" s="5">
        <v>47342.601999999999</v>
      </c>
      <c r="H2639" s="5">
        <v>1.276</v>
      </c>
    </row>
    <row r="2640" spans="2:8" ht="15.6" x14ac:dyDescent="0.3">
      <c r="B2640" s="5" t="s">
        <v>131</v>
      </c>
      <c r="C2640" s="5">
        <v>2018</v>
      </c>
      <c r="D2640" s="5">
        <v>0</v>
      </c>
      <c r="E2640" s="5">
        <v>31.122799000000001</v>
      </c>
      <c r="F2640" s="5">
        <v>6.2600002000000003</v>
      </c>
      <c r="G2640" s="5">
        <v>46192.398000000001</v>
      </c>
      <c r="H2640" s="5">
        <v>2.3169998999999999</v>
      </c>
    </row>
    <row r="2641" spans="2:8" ht="15.6" x14ac:dyDescent="0.3">
      <c r="B2641" s="5" t="s">
        <v>131</v>
      </c>
      <c r="C2641" s="5">
        <v>2019</v>
      </c>
      <c r="D2641" s="5">
        <v>0</v>
      </c>
      <c r="E2641" s="5">
        <v>31.125315000000001</v>
      </c>
      <c r="F2641" s="5">
        <v>6.3299998999999998</v>
      </c>
      <c r="G2641" s="5">
        <v>46030.101999999999</v>
      </c>
      <c r="H2641" s="5">
        <v>2.0869998999999999</v>
      </c>
    </row>
    <row r="2642" spans="2:8" ht="15.6" x14ac:dyDescent="0.3">
      <c r="B2642" s="5" t="s">
        <v>131</v>
      </c>
      <c r="C2642" s="5">
        <v>2020</v>
      </c>
      <c r="D2642" s="5">
        <v>0</v>
      </c>
      <c r="E2642" s="5">
        <v>32.377808000000002</v>
      </c>
      <c r="F2642" s="5">
        <v>6</v>
      </c>
      <c r="G2642" s="5">
        <v>46324.300999999999</v>
      </c>
      <c r="H2642" s="5">
        <v>1.8160000000000001</v>
      </c>
    </row>
    <row r="2643" spans="2:8" ht="15.6" x14ac:dyDescent="0.3">
      <c r="B2643" s="5" t="s">
        <v>132</v>
      </c>
      <c r="C2643" s="5">
        <v>2001</v>
      </c>
      <c r="D2643" s="5">
        <v>0</v>
      </c>
      <c r="E2643" s="5">
        <v>40.311763999999997</v>
      </c>
      <c r="F2643" s="5">
        <v>0.44999999000000002</v>
      </c>
      <c r="G2643" s="5">
        <v>442.5</v>
      </c>
      <c r="H2643" s="5">
        <v>0.84799999000000004</v>
      </c>
    </row>
    <row r="2644" spans="2:8" ht="15.6" x14ac:dyDescent="0.3">
      <c r="B2644" s="5" t="s">
        <v>132</v>
      </c>
      <c r="C2644" s="5">
        <v>2002</v>
      </c>
      <c r="D2644" s="5">
        <v>0</v>
      </c>
      <c r="E2644" s="5">
        <v>40.038460000000001</v>
      </c>
      <c r="F2644" s="5">
        <v>0.46000001000000001</v>
      </c>
      <c r="G2644" s="5">
        <v>497.60001</v>
      </c>
      <c r="H2644" s="5">
        <v>1.0049999999999999</v>
      </c>
    </row>
    <row r="2645" spans="2:8" ht="15.6" x14ac:dyDescent="0.3">
      <c r="B2645" s="5" t="s">
        <v>132</v>
      </c>
      <c r="C2645" s="5">
        <v>2003</v>
      </c>
      <c r="D2645" s="5">
        <v>0</v>
      </c>
      <c r="E2645" s="5">
        <v>39.765155999999998</v>
      </c>
      <c r="F2645" s="5">
        <v>0.47</v>
      </c>
      <c r="G2645" s="5">
        <v>550.40002000000004</v>
      </c>
      <c r="H2645" s="5">
        <v>0.81400001</v>
      </c>
    </row>
    <row r="2646" spans="2:8" ht="15.6" x14ac:dyDescent="0.3">
      <c r="B2646" s="5" t="s">
        <v>132</v>
      </c>
      <c r="C2646" s="5">
        <v>2004</v>
      </c>
      <c r="D2646" s="5">
        <v>1</v>
      </c>
      <c r="E2646" s="5">
        <v>39.491852000000002</v>
      </c>
      <c r="F2646" s="5">
        <v>0.47999998999999999</v>
      </c>
      <c r="G2646" s="5">
        <v>532.59997999999996</v>
      </c>
      <c r="H2646" s="5">
        <v>1.034</v>
      </c>
    </row>
    <row r="2647" spans="2:8" ht="15.6" x14ac:dyDescent="0.3">
      <c r="B2647" s="5" t="s">
        <v>132</v>
      </c>
      <c r="C2647" s="5">
        <v>2005</v>
      </c>
      <c r="D2647" s="5">
        <v>1</v>
      </c>
      <c r="E2647" s="5">
        <v>39.218552000000003</v>
      </c>
      <c r="F2647" s="5">
        <v>0.5</v>
      </c>
      <c r="G2647" s="5">
        <v>446.5</v>
      </c>
      <c r="H2647" s="5">
        <v>1.194</v>
      </c>
    </row>
    <row r="2648" spans="2:8" ht="15.6" x14ac:dyDescent="0.3">
      <c r="B2648" s="5" t="s">
        <v>132</v>
      </c>
      <c r="C2648" s="5">
        <v>2006</v>
      </c>
      <c r="D2648" s="5">
        <v>0</v>
      </c>
      <c r="E2648" s="5">
        <v>38.945247999999999</v>
      </c>
      <c r="F2648" s="5">
        <v>0.5</v>
      </c>
      <c r="G2648" s="5">
        <v>590.59997999999996</v>
      </c>
      <c r="H2648" s="5">
        <v>1.109</v>
      </c>
    </row>
    <row r="2649" spans="2:8" ht="15.6" x14ac:dyDescent="0.3">
      <c r="B2649" s="5" t="s">
        <v>132</v>
      </c>
      <c r="C2649" s="5">
        <v>2007</v>
      </c>
      <c r="D2649" s="5">
        <v>1</v>
      </c>
      <c r="E2649" s="5">
        <v>38.671944000000003</v>
      </c>
      <c r="F2649" s="5">
        <v>0.5</v>
      </c>
      <c r="G2649" s="5">
        <v>503.20001000000002</v>
      </c>
      <c r="H2649" s="5">
        <v>0.79500002000000003</v>
      </c>
    </row>
    <row r="2650" spans="2:8" ht="15.6" x14ac:dyDescent="0.3">
      <c r="B2650" s="5" t="s">
        <v>132</v>
      </c>
      <c r="C2650" s="5">
        <v>2008</v>
      </c>
      <c r="D2650" s="5">
        <v>0</v>
      </c>
      <c r="E2650" s="5">
        <v>38.398643</v>
      </c>
      <c r="F2650" s="5">
        <v>0.5</v>
      </c>
      <c r="G2650" s="5">
        <v>519.40002000000004</v>
      </c>
      <c r="H2650" s="5">
        <v>1.2430000000000001</v>
      </c>
    </row>
    <row r="2651" spans="2:8" ht="15.6" x14ac:dyDescent="0.3">
      <c r="B2651" s="5" t="s">
        <v>132</v>
      </c>
      <c r="C2651" s="5">
        <v>2009</v>
      </c>
      <c r="D2651" s="5">
        <v>1</v>
      </c>
      <c r="E2651" s="5">
        <v>38.125340000000001</v>
      </c>
      <c r="F2651" s="5">
        <v>0.5</v>
      </c>
      <c r="G2651" s="5">
        <v>517.79998999999998</v>
      </c>
      <c r="H2651" s="5">
        <v>0.89999998000000003</v>
      </c>
    </row>
    <row r="2652" spans="2:8" ht="15.6" x14ac:dyDescent="0.3">
      <c r="B2652" s="5" t="s">
        <v>132</v>
      </c>
      <c r="C2652" s="5">
        <v>2010</v>
      </c>
      <c r="D2652" s="5">
        <v>2</v>
      </c>
      <c r="E2652" s="5">
        <v>37.852035999999998</v>
      </c>
      <c r="F2652" s="5">
        <v>0.5</v>
      </c>
      <c r="G2652" s="5">
        <v>560.20001000000002</v>
      </c>
      <c r="H2652" s="5">
        <v>1.405</v>
      </c>
    </row>
    <row r="2653" spans="2:8" ht="15.6" x14ac:dyDescent="0.3">
      <c r="B2653" s="5" t="s">
        <v>132</v>
      </c>
      <c r="C2653" s="5">
        <v>2011</v>
      </c>
      <c r="D2653" s="5">
        <v>1</v>
      </c>
      <c r="E2653" s="5">
        <v>37.578747</v>
      </c>
      <c r="F2653" s="5">
        <v>0.5</v>
      </c>
      <c r="G2653" s="5">
        <v>734.90002000000004</v>
      </c>
      <c r="H2653" s="5">
        <v>1.1339999000000001</v>
      </c>
    </row>
    <row r="2654" spans="2:8" ht="15.6" x14ac:dyDescent="0.3">
      <c r="B2654" s="5" t="s">
        <v>132</v>
      </c>
      <c r="C2654" s="5">
        <v>2012</v>
      </c>
      <c r="D2654" s="5">
        <v>0</v>
      </c>
      <c r="E2654" s="5">
        <v>37.305458000000002</v>
      </c>
      <c r="F2654" s="5">
        <v>0.5</v>
      </c>
      <c r="G2654" s="5">
        <v>854.70001000000002</v>
      </c>
      <c r="H2654" s="5">
        <v>0.53299998999999998</v>
      </c>
    </row>
    <row r="2655" spans="2:8" ht="15.6" x14ac:dyDescent="0.3">
      <c r="B2655" s="5" t="s">
        <v>132</v>
      </c>
      <c r="C2655" s="5">
        <v>2013</v>
      </c>
      <c r="D2655" s="5">
        <v>1</v>
      </c>
      <c r="E2655" s="5">
        <v>37.032169000000003</v>
      </c>
      <c r="F2655" s="5">
        <v>0.5</v>
      </c>
      <c r="G2655" s="5">
        <v>1030.8</v>
      </c>
      <c r="H2655" s="5">
        <v>1.0580000000000001</v>
      </c>
    </row>
    <row r="2656" spans="2:8" ht="15.6" x14ac:dyDescent="0.3">
      <c r="B2656" s="5" t="s">
        <v>132</v>
      </c>
      <c r="C2656" s="5">
        <v>2014</v>
      </c>
      <c r="D2656" s="5">
        <v>0</v>
      </c>
      <c r="E2656" s="5">
        <v>36.758881000000002</v>
      </c>
      <c r="F2656" s="5">
        <v>0.5</v>
      </c>
      <c r="G2656" s="5">
        <v>1137.5999999999999</v>
      </c>
      <c r="H2656" s="5">
        <v>1.0369999000000001</v>
      </c>
    </row>
    <row r="2657" spans="2:8" ht="15.6" x14ac:dyDescent="0.3">
      <c r="B2657" s="5" t="s">
        <v>132</v>
      </c>
      <c r="C2657" s="5">
        <v>2015</v>
      </c>
      <c r="D2657" s="5">
        <v>1</v>
      </c>
      <c r="E2657" s="5">
        <v>36.485591999999997</v>
      </c>
      <c r="F2657" s="5">
        <v>0.5</v>
      </c>
      <c r="G2657" s="5">
        <v>1084.5</v>
      </c>
      <c r="H2657" s="5">
        <v>1.1599999999999999</v>
      </c>
    </row>
    <row r="2658" spans="2:8" ht="15.6" x14ac:dyDescent="0.3">
      <c r="B2658" s="5" t="s">
        <v>132</v>
      </c>
      <c r="C2658" s="5">
        <v>2016</v>
      </c>
      <c r="D2658" s="5">
        <v>0</v>
      </c>
      <c r="E2658" s="5">
        <v>36.212246</v>
      </c>
      <c r="F2658" s="5">
        <v>0.5</v>
      </c>
      <c r="G2658" s="5">
        <v>1170.8</v>
      </c>
      <c r="H2658" s="5">
        <v>1.0860000000000001</v>
      </c>
    </row>
    <row r="2659" spans="2:8" ht="15.6" x14ac:dyDescent="0.3">
      <c r="B2659" s="5" t="s">
        <v>132</v>
      </c>
      <c r="C2659" s="5">
        <v>2017</v>
      </c>
      <c r="D2659" s="5">
        <v>1</v>
      </c>
      <c r="E2659" s="5">
        <v>35.938904000000001</v>
      </c>
      <c r="F2659" s="5">
        <v>0.5</v>
      </c>
      <c r="G2659" s="5">
        <v>1120</v>
      </c>
      <c r="H2659" s="5">
        <v>1.728</v>
      </c>
    </row>
    <row r="2660" spans="2:8" ht="15.6" x14ac:dyDescent="0.3">
      <c r="B2660" s="5" t="s">
        <v>132</v>
      </c>
      <c r="C2660" s="5">
        <v>2018</v>
      </c>
      <c r="D2660" s="5">
        <v>0</v>
      </c>
      <c r="E2660" s="5">
        <v>35.665557999999997</v>
      </c>
      <c r="F2660" s="5">
        <v>0.5</v>
      </c>
      <c r="G2660" s="5">
        <v>1043.7</v>
      </c>
      <c r="H2660" s="5">
        <v>1.234</v>
      </c>
    </row>
    <row r="2661" spans="2:8" ht="15.6" x14ac:dyDescent="0.3">
      <c r="B2661" s="5" t="s">
        <v>132</v>
      </c>
      <c r="C2661" s="5">
        <v>2019</v>
      </c>
      <c r="D2661" s="5">
        <v>2</v>
      </c>
      <c r="E2661" s="5">
        <v>35.392215999999998</v>
      </c>
      <c r="F2661" s="5">
        <v>0.5</v>
      </c>
      <c r="G2661" s="5">
        <v>1038.8</v>
      </c>
      <c r="H2661" s="5">
        <v>1.5609999999999999</v>
      </c>
    </row>
    <row r="2662" spans="2:8" ht="15.6" x14ac:dyDescent="0.3">
      <c r="B2662" s="5" t="s">
        <v>132</v>
      </c>
      <c r="C2662" s="5">
        <v>2020</v>
      </c>
      <c r="D2662" s="5">
        <v>0</v>
      </c>
      <c r="E2662" s="5">
        <v>35.118870000000001</v>
      </c>
      <c r="F2662" s="5">
        <v>0.5</v>
      </c>
      <c r="G2662" s="5">
        <v>1048</v>
      </c>
      <c r="H2662" s="5">
        <v>1.526</v>
      </c>
    </row>
    <row r="2663" spans="2:8" ht="15.6" x14ac:dyDescent="0.3">
      <c r="B2663" s="5" t="s">
        <v>133</v>
      </c>
      <c r="C2663" s="5">
        <v>2001</v>
      </c>
      <c r="D2663" s="5">
        <v>1</v>
      </c>
      <c r="E2663" s="5">
        <v>39.564655000000002</v>
      </c>
      <c r="F2663" s="5">
        <v>4.8800001000000002</v>
      </c>
      <c r="G2663" s="5">
        <v>38577</v>
      </c>
      <c r="H2663" s="5">
        <v>1.2370000000000001</v>
      </c>
    </row>
    <row r="2664" spans="2:8" ht="15.6" x14ac:dyDescent="0.3">
      <c r="B2664" s="5" t="s">
        <v>133</v>
      </c>
      <c r="C2664" s="5">
        <v>2002</v>
      </c>
      <c r="D2664" s="5">
        <v>1</v>
      </c>
      <c r="E2664" s="5">
        <v>39.598961000000003</v>
      </c>
      <c r="F2664" s="5">
        <v>4.71</v>
      </c>
      <c r="G2664" s="5">
        <v>38065.398000000001</v>
      </c>
      <c r="H2664" s="5">
        <v>1.3759999999999999</v>
      </c>
    </row>
    <row r="2665" spans="2:8" ht="15.6" x14ac:dyDescent="0.3">
      <c r="B2665" s="5" t="s">
        <v>133</v>
      </c>
      <c r="C2665" s="5">
        <v>2003</v>
      </c>
      <c r="D2665" s="5">
        <v>1</v>
      </c>
      <c r="E2665" s="5">
        <v>39.625027000000003</v>
      </c>
      <c r="F2665" s="5">
        <v>4.4400000999999998</v>
      </c>
      <c r="G2665" s="5">
        <v>38331.199000000001</v>
      </c>
      <c r="H2665" s="5">
        <v>0.64800000000000002</v>
      </c>
    </row>
    <row r="2666" spans="2:8" ht="15.6" x14ac:dyDescent="0.3">
      <c r="B2666" s="5" t="s">
        <v>133</v>
      </c>
      <c r="C2666" s="5">
        <v>2004</v>
      </c>
      <c r="D2666" s="5">
        <v>2</v>
      </c>
      <c r="E2666" s="5">
        <v>39.667568000000003</v>
      </c>
      <c r="F2666" s="5">
        <v>4.1700001000000002</v>
      </c>
      <c r="G2666" s="5">
        <v>37430.5</v>
      </c>
      <c r="H2666" s="5">
        <v>0.53899996999999999</v>
      </c>
    </row>
    <row r="2667" spans="2:8" ht="15.6" x14ac:dyDescent="0.3">
      <c r="B2667" s="5" t="s">
        <v>133</v>
      </c>
      <c r="C2667" s="5">
        <v>2005</v>
      </c>
      <c r="D2667" s="5">
        <v>2</v>
      </c>
      <c r="E2667" s="5">
        <v>39.70187</v>
      </c>
      <c r="F2667" s="5">
        <v>3.9000001000000002</v>
      </c>
      <c r="G2667" s="5">
        <v>38518.300999999999</v>
      </c>
      <c r="H2667" s="5">
        <v>0.39500001000000001</v>
      </c>
    </row>
    <row r="2668" spans="2:8" ht="15.6" x14ac:dyDescent="0.3">
      <c r="B2668" s="5" t="s">
        <v>133</v>
      </c>
      <c r="C2668" s="5">
        <v>2006</v>
      </c>
      <c r="D2668" s="5">
        <v>2</v>
      </c>
      <c r="E2668" s="5">
        <v>39.736176</v>
      </c>
      <c r="F2668" s="5">
        <v>3.4300001</v>
      </c>
      <c r="G2668" s="5">
        <v>37873.300999999999</v>
      </c>
      <c r="H2668" s="5">
        <v>0.62900001000000005</v>
      </c>
    </row>
    <row r="2669" spans="2:8" ht="15.6" x14ac:dyDescent="0.3">
      <c r="B2669" s="5" t="s">
        <v>133</v>
      </c>
      <c r="C2669" s="5">
        <v>2007</v>
      </c>
      <c r="D2669" s="5">
        <v>1</v>
      </c>
      <c r="E2669" s="5">
        <v>39.770477</v>
      </c>
      <c r="F2669" s="5">
        <v>2.96</v>
      </c>
      <c r="G2669" s="5">
        <v>37190.300999999999</v>
      </c>
      <c r="H2669" s="5">
        <v>2.1480000000000001</v>
      </c>
    </row>
    <row r="2670" spans="2:8" ht="15.6" x14ac:dyDescent="0.3">
      <c r="B2670" s="5" t="s">
        <v>133</v>
      </c>
      <c r="C2670" s="5">
        <v>2008</v>
      </c>
      <c r="D2670" s="5">
        <v>0</v>
      </c>
      <c r="E2670" s="5">
        <v>39.804783</v>
      </c>
      <c r="F2670" s="5">
        <v>2.8599999</v>
      </c>
      <c r="G2670" s="5">
        <v>37097.199000000001</v>
      </c>
      <c r="H2670" s="5">
        <v>1.5229999999999999</v>
      </c>
    </row>
    <row r="2671" spans="2:8" ht="15.6" x14ac:dyDescent="0.3">
      <c r="B2671" s="5" t="s">
        <v>133</v>
      </c>
      <c r="C2671" s="5">
        <v>2009</v>
      </c>
      <c r="D2671" s="5">
        <v>0</v>
      </c>
      <c r="E2671" s="5">
        <v>39.847369999999998</v>
      </c>
      <c r="F2671" s="5">
        <v>2.7</v>
      </c>
      <c r="G2671" s="5">
        <v>33908.898000000001</v>
      </c>
      <c r="H2671" s="5">
        <v>1.4960001000000001</v>
      </c>
    </row>
    <row r="2672" spans="2:8" ht="15.6" x14ac:dyDescent="0.3">
      <c r="B2672" s="5" t="s">
        <v>133</v>
      </c>
      <c r="C2672" s="5">
        <v>2010</v>
      </c>
      <c r="D2672" s="5">
        <v>3</v>
      </c>
      <c r="E2672" s="5">
        <v>39.880851999999997</v>
      </c>
      <c r="F2672" s="5">
        <v>2.5799998999999998</v>
      </c>
      <c r="G2672" s="5">
        <v>35432.199000000001</v>
      </c>
      <c r="H2672" s="5">
        <v>0.68500000000000005</v>
      </c>
    </row>
    <row r="2673" spans="2:8" ht="15.6" x14ac:dyDescent="0.3">
      <c r="B2673" s="5" t="s">
        <v>133</v>
      </c>
      <c r="C2673" s="5">
        <v>2011</v>
      </c>
      <c r="D2673" s="5">
        <v>0</v>
      </c>
      <c r="E2673" s="5">
        <v>39.899310999999997</v>
      </c>
      <c r="F2673" s="5">
        <v>2.5499999999999998</v>
      </c>
      <c r="G2673" s="5">
        <v>34116.898000000001</v>
      </c>
      <c r="H2673" s="5">
        <v>0.83999997000000004</v>
      </c>
    </row>
    <row r="2674" spans="2:8" ht="15.6" x14ac:dyDescent="0.3">
      <c r="B2674" s="5" t="s">
        <v>133</v>
      </c>
      <c r="C2674" s="5">
        <v>2012</v>
      </c>
      <c r="D2674" s="5">
        <v>1</v>
      </c>
      <c r="E2674" s="5">
        <v>39.915278999999998</v>
      </c>
      <c r="F2674" s="5">
        <v>2.8599999</v>
      </c>
      <c r="G2674" s="5">
        <v>32347.1</v>
      </c>
      <c r="H2674" s="5">
        <v>1.569</v>
      </c>
    </row>
    <row r="2675" spans="2:8" ht="15.6" x14ac:dyDescent="0.3">
      <c r="B2675" s="5" t="s">
        <v>133</v>
      </c>
      <c r="C2675" s="5">
        <v>2013</v>
      </c>
      <c r="D2675" s="5">
        <v>1</v>
      </c>
      <c r="E2675" s="5">
        <v>39.931252000000001</v>
      </c>
      <c r="F2675" s="5">
        <v>2.74</v>
      </c>
      <c r="G2675" s="5">
        <v>32920.398000000001</v>
      </c>
      <c r="H2675" s="5">
        <v>0.94899999999999995</v>
      </c>
    </row>
    <row r="2676" spans="2:8" ht="15.6" x14ac:dyDescent="0.3">
      <c r="B2676" s="5" t="s">
        <v>133</v>
      </c>
      <c r="C2676" s="5">
        <v>2014</v>
      </c>
      <c r="D2676" s="5">
        <v>0</v>
      </c>
      <c r="E2676" s="5">
        <v>39.953868999999997</v>
      </c>
      <c r="F2676" s="5">
        <v>2.4100001</v>
      </c>
      <c r="G2676" s="5">
        <v>30438.1</v>
      </c>
      <c r="H2676" s="5">
        <v>2.3789999000000002</v>
      </c>
    </row>
    <row r="2677" spans="2:8" ht="15.6" x14ac:dyDescent="0.3">
      <c r="B2677" s="5" t="s">
        <v>133</v>
      </c>
      <c r="C2677" s="5">
        <v>2015</v>
      </c>
      <c r="D2677" s="5">
        <v>0</v>
      </c>
      <c r="E2677" s="5">
        <v>39.968178000000002</v>
      </c>
      <c r="F2677" s="5">
        <v>2.4700000000000002</v>
      </c>
      <c r="G2677" s="5">
        <v>30753.699000000001</v>
      </c>
      <c r="H2677" s="5">
        <v>2.1219999999999999</v>
      </c>
    </row>
    <row r="2678" spans="2:8" ht="15.6" x14ac:dyDescent="0.3">
      <c r="B2678" s="5" t="s">
        <v>133</v>
      </c>
      <c r="C2678" s="5">
        <v>2016</v>
      </c>
      <c r="D2678" s="5">
        <v>0</v>
      </c>
      <c r="E2678" s="5">
        <v>40.003535999999997</v>
      </c>
      <c r="F2678" s="5">
        <v>2.3900001</v>
      </c>
      <c r="G2678" s="5">
        <v>31497.800999999999</v>
      </c>
      <c r="H2678" s="5">
        <v>1.9590000000000001</v>
      </c>
    </row>
    <row r="2679" spans="2:8" ht="15.6" x14ac:dyDescent="0.3">
      <c r="B2679" s="5" t="s">
        <v>133</v>
      </c>
      <c r="C2679" s="5">
        <v>2017</v>
      </c>
      <c r="D2679" s="5">
        <v>1</v>
      </c>
      <c r="E2679" s="5">
        <v>40.056156000000001</v>
      </c>
      <c r="F2679" s="5">
        <v>2.3900001</v>
      </c>
      <c r="G2679" s="5">
        <v>33576.5</v>
      </c>
      <c r="H2679" s="5">
        <v>1.276</v>
      </c>
    </row>
    <row r="2680" spans="2:8" ht="15.6" x14ac:dyDescent="0.3">
      <c r="B2680" s="5" t="s">
        <v>133</v>
      </c>
      <c r="C2680" s="5">
        <v>2018</v>
      </c>
      <c r="D2680" s="5">
        <v>0</v>
      </c>
      <c r="E2680" s="5">
        <v>40.056156000000001</v>
      </c>
      <c r="F2680" s="5">
        <v>2.3900001</v>
      </c>
      <c r="G2680" s="5">
        <v>33005.101999999999</v>
      </c>
      <c r="H2680" s="5">
        <v>2.5489999999999999</v>
      </c>
    </row>
    <row r="2681" spans="2:8" ht="15.6" x14ac:dyDescent="0.3">
      <c r="B2681" s="5" t="s">
        <v>133</v>
      </c>
      <c r="C2681" s="5">
        <v>2019</v>
      </c>
      <c r="D2681" s="5">
        <v>1</v>
      </c>
      <c r="E2681" s="5">
        <v>40.056156000000001</v>
      </c>
      <c r="F2681" s="5">
        <v>2.4000001000000002</v>
      </c>
      <c r="G2681" s="5">
        <v>31032.5</v>
      </c>
      <c r="H2681" s="5">
        <v>2.4200001000000002</v>
      </c>
    </row>
    <row r="2682" spans="2:8" ht="15.6" x14ac:dyDescent="0.3">
      <c r="B2682" s="5" t="s">
        <v>133</v>
      </c>
      <c r="C2682" s="5">
        <v>2020</v>
      </c>
      <c r="D2682" s="5">
        <v>1</v>
      </c>
      <c r="E2682" s="5">
        <v>40.056156000000001</v>
      </c>
      <c r="F2682" s="5">
        <v>2.3900001</v>
      </c>
      <c r="G2682" s="5">
        <v>29035.800999999999</v>
      </c>
      <c r="H2682" s="5">
        <v>2.0270000000000001</v>
      </c>
    </row>
    <row r="2683" spans="2:8" ht="15.6" x14ac:dyDescent="0.3">
      <c r="B2683" s="5" t="s">
        <v>134</v>
      </c>
      <c r="C2683" s="5">
        <v>2001</v>
      </c>
      <c r="D2683" s="5">
        <v>0</v>
      </c>
      <c r="E2683" s="5">
        <v>61.290962</v>
      </c>
      <c r="F2683" s="5">
        <v>6.0299997000000003</v>
      </c>
      <c r="G2683" s="5">
        <v>15380.1</v>
      </c>
      <c r="H2683" s="5">
        <v>1.706</v>
      </c>
    </row>
    <row r="2684" spans="2:8" ht="15.6" x14ac:dyDescent="0.3">
      <c r="B2684" s="5" t="s">
        <v>134</v>
      </c>
      <c r="C2684" s="5">
        <v>2002</v>
      </c>
      <c r="D2684" s="5">
        <v>0</v>
      </c>
      <c r="E2684" s="5">
        <v>61.360477000000003</v>
      </c>
      <c r="F2684" s="5">
        <v>6.0799998999999998</v>
      </c>
      <c r="G2684" s="5">
        <v>15524.6</v>
      </c>
      <c r="H2684" s="5">
        <v>1.498</v>
      </c>
    </row>
    <row r="2685" spans="2:8" ht="15.6" x14ac:dyDescent="0.3">
      <c r="B2685" s="5" t="s">
        <v>134</v>
      </c>
      <c r="C2685" s="5">
        <v>2003</v>
      </c>
      <c r="D2685" s="5">
        <v>1</v>
      </c>
      <c r="E2685" s="5">
        <v>61.429988999999999</v>
      </c>
      <c r="F2685" s="5">
        <v>6.1300001000000002</v>
      </c>
      <c r="G2685" s="5">
        <v>15413</v>
      </c>
      <c r="H2685" s="5">
        <v>1.4259999999999999</v>
      </c>
    </row>
    <row r="2686" spans="2:8" ht="15.6" x14ac:dyDescent="0.3">
      <c r="B2686" s="5" t="s">
        <v>134</v>
      </c>
      <c r="C2686" s="5">
        <v>2004</v>
      </c>
      <c r="D2686" s="5">
        <v>0</v>
      </c>
      <c r="E2686" s="5">
        <v>61.499504000000002</v>
      </c>
      <c r="F2686" s="5">
        <v>6.1900000999999998</v>
      </c>
      <c r="G2686" s="5">
        <v>15699.6</v>
      </c>
      <c r="H2686" s="5">
        <v>0.72600001000000003</v>
      </c>
    </row>
    <row r="2687" spans="2:8" ht="15.6" x14ac:dyDescent="0.3">
      <c r="B2687" s="5" t="s">
        <v>134</v>
      </c>
      <c r="C2687" s="5">
        <v>2005</v>
      </c>
      <c r="D2687" s="5">
        <v>1</v>
      </c>
      <c r="E2687" s="5">
        <v>61.569015999999998</v>
      </c>
      <c r="F2687" s="5">
        <v>6.2399997999999997</v>
      </c>
      <c r="G2687" s="5">
        <v>15916.5</v>
      </c>
      <c r="H2687" s="5">
        <v>0.47600000999999997</v>
      </c>
    </row>
    <row r="2688" spans="2:8" ht="15.6" x14ac:dyDescent="0.3">
      <c r="B2688" s="5" t="s">
        <v>134</v>
      </c>
      <c r="C2688" s="5">
        <v>2006</v>
      </c>
      <c r="D2688" s="5">
        <v>0</v>
      </c>
      <c r="E2688" s="5">
        <v>61.638531</v>
      </c>
      <c r="F2688" s="5">
        <v>6.2800001999999999</v>
      </c>
      <c r="G2688" s="5">
        <v>16293.7</v>
      </c>
      <c r="H2688" s="5">
        <v>0.86000001000000004</v>
      </c>
    </row>
    <row r="2689" spans="2:8" ht="15.6" x14ac:dyDescent="0.3">
      <c r="B2689" s="5" t="s">
        <v>134</v>
      </c>
      <c r="C2689" s="5">
        <v>2007</v>
      </c>
      <c r="D2689" s="5">
        <v>2</v>
      </c>
      <c r="E2689" s="5">
        <v>61.708041999999999</v>
      </c>
      <c r="F2689" s="5">
        <v>6.3200002</v>
      </c>
      <c r="G2689" s="5">
        <v>16283.4</v>
      </c>
      <c r="H2689" s="5">
        <v>2.165</v>
      </c>
    </row>
    <row r="2690" spans="2:8" ht="15.6" x14ac:dyDescent="0.3">
      <c r="B2690" s="5" t="s">
        <v>134</v>
      </c>
      <c r="C2690" s="5">
        <v>2008</v>
      </c>
      <c r="D2690" s="5">
        <v>0</v>
      </c>
      <c r="E2690" s="5">
        <v>61.758544999999998</v>
      </c>
      <c r="F2690" s="5">
        <v>7.0300001999999999</v>
      </c>
      <c r="G2690" s="5">
        <v>17360.099999999999</v>
      </c>
      <c r="H2690" s="5">
        <v>1.5740000000000001</v>
      </c>
    </row>
    <row r="2691" spans="2:8" ht="15.6" x14ac:dyDescent="0.3">
      <c r="B2691" s="5" t="s">
        <v>134</v>
      </c>
      <c r="C2691" s="5">
        <v>2009</v>
      </c>
      <c r="D2691" s="5">
        <v>0</v>
      </c>
      <c r="E2691" s="5">
        <v>61.829265999999997</v>
      </c>
      <c r="F2691" s="5">
        <v>6.3699998999999998</v>
      </c>
      <c r="G2691" s="5">
        <v>15509.2</v>
      </c>
      <c r="H2691" s="5">
        <v>1.6279999999999999</v>
      </c>
    </row>
    <row r="2692" spans="2:8" ht="15.6" x14ac:dyDescent="0.3">
      <c r="B2692" s="5" t="s">
        <v>134</v>
      </c>
      <c r="C2692" s="5">
        <v>2010</v>
      </c>
      <c r="D2692" s="5">
        <v>0</v>
      </c>
      <c r="E2692" s="5">
        <v>61.897530000000003</v>
      </c>
      <c r="F2692" s="5">
        <v>6.2600002000000003</v>
      </c>
      <c r="G2692" s="5">
        <v>15777.2</v>
      </c>
      <c r="H2692" s="5">
        <v>0.76899998999999997</v>
      </c>
    </row>
    <row r="2693" spans="2:8" ht="15.6" x14ac:dyDescent="0.3">
      <c r="B2693" s="5" t="s">
        <v>134</v>
      </c>
      <c r="C2693" s="5">
        <v>2011</v>
      </c>
      <c r="D2693" s="5">
        <v>0</v>
      </c>
      <c r="E2693" s="5">
        <v>61.908070000000002</v>
      </c>
      <c r="F2693" s="5">
        <v>5.75</v>
      </c>
      <c r="G2693" s="5">
        <v>15700.8</v>
      </c>
      <c r="H2693" s="5">
        <v>1.3540000000000001</v>
      </c>
    </row>
    <row r="2694" spans="2:8" ht="15.6" x14ac:dyDescent="0.3">
      <c r="B2694" s="5" t="s">
        <v>134</v>
      </c>
      <c r="C2694" s="5">
        <v>2012</v>
      </c>
      <c r="D2694" s="5">
        <v>1</v>
      </c>
      <c r="E2694" s="5">
        <v>61.918922000000002</v>
      </c>
      <c r="F2694" s="5">
        <v>6.27</v>
      </c>
      <c r="G2694" s="5">
        <v>15123.6</v>
      </c>
      <c r="H2694" s="5">
        <v>1.931</v>
      </c>
    </row>
    <row r="2695" spans="2:8" ht="15.6" x14ac:dyDescent="0.3">
      <c r="B2695" s="5" t="s">
        <v>134</v>
      </c>
      <c r="C2695" s="5">
        <v>2013</v>
      </c>
      <c r="D2695" s="5">
        <v>0</v>
      </c>
      <c r="E2695" s="5">
        <v>61.946376999999998</v>
      </c>
      <c r="F2695" s="5">
        <v>7.8099999000000002</v>
      </c>
      <c r="G2695" s="5">
        <v>14548.1</v>
      </c>
      <c r="H2695" s="5">
        <v>1.234</v>
      </c>
    </row>
    <row r="2696" spans="2:8" ht="15.6" x14ac:dyDescent="0.3">
      <c r="B2696" s="5" t="s">
        <v>134</v>
      </c>
      <c r="C2696" s="5">
        <v>2014</v>
      </c>
      <c r="D2696" s="5">
        <v>2</v>
      </c>
      <c r="E2696" s="5">
        <v>61.956305999999998</v>
      </c>
      <c r="F2696" s="5">
        <v>6.6300001000000002</v>
      </c>
      <c r="G2696" s="5">
        <v>13112.7</v>
      </c>
      <c r="H2696" s="5">
        <v>2.431</v>
      </c>
    </row>
    <row r="2697" spans="2:8" ht="15.6" x14ac:dyDescent="0.3">
      <c r="B2697" s="5" t="s">
        <v>134</v>
      </c>
      <c r="C2697" s="5">
        <v>2015</v>
      </c>
      <c r="D2697" s="5">
        <v>0</v>
      </c>
      <c r="E2697" s="5">
        <v>61.958236999999997</v>
      </c>
      <c r="F2697" s="5">
        <v>6.0599999000000002</v>
      </c>
      <c r="G2697" s="5">
        <v>13139.7</v>
      </c>
      <c r="H2697" s="5">
        <v>2.125</v>
      </c>
    </row>
    <row r="2698" spans="2:8" ht="15.6" x14ac:dyDescent="0.3">
      <c r="B2698" s="5" t="s">
        <v>134</v>
      </c>
      <c r="C2698" s="5">
        <v>2016</v>
      </c>
      <c r="D2698" s="5">
        <v>0</v>
      </c>
      <c r="E2698" s="5">
        <v>61.859299</v>
      </c>
      <c r="F2698" s="5">
        <v>6</v>
      </c>
      <c r="G2698" s="5">
        <v>13903</v>
      </c>
      <c r="H2698" s="5">
        <v>2.0459999999999998</v>
      </c>
    </row>
    <row r="2699" spans="2:8" ht="15.6" x14ac:dyDescent="0.3">
      <c r="B2699" s="5" t="s">
        <v>134</v>
      </c>
      <c r="C2699" s="5">
        <v>2017</v>
      </c>
      <c r="D2699" s="5">
        <v>0</v>
      </c>
      <c r="E2699" s="5">
        <v>61.769978000000002</v>
      </c>
      <c r="F2699" s="5">
        <v>6.3000002000000004</v>
      </c>
      <c r="G2699" s="5">
        <v>14123.7</v>
      </c>
      <c r="H2699" s="5">
        <v>1.7210000000000001</v>
      </c>
    </row>
    <row r="2700" spans="2:8" ht="15.6" x14ac:dyDescent="0.3">
      <c r="B2700" s="5" t="s">
        <v>134</v>
      </c>
      <c r="C2700" s="5">
        <v>2018</v>
      </c>
      <c r="D2700" s="5">
        <v>0</v>
      </c>
      <c r="E2700" s="5">
        <v>61.674380999999997</v>
      </c>
      <c r="F2700" s="5">
        <v>6.5</v>
      </c>
      <c r="G2700" s="5">
        <v>14072.9</v>
      </c>
      <c r="H2700" s="5">
        <v>2.4119999000000001</v>
      </c>
    </row>
    <row r="2701" spans="2:8" ht="15.6" x14ac:dyDescent="0.3">
      <c r="B2701" s="5" t="s">
        <v>134</v>
      </c>
      <c r="C2701" s="5">
        <v>2019</v>
      </c>
      <c r="D2701" s="5">
        <v>0</v>
      </c>
      <c r="E2701" s="5">
        <v>61.573070999999999</v>
      </c>
      <c r="F2701" s="5">
        <v>6.3800001000000002</v>
      </c>
      <c r="G2701" s="5">
        <v>13665</v>
      </c>
      <c r="H2701" s="5">
        <v>2.3399999</v>
      </c>
    </row>
    <row r="2702" spans="2:8" ht="15.6" x14ac:dyDescent="0.3">
      <c r="B2702" s="5" t="s">
        <v>134</v>
      </c>
      <c r="C2702" s="5">
        <v>2020</v>
      </c>
      <c r="D2702" s="5">
        <v>1</v>
      </c>
      <c r="E2702" s="5">
        <v>61.472259999999999</v>
      </c>
      <c r="F2702" s="5">
        <v>6.7800001999999999</v>
      </c>
      <c r="G2702" s="5">
        <v>12477.3</v>
      </c>
      <c r="H2702" s="5">
        <v>2.2279998999999999</v>
      </c>
    </row>
    <row r="2703" spans="2:8" ht="15.6" x14ac:dyDescent="0.3">
      <c r="B2703" s="5" t="s">
        <v>135</v>
      </c>
      <c r="C2703" s="5">
        <v>2001</v>
      </c>
      <c r="D2703" s="5">
        <v>1</v>
      </c>
      <c r="E2703" s="5">
        <v>11.856807999999999</v>
      </c>
      <c r="F2703" s="5">
        <v>24.49</v>
      </c>
      <c r="G2703" s="5">
        <v>509.5</v>
      </c>
      <c r="H2703" s="5">
        <v>0.82999997999999997</v>
      </c>
    </row>
    <row r="2704" spans="2:8" ht="15.6" x14ac:dyDescent="0.3">
      <c r="B2704" s="5" t="s">
        <v>135</v>
      </c>
      <c r="C2704" s="5">
        <v>2002</v>
      </c>
      <c r="D2704" s="5">
        <v>1</v>
      </c>
      <c r="E2704" s="5">
        <v>11.734467</v>
      </c>
      <c r="F2704" s="5">
        <v>24.51</v>
      </c>
      <c r="G2704" s="5">
        <v>571</v>
      </c>
      <c r="H2704" s="5">
        <v>0.81999999000000001</v>
      </c>
    </row>
    <row r="2705" spans="2:8" ht="15.6" x14ac:dyDescent="0.3">
      <c r="B2705" s="5" t="s">
        <v>135</v>
      </c>
      <c r="C2705" s="5">
        <v>2003</v>
      </c>
      <c r="D2705" s="5">
        <v>2</v>
      </c>
      <c r="E2705" s="5">
        <v>11.612124</v>
      </c>
      <c r="F2705" s="5">
        <v>24.530000999999999</v>
      </c>
      <c r="G2705" s="5">
        <v>577.5</v>
      </c>
      <c r="H2705" s="5">
        <v>1.0470001</v>
      </c>
    </row>
    <row r="2706" spans="2:8" ht="15.6" x14ac:dyDescent="0.3">
      <c r="B2706" s="5" t="s">
        <v>135</v>
      </c>
      <c r="C2706" s="5">
        <v>2004</v>
      </c>
      <c r="D2706" s="5">
        <v>2</v>
      </c>
      <c r="E2706" s="5">
        <v>11.489782</v>
      </c>
      <c r="F2706" s="5">
        <v>24.530000999999999</v>
      </c>
      <c r="G2706" s="5">
        <v>577.5</v>
      </c>
      <c r="H2706" s="5">
        <v>0.46500000000000002</v>
      </c>
    </row>
    <row r="2707" spans="2:8" ht="15.6" x14ac:dyDescent="0.3">
      <c r="B2707" s="5" t="s">
        <v>135</v>
      </c>
      <c r="C2707" s="5">
        <v>2005</v>
      </c>
      <c r="D2707" s="5">
        <v>3</v>
      </c>
      <c r="E2707" s="5">
        <v>11.36744</v>
      </c>
      <c r="F2707" s="5">
        <v>24.530000999999999</v>
      </c>
      <c r="G2707" s="5">
        <v>580.59997999999996</v>
      </c>
      <c r="H2707" s="5">
        <v>1.0700000999999999</v>
      </c>
    </row>
    <row r="2708" spans="2:8" ht="15.6" x14ac:dyDescent="0.3">
      <c r="B2708" s="5" t="s">
        <v>135</v>
      </c>
      <c r="C2708" s="5">
        <v>2006</v>
      </c>
      <c r="D2708" s="5">
        <v>5</v>
      </c>
      <c r="E2708" s="5">
        <v>11.245098</v>
      </c>
      <c r="F2708" s="5">
        <v>24.530000999999999</v>
      </c>
      <c r="G2708" s="5">
        <v>581.59997999999996</v>
      </c>
      <c r="H2708" s="5">
        <v>0.84500003000000001</v>
      </c>
    </row>
    <row r="2709" spans="2:8" ht="15.6" x14ac:dyDescent="0.3">
      <c r="B2709" s="5" t="s">
        <v>135</v>
      </c>
      <c r="C2709" s="5">
        <v>2007</v>
      </c>
      <c r="D2709" s="5">
        <v>2</v>
      </c>
      <c r="E2709" s="5">
        <v>11.122756000000001</v>
      </c>
      <c r="F2709" s="5">
        <v>24.530000999999999</v>
      </c>
      <c r="G2709" s="5">
        <v>623.59997999999996</v>
      </c>
      <c r="H2709" s="5">
        <v>0.95799999999999996</v>
      </c>
    </row>
    <row r="2710" spans="2:8" ht="15.6" x14ac:dyDescent="0.3">
      <c r="B2710" s="5" t="s">
        <v>135</v>
      </c>
      <c r="C2710" s="5">
        <v>2008</v>
      </c>
      <c r="D2710" s="5">
        <v>2</v>
      </c>
      <c r="E2710" s="5">
        <v>11.000415</v>
      </c>
      <c r="F2710" s="5">
        <v>24.530000999999999</v>
      </c>
      <c r="G2710" s="5">
        <v>618.70001000000002</v>
      </c>
      <c r="H2710" s="5">
        <v>0.67699999</v>
      </c>
    </row>
    <row r="2711" spans="2:8" ht="15.6" x14ac:dyDescent="0.3">
      <c r="B2711" s="5" t="s">
        <v>135</v>
      </c>
      <c r="C2711" s="5">
        <v>2009</v>
      </c>
      <c r="D2711" s="5">
        <v>1</v>
      </c>
      <c r="E2711" s="5">
        <v>10.878073000000001</v>
      </c>
      <c r="F2711" s="5">
        <v>24.530000999999999</v>
      </c>
      <c r="G2711" s="5">
        <v>614.40002000000004</v>
      </c>
      <c r="H2711" s="5">
        <v>1.29</v>
      </c>
    </row>
    <row r="2712" spans="2:8" ht="15.6" x14ac:dyDescent="0.3">
      <c r="B2712" s="5" t="s">
        <v>135</v>
      </c>
      <c r="C2712" s="5">
        <v>2010</v>
      </c>
      <c r="D2712" s="5">
        <v>3</v>
      </c>
      <c r="E2712" s="5">
        <v>10.755731000000001</v>
      </c>
      <c r="F2712" s="5">
        <v>24.530000999999999</v>
      </c>
      <c r="G2712" s="5">
        <v>631.20001000000002</v>
      </c>
      <c r="H2712" s="5">
        <v>1.091</v>
      </c>
    </row>
    <row r="2713" spans="2:8" ht="15.6" x14ac:dyDescent="0.3">
      <c r="B2713" s="5" t="s">
        <v>135</v>
      </c>
      <c r="C2713" s="5">
        <v>2011</v>
      </c>
      <c r="D2713" s="5">
        <v>2</v>
      </c>
      <c r="E2713" s="5">
        <v>10.633388999999999</v>
      </c>
      <c r="F2713" s="5">
        <v>24.530000999999999</v>
      </c>
      <c r="G2713" s="5">
        <v>632.5</v>
      </c>
      <c r="H2713" s="5">
        <v>1.0569999999999999</v>
      </c>
    </row>
    <row r="2714" spans="2:8" ht="15.6" x14ac:dyDescent="0.3">
      <c r="B2714" s="5" t="s">
        <v>135</v>
      </c>
      <c r="C2714" s="5">
        <v>2012</v>
      </c>
      <c r="D2714" s="5">
        <v>2</v>
      </c>
      <c r="E2714" s="5">
        <v>10.511046</v>
      </c>
      <c r="F2714" s="5">
        <v>24.530000999999999</v>
      </c>
      <c r="G2714" s="5">
        <v>625.70001000000002</v>
      </c>
      <c r="H2714" s="5">
        <v>0.97600001000000003</v>
      </c>
    </row>
    <row r="2715" spans="2:8" ht="15.6" x14ac:dyDescent="0.3">
      <c r="B2715" s="5" t="s">
        <v>135</v>
      </c>
      <c r="C2715" s="5">
        <v>2013</v>
      </c>
      <c r="D2715" s="5">
        <v>3</v>
      </c>
      <c r="E2715" s="5">
        <v>10.388704000000001</v>
      </c>
      <c r="F2715" s="5">
        <v>24.530000999999999</v>
      </c>
      <c r="G2715" s="5">
        <v>649.40002000000004</v>
      </c>
      <c r="H2715" s="5">
        <v>1.089</v>
      </c>
    </row>
    <row r="2716" spans="2:8" ht="15.6" x14ac:dyDescent="0.3">
      <c r="B2716" s="5" t="s">
        <v>135</v>
      </c>
      <c r="C2716" s="5">
        <v>2014</v>
      </c>
      <c r="D2716" s="5">
        <v>2</v>
      </c>
      <c r="E2716" s="5">
        <v>10.266363</v>
      </c>
      <c r="F2716" s="5">
        <v>24.530000999999999</v>
      </c>
      <c r="G2716" s="5">
        <v>645.90002000000004</v>
      </c>
      <c r="H2716" s="5">
        <v>1.1210001000000001</v>
      </c>
    </row>
    <row r="2717" spans="2:8" ht="15.6" x14ac:dyDescent="0.3">
      <c r="B2717" s="5" t="s">
        <v>135</v>
      </c>
      <c r="C2717" s="5">
        <v>2015</v>
      </c>
      <c r="D2717" s="5">
        <v>5</v>
      </c>
      <c r="E2717" s="5">
        <v>10.144021</v>
      </c>
      <c r="F2717" s="5">
        <v>24.530000999999999</v>
      </c>
      <c r="G2717" s="5">
        <v>646.20001000000002</v>
      </c>
      <c r="H2717" s="5">
        <v>1.4670000000000001</v>
      </c>
    </row>
    <row r="2718" spans="2:8" ht="15.6" x14ac:dyDescent="0.3">
      <c r="B2718" s="5" t="s">
        <v>135</v>
      </c>
      <c r="C2718" s="5">
        <v>2016</v>
      </c>
      <c r="D2718" s="5">
        <v>1</v>
      </c>
      <c r="E2718" s="5">
        <v>10.021679000000001</v>
      </c>
      <c r="F2718" s="5">
        <v>24.530000999999999</v>
      </c>
      <c r="G2718" s="5">
        <v>654.40002000000004</v>
      </c>
      <c r="H2718" s="5">
        <v>1.2669999999999999</v>
      </c>
    </row>
    <row r="2719" spans="2:8" ht="15.6" x14ac:dyDescent="0.3">
      <c r="B2719" s="5" t="s">
        <v>135</v>
      </c>
      <c r="C2719" s="5">
        <v>2017</v>
      </c>
      <c r="D2719" s="5">
        <v>0</v>
      </c>
      <c r="E2719" s="5">
        <v>9.8993368000000004</v>
      </c>
      <c r="F2719" s="5">
        <v>24.530000999999999</v>
      </c>
      <c r="G2719" s="5">
        <v>654.90002000000004</v>
      </c>
      <c r="H2719" s="5">
        <v>1.623</v>
      </c>
    </row>
    <row r="2720" spans="2:8" ht="15.6" x14ac:dyDescent="0.3">
      <c r="B2720" s="5" t="s">
        <v>135</v>
      </c>
      <c r="C2720" s="5">
        <v>2018</v>
      </c>
      <c r="D2720" s="5">
        <v>2</v>
      </c>
      <c r="E2720" s="5">
        <v>9.7769946999999995</v>
      </c>
      <c r="F2720" s="5">
        <v>24.530000999999999</v>
      </c>
      <c r="G2720" s="5">
        <v>656.09997999999996</v>
      </c>
      <c r="H2720" s="5">
        <v>0.70899999000000002</v>
      </c>
    </row>
    <row r="2721" spans="2:8" ht="15.6" x14ac:dyDescent="0.3">
      <c r="B2721" s="5" t="s">
        <v>135</v>
      </c>
      <c r="C2721" s="5">
        <v>2019</v>
      </c>
      <c r="D2721" s="5">
        <v>3</v>
      </c>
      <c r="E2721" s="5">
        <v>9.6546526000000004</v>
      </c>
      <c r="F2721" s="5">
        <v>24.530000999999999</v>
      </c>
      <c r="G2721" s="5">
        <v>655.70001000000002</v>
      </c>
      <c r="H2721" s="5">
        <v>1.528</v>
      </c>
    </row>
    <row r="2722" spans="2:8" ht="15.6" x14ac:dyDescent="0.3">
      <c r="B2722" s="5" t="s">
        <v>135</v>
      </c>
      <c r="C2722" s="5">
        <v>2020</v>
      </c>
      <c r="D2722" s="5">
        <v>4</v>
      </c>
      <c r="E2722" s="5">
        <v>9.5323113999999993</v>
      </c>
      <c r="F2722" s="5">
        <v>24.530000999999999</v>
      </c>
      <c r="G2722" s="5">
        <v>660.40002000000004</v>
      </c>
      <c r="H2722" s="5">
        <v>1.724</v>
      </c>
    </row>
    <row r="2723" spans="2:8" ht="15.6" x14ac:dyDescent="0.3">
      <c r="B2723" s="5" t="s">
        <v>136</v>
      </c>
      <c r="C2723" s="5">
        <v>2001</v>
      </c>
      <c r="D2723" s="5">
        <v>6</v>
      </c>
      <c r="E2723" s="5">
        <v>14.625204999999999</v>
      </c>
      <c r="F2723" s="5">
        <v>41.450001</v>
      </c>
      <c r="G2723" s="5">
        <v>320393.31</v>
      </c>
      <c r="H2723" s="5">
        <v>0.51599996999999997</v>
      </c>
    </row>
    <row r="2724" spans="2:8" ht="15.6" x14ac:dyDescent="0.3">
      <c r="B2724" s="5" t="s">
        <v>136</v>
      </c>
      <c r="C2724" s="5">
        <v>2002</v>
      </c>
      <c r="D2724" s="5">
        <v>6</v>
      </c>
      <c r="E2724" s="5">
        <v>14.595198999999999</v>
      </c>
      <c r="F2724" s="5">
        <v>42.130001</v>
      </c>
      <c r="G2724" s="5">
        <v>331272</v>
      </c>
      <c r="H2724" s="5">
        <v>0.45300001000000001</v>
      </c>
    </row>
    <row r="2725" spans="2:8" ht="15.6" x14ac:dyDescent="0.3">
      <c r="B2725" s="5" t="s">
        <v>136</v>
      </c>
      <c r="C2725" s="5">
        <v>2003</v>
      </c>
      <c r="D2725" s="5">
        <v>2</v>
      </c>
      <c r="E2725" s="5">
        <v>14.565193000000001</v>
      </c>
      <c r="F2725" s="5">
        <v>42.82</v>
      </c>
      <c r="G2725" s="5">
        <v>353033.5</v>
      </c>
      <c r="H2725" s="5">
        <v>0.79100000999999998</v>
      </c>
    </row>
    <row r="2726" spans="2:8" ht="15.6" x14ac:dyDescent="0.3">
      <c r="B2726" s="5" t="s">
        <v>136</v>
      </c>
      <c r="C2726" s="5">
        <v>2004</v>
      </c>
      <c r="D2726" s="5">
        <v>2</v>
      </c>
      <c r="E2726" s="5">
        <v>14.535187000000001</v>
      </c>
      <c r="F2726" s="5">
        <v>43.5</v>
      </c>
      <c r="G2726" s="5">
        <v>379939.81</v>
      </c>
      <c r="H2726" s="5">
        <v>0.87400001000000005</v>
      </c>
    </row>
    <row r="2727" spans="2:8" ht="15.6" x14ac:dyDescent="0.3">
      <c r="B2727" s="5" t="s">
        <v>136</v>
      </c>
      <c r="C2727" s="5">
        <v>2005</v>
      </c>
      <c r="D2727" s="5">
        <v>0</v>
      </c>
      <c r="E2727" s="5">
        <v>14.505181</v>
      </c>
      <c r="F2727" s="5">
        <v>44.18</v>
      </c>
      <c r="G2727" s="5">
        <v>377642.69</v>
      </c>
      <c r="H2727" s="5">
        <v>1.0309999999999999</v>
      </c>
    </row>
    <row r="2728" spans="2:8" ht="15.6" x14ac:dyDescent="0.3">
      <c r="B2728" s="5" t="s">
        <v>136</v>
      </c>
      <c r="C2728" s="5">
        <v>2006</v>
      </c>
      <c r="D2728" s="5">
        <v>2</v>
      </c>
      <c r="E2728" s="5">
        <v>14.475175</v>
      </c>
      <c r="F2728" s="5">
        <v>44.860000999999997</v>
      </c>
      <c r="G2728" s="5">
        <v>379736</v>
      </c>
      <c r="H2728" s="5">
        <v>0.36099999999999999</v>
      </c>
    </row>
    <row r="2729" spans="2:8" ht="15.6" x14ac:dyDescent="0.3">
      <c r="B2729" s="5" t="s">
        <v>136</v>
      </c>
      <c r="C2729" s="5">
        <v>2007</v>
      </c>
      <c r="D2729" s="5">
        <v>3</v>
      </c>
      <c r="E2729" s="5">
        <v>14.445168000000001</v>
      </c>
      <c r="F2729" s="5">
        <v>45.540000999999997</v>
      </c>
      <c r="G2729" s="5">
        <v>397161.91</v>
      </c>
      <c r="H2729" s="5">
        <v>0.72100001999999996</v>
      </c>
    </row>
    <row r="2730" spans="2:8" ht="15.6" x14ac:dyDescent="0.3">
      <c r="B2730" s="5" t="s">
        <v>136</v>
      </c>
      <c r="C2730" s="5">
        <v>2008</v>
      </c>
      <c r="D2730" s="5">
        <v>3</v>
      </c>
      <c r="E2730" s="5">
        <v>14.415163</v>
      </c>
      <c r="F2730" s="5">
        <v>46.220001000000003</v>
      </c>
      <c r="G2730" s="5">
        <v>427111.69</v>
      </c>
      <c r="H2730" s="5">
        <v>0.57499999000000002</v>
      </c>
    </row>
    <row r="2731" spans="2:8" ht="15.6" x14ac:dyDescent="0.3">
      <c r="B2731" s="5" t="s">
        <v>136</v>
      </c>
      <c r="C2731" s="5">
        <v>2009</v>
      </c>
      <c r="D2731" s="5">
        <v>4</v>
      </c>
      <c r="E2731" s="5">
        <v>14.385157</v>
      </c>
      <c r="F2731" s="5">
        <v>46.91</v>
      </c>
      <c r="G2731" s="5">
        <v>404354</v>
      </c>
      <c r="H2731" s="5">
        <v>0.66200000000000003</v>
      </c>
    </row>
    <row r="2732" spans="2:8" ht="15.6" x14ac:dyDescent="0.3">
      <c r="B2732" s="5" t="s">
        <v>136</v>
      </c>
      <c r="C2732" s="5">
        <v>2010</v>
      </c>
      <c r="D2732" s="5">
        <v>1</v>
      </c>
      <c r="E2732" s="5">
        <v>14.355150999999999</v>
      </c>
      <c r="F2732" s="5">
        <v>47.59</v>
      </c>
      <c r="G2732" s="5">
        <v>425548.41</v>
      </c>
      <c r="H2732" s="5">
        <v>1.0829998999999999</v>
      </c>
    </row>
    <row r="2733" spans="2:8" ht="15.6" x14ac:dyDescent="0.3">
      <c r="B2733" s="5" t="s">
        <v>136</v>
      </c>
      <c r="C2733" s="5">
        <v>2011</v>
      </c>
      <c r="D2733" s="5">
        <v>3</v>
      </c>
      <c r="E2733" s="5">
        <v>14.325144999999999</v>
      </c>
      <c r="F2733" s="5">
        <v>48.27</v>
      </c>
      <c r="G2733" s="5">
        <v>409480.31</v>
      </c>
      <c r="H2733" s="5">
        <v>0.44600001</v>
      </c>
    </row>
    <row r="2734" spans="2:8" ht="15.6" x14ac:dyDescent="0.3">
      <c r="B2734" s="5" t="s">
        <v>136</v>
      </c>
      <c r="C2734" s="5">
        <v>2012</v>
      </c>
      <c r="D2734" s="5">
        <v>2</v>
      </c>
      <c r="E2734" s="5">
        <v>14.295139000000001</v>
      </c>
      <c r="F2734" s="5">
        <v>48.950001</v>
      </c>
      <c r="G2734" s="5">
        <v>427001.69</v>
      </c>
      <c r="H2734" s="5">
        <v>0.50800002</v>
      </c>
    </row>
    <row r="2735" spans="2:8" ht="15.6" x14ac:dyDescent="0.3">
      <c r="B2735" s="5" t="s">
        <v>136</v>
      </c>
      <c r="C2735" s="5">
        <v>2013</v>
      </c>
      <c r="D2735" s="5">
        <v>1</v>
      </c>
      <c r="E2735" s="5">
        <v>14.265133000000001</v>
      </c>
      <c r="F2735" s="5">
        <v>45.740001999999997</v>
      </c>
      <c r="G2735" s="5">
        <v>437261.69</v>
      </c>
      <c r="H2735" s="5">
        <v>0.65499996999999999</v>
      </c>
    </row>
    <row r="2736" spans="2:8" ht="15.6" x14ac:dyDescent="0.3">
      <c r="B2736" s="5" t="s">
        <v>136</v>
      </c>
      <c r="C2736" s="5">
        <v>2014</v>
      </c>
      <c r="D2736" s="5">
        <v>1</v>
      </c>
      <c r="E2736" s="5">
        <v>14.235125999999999</v>
      </c>
      <c r="F2736" s="5">
        <v>52.75</v>
      </c>
      <c r="G2736" s="5">
        <v>448298.09</v>
      </c>
      <c r="H2736" s="5">
        <v>0.83799999999999997</v>
      </c>
    </row>
    <row r="2737" spans="2:8" ht="15.6" x14ac:dyDescent="0.3">
      <c r="B2737" s="5" t="s">
        <v>136</v>
      </c>
      <c r="C2737" s="5">
        <v>2015</v>
      </c>
      <c r="D2737" s="5">
        <v>1</v>
      </c>
      <c r="E2737" s="5">
        <v>14.205121</v>
      </c>
      <c r="F2737" s="5">
        <v>59.75</v>
      </c>
      <c r="G2737" s="5">
        <v>425063.09</v>
      </c>
      <c r="H2737" s="5">
        <v>1.3</v>
      </c>
    </row>
    <row r="2738" spans="2:8" ht="15.6" x14ac:dyDescent="0.3">
      <c r="B2738" s="5" t="s">
        <v>136</v>
      </c>
      <c r="C2738" s="5">
        <v>2016</v>
      </c>
      <c r="D2738" s="5">
        <v>3</v>
      </c>
      <c r="E2738" s="5">
        <v>14.175115</v>
      </c>
      <c r="F2738" s="5">
        <v>61</v>
      </c>
      <c r="G2738" s="5">
        <v>425682.91</v>
      </c>
      <c r="H2738" s="5">
        <v>1.5620000000000001</v>
      </c>
    </row>
    <row r="2739" spans="2:8" ht="15.6" x14ac:dyDescent="0.3">
      <c r="B2739" s="5" t="s">
        <v>136</v>
      </c>
      <c r="C2739" s="5">
        <v>2017</v>
      </c>
      <c r="D2739" s="5">
        <v>5</v>
      </c>
      <c r="E2739" s="5">
        <v>14.145109</v>
      </c>
      <c r="F2739" s="5">
        <v>62.060001</v>
      </c>
      <c r="G2739" s="5">
        <v>435214.5</v>
      </c>
      <c r="H2739" s="5">
        <v>1.103</v>
      </c>
    </row>
    <row r="2740" spans="2:8" ht="15.6" x14ac:dyDescent="0.3">
      <c r="B2740" s="5" t="s">
        <v>136</v>
      </c>
      <c r="C2740" s="5">
        <v>2018</v>
      </c>
      <c r="D2740" s="5">
        <v>0</v>
      </c>
      <c r="E2740" s="5">
        <v>14.115103</v>
      </c>
      <c r="F2740" s="5">
        <v>62.889999000000003</v>
      </c>
      <c r="G2740" s="5">
        <v>439644.59</v>
      </c>
      <c r="H2740" s="5">
        <v>1.016</v>
      </c>
    </row>
    <row r="2741" spans="2:8" ht="15.6" x14ac:dyDescent="0.3">
      <c r="B2741" s="5" t="s">
        <v>136</v>
      </c>
      <c r="C2741" s="5">
        <v>2019</v>
      </c>
      <c r="D2741" s="5">
        <v>6</v>
      </c>
      <c r="E2741" s="5">
        <v>14.085096</v>
      </c>
      <c r="F2741" s="5">
        <v>64.040001000000004</v>
      </c>
      <c r="G2741" s="5">
        <v>446626</v>
      </c>
      <c r="H2741" s="5">
        <v>1.8109999999999999</v>
      </c>
    </row>
    <row r="2742" spans="2:8" ht="15.6" x14ac:dyDescent="0.3">
      <c r="B2742" s="5" t="s">
        <v>136</v>
      </c>
      <c r="C2742" s="5">
        <v>2020</v>
      </c>
      <c r="D2742" s="5">
        <v>2</v>
      </c>
      <c r="E2742" s="5">
        <v>14.055090999999999</v>
      </c>
      <c r="F2742" s="5">
        <v>65.029999000000004</v>
      </c>
      <c r="G2742" s="5">
        <v>393241.59</v>
      </c>
      <c r="H2742" s="5">
        <v>0.88999998999999996</v>
      </c>
    </row>
    <row r="2743" spans="2:8" ht="15.6" x14ac:dyDescent="0.3">
      <c r="B2743" s="5" t="s">
        <v>137</v>
      </c>
      <c r="C2743" s="5">
        <v>2001</v>
      </c>
      <c r="D2743" s="5">
        <v>0</v>
      </c>
      <c r="E2743" s="5">
        <v>11.325621999999999</v>
      </c>
      <c r="F2743" s="5">
        <v>4.2300000000000004</v>
      </c>
      <c r="G2743" s="5">
        <v>529.08362</v>
      </c>
      <c r="H2743" s="5">
        <v>3.5420007</v>
      </c>
    </row>
    <row r="2744" spans="2:8" ht="15.6" x14ac:dyDescent="0.3">
      <c r="B2744" s="5" t="s">
        <v>137</v>
      </c>
      <c r="C2744" s="5">
        <v>2002</v>
      </c>
      <c r="D2744" s="5">
        <v>0</v>
      </c>
      <c r="E2744" s="5">
        <v>11.325621999999999</v>
      </c>
      <c r="F2744" s="5">
        <v>4.2300000000000004</v>
      </c>
      <c r="G2744" s="5">
        <v>674.32227</v>
      </c>
      <c r="H2744" s="5">
        <v>3.3340006</v>
      </c>
    </row>
    <row r="2745" spans="2:8" ht="15.6" x14ac:dyDescent="0.3">
      <c r="B2745" s="5" t="s">
        <v>137</v>
      </c>
      <c r="C2745" s="5">
        <v>2003</v>
      </c>
      <c r="D2745" s="5">
        <v>0</v>
      </c>
      <c r="E2745" s="5">
        <v>11.325621999999999</v>
      </c>
      <c r="F2745" s="5">
        <v>4.2300000000000004</v>
      </c>
      <c r="G2745" s="5">
        <v>753.34918000000005</v>
      </c>
      <c r="H2745" s="5">
        <v>3.1260005</v>
      </c>
    </row>
    <row r="2746" spans="2:8" ht="15.6" x14ac:dyDescent="0.3">
      <c r="B2746" s="5" t="s">
        <v>137</v>
      </c>
      <c r="C2746" s="5">
        <v>2004</v>
      </c>
      <c r="D2746" s="5">
        <v>0</v>
      </c>
      <c r="E2746" s="5">
        <v>11.325621999999999</v>
      </c>
      <c r="F2746" s="5">
        <v>4.2300000000000004</v>
      </c>
      <c r="G2746" s="5">
        <v>951.98437999999999</v>
      </c>
      <c r="H2746" s="5">
        <v>2.9180005000000002</v>
      </c>
    </row>
    <row r="2747" spans="2:8" ht="15.6" x14ac:dyDescent="0.3">
      <c r="B2747" s="5" t="s">
        <v>137</v>
      </c>
      <c r="C2747" s="5">
        <v>2005</v>
      </c>
      <c r="D2747" s="5">
        <v>0</v>
      </c>
      <c r="E2747" s="5">
        <v>11.325621999999999</v>
      </c>
      <c r="F2747" s="5">
        <v>4.2300000000000004</v>
      </c>
      <c r="G2747" s="5">
        <v>912.01324</v>
      </c>
      <c r="H2747" s="5">
        <v>2.7100004000000002</v>
      </c>
    </row>
    <row r="2748" spans="2:8" ht="15.6" x14ac:dyDescent="0.3">
      <c r="B2748" s="5" t="s">
        <v>137</v>
      </c>
      <c r="C2748" s="5">
        <v>2006</v>
      </c>
      <c r="D2748" s="5">
        <v>0</v>
      </c>
      <c r="E2748" s="5">
        <v>11.325621999999999</v>
      </c>
      <c r="F2748" s="5">
        <v>4.2300000000000004</v>
      </c>
      <c r="G2748" s="5">
        <v>998.66821000000004</v>
      </c>
      <c r="H2748" s="5">
        <v>2.5020003000000002</v>
      </c>
    </row>
    <row r="2749" spans="2:8" ht="15.6" x14ac:dyDescent="0.3">
      <c r="B2749" s="5" t="s">
        <v>137</v>
      </c>
      <c r="C2749" s="5">
        <v>2007</v>
      </c>
      <c r="D2749" s="5">
        <v>0</v>
      </c>
      <c r="E2749" s="5">
        <v>11.325621999999999</v>
      </c>
      <c r="F2749" s="5">
        <v>4.2300000000000004</v>
      </c>
      <c r="G2749" s="5">
        <v>1173.1986999999999</v>
      </c>
      <c r="H2749" s="5">
        <v>2.2940003</v>
      </c>
    </row>
    <row r="2750" spans="2:8" ht="15.6" x14ac:dyDescent="0.3">
      <c r="B2750" s="5" t="s">
        <v>137</v>
      </c>
      <c r="C2750" s="5">
        <v>2008</v>
      </c>
      <c r="D2750" s="5">
        <v>3</v>
      </c>
      <c r="E2750" s="5">
        <v>11.325621999999999</v>
      </c>
      <c r="F2750" s="5">
        <v>4.2300000000000004</v>
      </c>
      <c r="G2750" s="5">
        <v>1239.1052999999999</v>
      </c>
      <c r="H2750" s="5">
        <v>2.0860002</v>
      </c>
    </row>
    <row r="2751" spans="2:8" ht="15.6" x14ac:dyDescent="0.3">
      <c r="B2751" s="5" t="s">
        <v>137</v>
      </c>
      <c r="C2751" s="5">
        <v>2009</v>
      </c>
      <c r="D2751" s="5">
        <v>1</v>
      </c>
      <c r="E2751" s="5">
        <v>11.325621999999999</v>
      </c>
      <c r="F2751" s="5">
        <v>4.2300000000000004</v>
      </c>
      <c r="G2751" s="5">
        <v>1290.6711</v>
      </c>
      <c r="H2751" s="5">
        <v>1.8780001</v>
      </c>
    </row>
    <row r="2752" spans="2:8" ht="15.6" x14ac:dyDescent="0.3">
      <c r="B2752" s="5" t="s">
        <v>137</v>
      </c>
      <c r="C2752" s="5">
        <v>2010</v>
      </c>
      <c r="D2752" s="5">
        <v>2</v>
      </c>
      <c r="E2752" s="5">
        <v>11.325621999999999</v>
      </c>
      <c r="F2752" s="5">
        <v>4.2300000000000004</v>
      </c>
      <c r="G2752" s="5">
        <v>1313.2501999999999</v>
      </c>
      <c r="H2752" s="5">
        <v>1.6700001</v>
      </c>
    </row>
    <row r="2753" spans="2:8" ht="15.6" x14ac:dyDescent="0.3">
      <c r="B2753" s="5" t="s">
        <v>137</v>
      </c>
      <c r="C2753" s="5">
        <v>2011</v>
      </c>
      <c r="D2753" s="5">
        <v>0</v>
      </c>
      <c r="E2753" s="5">
        <v>11.325621999999999</v>
      </c>
      <c r="F2753" s="5">
        <v>4.2300000000000004</v>
      </c>
      <c r="G2753" s="5">
        <v>1281.2122999999999</v>
      </c>
      <c r="H2753" s="5">
        <v>1.462</v>
      </c>
    </row>
    <row r="2754" spans="2:8" ht="15.6" x14ac:dyDescent="0.3">
      <c r="B2754" s="5" t="s">
        <v>137</v>
      </c>
      <c r="C2754" s="5">
        <v>2012</v>
      </c>
      <c r="D2754" s="5">
        <v>2</v>
      </c>
      <c r="E2754" s="5">
        <v>11.325621999999999</v>
      </c>
      <c r="F2754" s="5">
        <v>4.2300000000000004</v>
      </c>
      <c r="G2754" s="5">
        <v>1418.6</v>
      </c>
      <c r="H2754" s="5">
        <v>1.2539998999999999</v>
      </c>
    </row>
    <row r="2755" spans="2:8" ht="15.6" x14ac:dyDescent="0.3">
      <c r="B2755" s="5" t="s">
        <v>137</v>
      </c>
      <c r="C2755" s="5">
        <v>2013</v>
      </c>
      <c r="D2755" s="5">
        <v>2</v>
      </c>
      <c r="E2755" s="5">
        <v>11.325621999999999</v>
      </c>
      <c r="F2755" s="5">
        <v>4.2300000000000004</v>
      </c>
      <c r="G2755" s="5">
        <v>1453.1</v>
      </c>
      <c r="H2755" s="5">
        <v>1.325</v>
      </c>
    </row>
    <row r="2756" spans="2:8" ht="15.6" x14ac:dyDescent="0.3">
      <c r="B2756" s="5" t="s">
        <v>137</v>
      </c>
      <c r="C2756" s="5">
        <v>2014</v>
      </c>
      <c r="D2756" s="5">
        <v>0</v>
      </c>
      <c r="E2756" s="5">
        <v>11.325621999999999</v>
      </c>
      <c r="F2756" s="5">
        <v>4.2300000000000004</v>
      </c>
      <c r="G2756" s="5">
        <v>1519.6</v>
      </c>
      <c r="H2756" s="5">
        <v>0.96499997000000004</v>
      </c>
    </row>
    <row r="2757" spans="2:8" ht="15.6" x14ac:dyDescent="0.3">
      <c r="B2757" s="5" t="s">
        <v>137</v>
      </c>
      <c r="C2757" s="5">
        <v>2015</v>
      </c>
      <c r="D2757" s="5">
        <v>0</v>
      </c>
      <c r="E2757" s="5">
        <v>11.325621999999999</v>
      </c>
      <c r="F2757" s="5">
        <v>4.2300000000000004</v>
      </c>
      <c r="G2757" s="5">
        <v>1969.4</v>
      </c>
      <c r="H2757" s="5">
        <v>1.1390001000000001</v>
      </c>
    </row>
    <row r="2758" spans="2:8" ht="15.6" x14ac:dyDescent="0.3">
      <c r="B2758" s="5" t="s">
        <v>137</v>
      </c>
      <c r="C2758" s="5">
        <v>2016</v>
      </c>
      <c r="D2758" s="5">
        <v>2</v>
      </c>
      <c r="E2758" s="5">
        <v>11.325621999999999</v>
      </c>
      <c r="F2758" s="5">
        <v>4.2300000000000004</v>
      </c>
      <c r="G2758" s="5">
        <v>1730.2</v>
      </c>
      <c r="H2758" s="5">
        <v>1.2920001000000001</v>
      </c>
    </row>
    <row r="2759" spans="2:8" ht="15.6" x14ac:dyDescent="0.3">
      <c r="B2759" s="5" t="s">
        <v>137</v>
      </c>
      <c r="C2759" s="5">
        <v>2017</v>
      </c>
      <c r="D2759" s="5">
        <v>0</v>
      </c>
      <c r="E2759" s="5">
        <v>11.325621999999999</v>
      </c>
      <c r="F2759" s="5">
        <v>4.2300000000000004</v>
      </c>
      <c r="G2759" s="5">
        <v>1512.1</v>
      </c>
      <c r="H2759" s="5">
        <v>1.2989999999999999</v>
      </c>
    </row>
    <row r="2760" spans="2:8" ht="15.6" x14ac:dyDescent="0.3">
      <c r="B2760" s="5" t="s">
        <v>137</v>
      </c>
      <c r="C2760" s="5">
        <v>2018</v>
      </c>
      <c r="D2760" s="5">
        <v>0</v>
      </c>
      <c r="E2760" s="5">
        <v>11.325621999999999</v>
      </c>
      <c r="F2760" s="5">
        <v>4.2300000000000004</v>
      </c>
      <c r="G2760" s="5">
        <v>1768.9</v>
      </c>
      <c r="H2760" s="5">
        <v>1.1919999999999999</v>
      </c>
    </row>
    <row r="2761" spans="2:8" ht="15.6" x14ac:dyDescent="0.3">
      <c r="B2761" s="5" t="s">
        <v>137</v>
      </c>
      <c r="C2761" s="5">
        <v>2019</v>
      </c>
      <c r="D2761" s="5">
        <v>3</v>
      </c>
      <c r="E2761" s="5">
        <v>11.325621999999999</v>
      </c>
      <c r="F2761" s="5">
        <v>4.2300000000000004</v>
      </c>
      <c r="G2761" s="5">
        <v>1824.6</v>
      </c>
      <c r="H2761" s="5">
        <v>1.0009999999999999</v>
      </c>
    </row>
    <row r="2762" spans="2:8" ht="15.6" x14ac:dyDescent="0.3">
      <c r="B2762" s="5" t="s">
        <v>137</v>
      </c>
      <c r="C2762" s="5">
        <v>2020</v>
      </c>
      <c r="D2762" s="5">
        <v>1</v>
      </c>
      <c r="E2762" s="5">
        <v>11.325621999999999</v>
      </c>
      <c r="F2762" s="5">
        <v>4.2300000000000004</v>
      </c>
      <c r="G2762" s="5">
        <v>1742.7</v>
      </c>
      <c r="H2762" s="5">
        <v>0.69</v>
      </c>
    </row>
    <row r="2763" spans="2:8" ht="15.6" x14ac:dyDescent="0.3">
      <c r="B2763" s="5" t="s">
        <v>138</v>
      </c>
      <c r="C2763" s="5">
        <v>2001</v>
      </c>
      <c r="D2763" s="5">
        <v>1</v>
      </c>
      <c r="E2763" s="5">
        <v>34.580502000000003</v>
      </c>
      <c r="F2763" s="5">
        <v>48.82</v>
      </c>
      <c r="G2763" s="5">
        <v>294786.81</v>
      </c>
      <c r="H2763" s="5">
        <v>1.4059999999999999</v>
      </c>
    </row>
    <row r="2764" spans="2:8" ht="15.6" x14ac:dyDescent="0.3">
      <c r="B2764" s="5" t="s">
        <v>138</v>
      </c>
      <c r="C2764" s="5">
        <v>2002</v>
      </c>
      <c r="D2764" s="5">
        <v>1</v>
      </c>
      <c r="E2764" s="5">
        <v>34.835307999999998</v>
      </c>
      <c r="F2764" s="5">
        <v>48.41</v>
      </c>
      <c r="G2764" s="5">
        <v>312753.31</v>
      </c>
      <c r="H2764" s="5">
        <v>0.81199997999999995</v>
      </c>
    </row>
    <row r="2765" spans="2:8" ht="15.6" x14ac:dyDescent="0.3">
      <c r="B2765" s="5" t="s">
        <v>138</v>
      </c>
      <c r="C2765" s="5">
        <v>2003</v>
      </c>
      <c r="D2765" s="5">
        <v>2</v>
      </c>
      <c r="E2765" s="5">
        <v>35.114184999999999</v>
      </c>
      <c r="F2765" s="5">
        <v>49.279998999999997</v>
      </c>
      <c r="G2765" s="5">
        <v>318657.69</v>
      </c>
      <c r="H2765" s="5">
        <v>1.5980000000000001</v>
      </c>
    </row>
    <row r="2766" spans="2:8" ht="15.6" x14ac:dyDescent="0.3">
      <c r="B2766" s="5" t="s">
        <v>138</v>
      </c>
      <c r="C2766" s="5">
        <v>2004</v>
      </c>
      <c r="D2766" s="5">
        <v>3</v>
      </c>
      <c r="E2766" s="5">
        <v>35.407055</v>
      </c>
      <c r="F2766" s="5">
        <v>50.16</v>
      </c>
      <c r="G2766" s="5">
        <v>335560.31</v>
      </c>
      <c r="H2766" s="5">
        <v>1.0039998999999999</v>
      </c>
    </row>
    <row r="2767" spans="2:8" ht="15.6" x14ac:dyDescent="0.3">
      <c r="B2767" s="5" t="s">
        <v>138</v>
      </c>
      <c r="C2767" s="5">
        <v>2005</v>
      </c>
      <c r="D2767" s="5">
        <v>2</v>
      </c>
      <c r="E2767" s="5">
        <v>35.704250000000002</v>
      </c>
      <c r="F2767" s="5">
        <v>51.040000999999997</v>
      </c>
      <c r="G2767" s="5">
        <v>350499.81</v>
      </c>
      <c r="H2767" s="5">
        <v>0.90200000999999996</v>
      </c>
    </row>
    <row r="2768" spans="2:8" ht="15.6" x14ac:dyDescent="0.3">
      <c r="B2768" s="5" t="s">
        <v>138</v>
      </c>
      <c r="C2768" s="5">
        <v>2006</v>
      </c>
      <c r="D2768" s="5">
        <v>3</v>
      </c>
      <c r="E2768" s="5">
        <v>36.002997999999998</v>
      </c>
      <c r="F2768" s="5">
        <v>49.360000999999997</v>
      </c>
      <c r="G2768" s="5">
        <v>341776.31</v>
      </c>
      <c r="H2768" s="5">
        <v>1.526</v>
      </c>
    </row>
    <row r="2769" spans="2:8" ht="15.6" x14ac:dyDescent="0.3">
      <c r="B2769" s="5" t="s">
        <v>138</v>
      </c>
      <c r="C2769" s="5">
        <v>2007</v>
      </c>
      <c r="D2769" s="5">
        <v>4</v>
      </c>
      <c r="E2769" s="5">
        <v>36.284419999999997</v>
      </c>
      <c r="F2769" s="5">
        <v>47.68</v>
      </c>
      <c r="G2769" s="5">
        <v>354683.09</v>
      </c>
      <c r="H2769" s="5">
        <v>0.83499997999999997</v>
      </c>
    </row>
    <row r="2770" spans="2:8" ht="15.6" x14ac:dyDescent="0.3">
      <c r="B2770" s="5" t="s">
        <v>138</v>
      </c>
      <c r="C2770" s="5">
        <v>2008</v>
      </c>
      <c r="D2770" s="5">
        <v>0</v>
      </c>
      <c r="E2770" s="5">
        <v>36.597949999999997</v>
      </c>
      <c r="F2770" s="5">
        <v>47.419998</v>
      </c>
      <c r="G2770" s="5">
        <v>324274.19</v>
      </c>
      <c r="H2770" s="5">
        <v>0.86400001999999998</v>
      </c>
    </row>
    <row r="2771" spans="2:8" ht="15.6" x14ac:dyDescent="0.3">
      <c r="B2771" s="5" t="s">
        <v>138</v>
      </c>
      <c r="C2771" s="5">
        <v>2009</v>
      </c>
      <c r="D2771" s="5">
        <v>2</v>
      </c>
      <c r="E2771" s="5">
        <v>36.899287999999999</v>
      </c>
      <c r="F2771" s="5">
        <v>49.240001999999997</v>
      </c>
      <c r="G2771" s="5">
        <v>288131.19</v>
      </c>
      <c r="H2771" s="5">
        <v>1.36</v>
      </c>
    </row>
    <row r="2772" spans="2:8" ht="15.6" x14ac:dyDescent="0.3">
      <c r="B2772" s="5" t="s">
        <v>138</v>
      </c>
      <c r="C2772" s="5">
        <v>2010</v>
      </c>
      <c r="D2772" s="5">
        <v>2</v>
      </c>
      <c r="E2772" s="5">
        <v>37.089939000000001</v>
      </c>
      <c r="F2772" s="5">
        <v>47.73</v>
      </c>
      <c r="G2772" s="5">
        <v>274140.59000000003</v>
      </c>
      <c r="H2772" s="5">
        <v>0.90799998999999998</v>
      </c>
    </row>
    <row r="2773" spans="2:8" ht="15.6" x14ac:dyDescent="0.3">
      <c r="B2773" s="5" t="s">
        <v>138</v>
      </c>
      <c r="C2773" s="5">
        <v>2011</v>
      </c>
      <c r="D2773" s="5">
        <v>1</v>
      </c>
      <c r="E2773" s="5">
        <v>37.101920999999997</v>
      </c>
      <c r="F2773" s="5">
        <v>47.810001</v>
      </c>
      <c r="G2773" s="5">
        <v>275470.09000000003</v>
      </c>
      <c r="H2773" s="5">
        <v>1.613</v>
      </c>
    </row>
    <row r="2774" spans="2:8" ht="15.6" x14ac:dyDescent="0.3">
      <c r="B2774" s="5" t="s">
        <v>138</v>
      </c>
      <c r="C2774" s="5">
        <v>2012</v>
      </c>
      <c r="D2774" s="5">
        <v>2</v>
      </c>
      <c r="E2774" s="5">
        <v>37.079777</v>
      </c>
      <c r="F2774" s="5">
        <v>50.099997999999999</v>
      </c>
      <c r="G2774" s="5">
        <v>270280.40999999997</v>
      </c>
      <c r="H2774" s="5">
        <v>1.0429999999999999</v>
      </c>
    </row>
    <row r="2775" spans="2:8" ht="15.6" x14ac:dyDescent="0.3">
      <c r="B2775" s="5" t="s">
        <v>138</v>
      </c>
      <c r="C2775" s="5">
        <v>2013</v>
      </c>
      <c r="D2775" s="5">
        <v>2</v>
      </c>
      <c r="E2775" s="5">
        <v>37.082115000000002</v>
      </c>
      <c r="F2775" s="5">
        <v>44.099997999999999</v>
      </c>
      <c r="G2775" s="5">
        <v>243794.91</v>
      </c>
      <c r="H2775" s="5">
        <v>0.90600002000000002</v>
      </c>
    </row>
    <row r="2776" spans="2:8" ht="15.6" x14ac:dyDescent="0.3">
      <c r="B2776" s="5" t="s">
        <v>138</v>
      </c>
      <c r="C2776" s="5">
        <v>2014</v>
      </c>
      <c r="D2776" s="5">
        <v>1</v>
      </c>
      <c r="E2776" s="5">
        <v>37.084449999999997</v>
      </c>
      <c r="F2776" s="5">
        <v>44.799999</v>
      </c>
      <c r="G2776" s="5">
        <v>241979.91</v>
      </c>
      <c r="H2776" s="5">
        <v>1.603</v>
      </c>
    </row>
    <row r="2777" spans="2:8" ht="15.6" x14ac:dyDescent="0.3">
      <c r="B2777" s="5" t="s">
        <v>138</v>
      </c>
      <c r="C2777" s="5">
        <v>2015</v>
      </c>
      <c r="D2777" s="5">
        <v>2</v>
      </c>
      <c r="E2777" s="5">
        <v>37.127533</v>
      </c>
      <c r="F2777" s="5">
        <v>42.959999000000003</v>
      </c>
      <c r="G2777" s="5">
        <v>257251.20000000001</v>
      </c>
      <c r="H2777" s="5">
        <v>1.5329999999999999</v>
      </c>
    </row>
    <row r="2778" spans="2:8" ht="15.6" x14ac:dyDescent="0.3">
      <c r="B2778" s="5" t="s">
        <v>138</v>
      </c>
      <c r="C2778" s="5">
        <v>2016</v>
      </c>
      <c r="D2778" s="5">
        <v>1</v>
      </c>
      <c r="E2778" s="5">
        <v>37.142868</v>
      </c>
      <c r="F2778" s="5">
        <v>42.560001</v>
      </c>
      <c r="G2778" s="5">
        <v>248252.09</v>
      </c>
      <c r="H2778" s="5">
        <v>1.714</v>
      </c>
    </row>
    <row r="2779" spans="2:8" ht="15.6" x14ac:dyDescent="0.3">
      <c r="B2779" s="5" t="s">
        <v>138</v>
      </c>
      <c r="C2779" s="5">
        <v>2017</v>
      </c>
      <c r="D2779" s="5">
        <v>2</v>
      </c>
      <c r="E2779" s="5">
        <v>37.152233000000003</v>
      </c>
      <c r="F2779" s="5">
        <v>41.029998999999997</v>
      </c>
      <c r="G2779" s="5">
        <v>264723.69</v>
      </c>
      <c r="H2779" s="5">
        <v>2.036</v>
      </c>
    </row>
    <row r="2780" spans="2:8" ht="15.6" x14ac:dyDescent="0.3">
      <c r="B2780" s="5" t="s">
        <v>138</v>
      </c>
      <c r="C2780" s="5">
        <v>2018</v>
      </c>
      <c r="D2780" s="5">
        <v>4</v>
      </c>
      <c r="E2780" s="5">
        <v>37.156647</v>
      </c>
      <c r="F2780" s="5">
        <v>40.090000000000003</v>
      </c>
      <c r="G2780" s="5">
        <v>258373.2</v>
      </c>
      <c r="H2780" s="5">
        <v>1.149</v>
      </c>
    </row>
    <row r="2781" spans="2:8" ht="15.6" x14ac:dyDescent="0.3">
      <c r="B2781" s="5" t="s">
        <v>138</v>
      </c>
      <c r="C2781" s="5">
        <v>2019</v>
      </c>
      <c r="D2781" s="5">
        <v>8</v>
      </c>
      <c r="E2781" s="5">
        <v>37.167721</v>
      </c>
      <c r="F2781" s="5">
        <v>39.830002</v>
      </c>
      <c r="G2781" s="5">
        <v>241886.5</v>
      </c>
      <c r="H2781" s="5">
        <v>1.534</v>
      </c>
    </row>
    <row r="2782" spans="2:8" ht="15.6" x14ac:dyDescent="0.3">
      <c r="B2782" s="5" t="s">
        <v>138</v>
      </c>
      <c r="C2782" s="5">
        <v>2020</v>
      </c>
      <c r="D2782" s="5">
        <v>1</v>
      </c>
      <c r="E2782" s="5">
        <v>37.177306999999999</v>
      </c>
      <c r="F2782" s="5">
        <v>43.25</v>
      </c>
      <c r="G2782" s="5">
        <v>202705.8</v>
      </c>
      <c r="H2782" s="5">
        <v>2.0829998999999999</v>
      </c>
    </row>
    <row r="2783" spans="2:8" ht="15.6" x14ac:dyDescent="0.3">
      <c r="B2783" s="5" t="s">
        <v>139</v>
      </c>
      <c r="C2783" s="5">
        <v>2001</v>
      </c>
      <c r="D2783" s="5">
        <v>2</v>
      </c>
      <c r="E2783" s="5">
        <v>34.446499000000003</v>
      </c>
      <c r="F2783" s="5">
        <v>91.150002000000001</v>
      </c>
      <c r="G2783" s="5">
        <v>10848</v>
      </c>
      <c r="H2783" s="5">
        <v>0.69800001</v>
      </c>
    </row>
    <row r="2784" spans="2:8" ht="15.6" x14ac:dyDescent="0.3">
      <c r="B2784" s="5" t="s">
        <v>139</v>
      </c>
      <c r="C2784" s="5">
        <v>2002</v>
      </c>
      <c r="D2784" s="5">
        <v>1</v>
      </c>
      <c r="E2784" s="5">
        <v>34.346355000000003</v>
      </c>
      <c r="F2784" s="5">
        <v>91.059997999999993</v>
      </c>
      <c r="G2784" s="5">
        <v>11385.2</v>
      </c>
      <c r="H2784" s="5">
        <v>0.85199999999999998</v>
      </c>
    </row>
    <row r="2785" spans="2:8" ht="15.6" x14ac:dyDescent="0.3">
      <c r="B2785" s="5" t="s">
        <v>139</v>
      </c>
      <c r="C2785" s="5">
        <v>2003</v>
      </c>
      <c r="D2785" s="5">
        <v>1</v>
      </c>
      <c r="E2785" s="5">
        <v>34.246212</v>
      </c>
      <c r="F2785" s="5">
        <v>90.970000999999996</v>
      </c>
      <c r="G2785" s="5">
        <v>12412.3</v>
      </c>
      <c r="H2785" s="5">
        <v>0.75900000000000001</v>
      </c>
    </row>
    <row r="2786" spans="2:8" ht="15.6" x14ac:dyDescent="0.3">
      <c r="B2786" s="5" t="s">
        <v>139</v>
      </c>
      <c r="C2786" s="5">
        <v>2004</v>
      </c>
      <c r="D2786" s="5">
        <v>1</v>
      </c>
      <c r="E2786" s="5">
        <v>34.146068999999997</v>
      </c>
      <c r="F2786" s="5">
        <v>90.879997000000003</v>
      </c>
      <c r="G2786" s="5">
        <v>12868.2</v>
      </c>
      <c r="H2786" s="5">
        <v>0.67299998000000005</v>
      </c>
    </row>
    <row r="2787" spans="2:8" ht="15.6" x14ac:dyDescent="0.3">
      <c r="B2787" s="5" t="s">
        <v>139</v>
      </c>
      <c r="C2787" s="5">
        <v>2005</v>
      </c>
      <c r="D2787" s="5">
        <v>1</v>
      </c>
      <c r="E2787" s="5">
        <v>34.045924999999997</v>
      </c>
      <c r="F2787" s="5">
        <v>90.790001000000004</v>
      </c>
      <c r="G2787" s="5">
        <v>13984.4</v>
      </c>
      <c r="H2787" s="5">
        <v>0.72199999999999998</v>
      </c>
    </row>
    <row r="2788" spans="2:8" ht="15.6" x14ac:dyDescent="0.3">
      <c r="B2788" s="5" t="s">
        <v>139</v>
      </c>
      <c r="C2788" s="5">
        <v>2006</v>
      </c>
      <c r="D2788" s="5">
        <v>1</v>
      </c>
      <c r="E2788" s="5">
        <v>33.945782000000001</v>
      </c>
      <c r="F2788" s="5">
        <v>90.790001000000004</v>
      </c>
      <c r="G2788" s="5">
        <v>12404.9</v>
      </c>
      <c r="H2788" s="5">
        <v>0.49599999</v>
      </c>
    </row>
    <row r="2789" spans="2:8" ht="15.6" x14ac:dyDescent="0.3">
      <c r="B2789" s="5" t="s">
        <v>139</v>
      </c>
      <c r="C2789" s="5">
        <v>2007</v>
      </c>
      <c r="D2789" s="5">
        <v>3</v>
      </c>
      <c r="E2789" s="5">
        <v>33.845638000000001</v>
      </c>
      <c r="F2789" s="5">
        <v>90.790001000000004</v>
      </c>
      <c r="G2789" s="5">
        <v>13591.6</v>
      </c>
      <c r="H2789" s="5">
        <v>0.49599999</v>
      </c>
    </row>
    <row r="2790" spans="2:8" ht="15.6" x14ac:dyDescent="0.3">
      <c r="B2790" s="5" t="s">
        <v>139</v>
      </c>
      <c r="C2790" s="5">
        <v>2008</v>
      </c>
      <c r="D2790" s="5">
        <v>4</v>
      </c>
      <c r="E2790" s="5">
        <v>33.745494999999998</v>
      </c>
      <c r="F2790" s="5">
        <v>90.790001000000004</v>
      </c>
      <c r="G2790" s="5">
        <v>12810.7</v>
      </c>
      <c r="H2790" s="5">
        <v>0.42099999999999999</v>
      </c>
    </row>
    <row r="2791" spans="2:8" ht="15.6" x14ac:dyDescent="0.3">
      <c r="B2791" s="5" t="s">
        <v>139</v>
      </c>
      <c r="C2791" s="5">
        <v>2009</v>
      </c>
      <c r="D2791" s="5">
        <v>3</v>
      </c>
      <c r="E2791" s="5">
        <v>33.645350999999998</v>
      </c>
      <c r="F2791" s="5">
        <v>90.790001000000004</v>
      </c>
      <c r="G2791" s="5">
        <v>12291.4</v>
      </c>
      <c r="H2791" s="5">
        <v>0.78299998999999998</v>
      </c>
    </row>
    <row r="2792" spans="2:8" ht="15.6" x14ac:dyDescent="0.3">
      <c r="B2792" s="5" t="s">
        <v>139</v>
      </c>
      <c r="C2792" s="5">
        <v>2010</v>
      </c>
      <c r="D2792" s="5">
        <v>2</v>
      </c>
      <c r="E2792" s="5">
        <v>33.545208000000002</v>
      </c>
      <c r="F2792" s="5">
        <v>90.790001000000004</v>
      </c>
      <c r="G2792" s="5">
        <v>13071.8</v>
      </c>
      <c r="H2792" s="5">
        <v>1.105</v>
      </c>
    </row>
    <row r="2793" spans="2:8" ht="15.6" x14ac:dyDescent="0.3">
      <c r="B2793" s="5" t="s">
        <v>139</v>
      </c>
      <c r="C2793" s="5">
        <v>2011</v>
      </c>
      <c r="D2793" s="5">
        <v>4</v>
      </c>
      <c r="E2793" s="5">
        <v>33.625579999999999</v>
      </c>
      <c r="F2793" s="5">
        <v>90.790001000000004</v>
      </c>
      <c r="G2793" s="5">
        <v>15410.2</v>
      </c>
      <c r="H2793" s="5">
        <v>0.73900001999999998</v>
      </c>
    </row>
    <row r="2794" spans="2:8" ht="15.6" x14ac:dyDescent="0.3">
      <c r="B2794" s="5" t="s">
        <v>139</v>
      </c>
      <c r="C2794" s="5">
        <v>2012</v>
      </c>
      <c r="D2794" s="5">
        <v>3</v>
      </c>
      <c r="E2794" s="5">
        <v>33.705947999999999</v>
      </c>
      <c r="F2794" s="5">
        <v>90.790001000000004</v>
      </c>
      <c r="G2794" s="5">
        <v>17440.400000000001</v>
      </c>
      <c r="H2794" s="5">
        <v>0.97699999999999998</v>
      </c>
    </row>
    <row r="2795" spans="2:8" ht="15.6" x14ac:dyDescent="0.3">
      <c r="B2795" s="5" t="s">
        <v>139</v>
      </c>
      <c r="C2795" s="5">
        <v>2013</v>
      </c>
      <c r="D2795" s="5">
        <v>3</v>
      </c>
      <c r="E2795" s="5">
        <v>33.786320000000003</v>
      </c>
      <c r="F2795" s="5">
        <v>90.790001000000004</v>
      </c>
      <c r="G2795" s="5">
        <v>14448.4</v>
      </c>
      <c r="H2795" s="5">
        <v>0.86199999000000005</v>
      </c>
    </row>
    <row r="2796" spans="2:8" ht="15.6" x14ac:dyDescent="0.3">
      <c r="B2796" s="5" t="s">
        <v>139</v>
      </c>
      <c r="C2796" s="5">
        <v>2014</v>
      </c>
      <c r="D2796" s="5">
        <v>7</v>
      </c>
      <c r="E2796" s="5">
        <v>33.866688000000003</v>
      </c>
      <c r="F2796" s="5">
        <v>90.790001000000004</v>
      </c>
      <c r="G2796" s="5">
        <v>17458.300999999999</v>
      </c>
      <c r="H2796" s="5">
        <v>0.99699998000000001</v>
      </c>
    </row>
    <row r="2797" spans="2:8" ht="15.6" x14ac:dyDescent="0.3">
      <c r="B2797" s="5" t="s">
        <v>139</v>
      </c>
      <c r="C2797" s="5">
        <v>2015</v>
      </c>
      <c r="D2797" s="5">
        <v>2</v>
      </c>
      <c r="E2797" s="5">
        <v>34.395164000000001</v>
      </c>
      <c r="F2797" s="5">
        <v>90.790001000000004</v>
      </c>
      <c r="G2797" s="5">
        <v>19240.900000000001</v>
      </c>
      <c r="H2797" s="5">
        <v>1.006</v>
      </c>
    </row>
    <row r="2798" spans="2:8" ht="15.6" x14ac:dyDescent="0.3">
      <c r="B2798" s="5" t="s">
        <v>139</v>
      </c>
      <c r="C2798" s="5">
        <v>2016</v>
      </c>
      <c r="D2798" s="5">
        <v>2</v>
      </c>
      <c r="E2798" s="5">
        <v>34.344109000000003</v>
      </c>
      <c r="F2798" s="5">
        <v>90.790001000000004</v>
      </c>
      <c r="G2798" s="5">
        <v>23167.599999999999</v>
      </c>
      <c r="H2798" s="5">
        <v>1.369</v>
      </c>
    </row>
    <row r="2799" spans="2:8" ht="15.6" x14ac:dyDescent="0.3">
      <c r="B2799" s="5" t="s">
        <v>139</v>
      </c>
      <c r="C2799" s="5">
        <v>2017</v>
      </c>
      <c r="D2799" s="5">
        <v>3</v>
      </c>
      <c r="E2799" s="5">
        <v>34.293053</v>
      </c>
      <c r="F2799" s="5">
        <v>90.790001000000004</v>
      </c>
      <c r="G2799" s="5">
        <v>23140.5</v>
      </c>
      <c r="H2799" s="5">
        <v>1.095</v>
      </c>
    </row>
    <row r="2800" spans="2:8" ht="15.6" x14ac:dyDescent="0.3">
      <c r="B2800" s="5" t="s">
        <v>139</v>
      </c>
      <c r="C2800" s="5">
        <v>2018</v>
      </c>
      <c r="D2800" s="5">
        <v>3</v>
      </c>
      <c r="E2800" s="5">
        <v>34.258049</v>
      </c>
      <c r="F2800" s="5">
        <v>90.790001000000004</v>
      </c>
      <c r="G2800" s="5">
        <v>21690.300999999999</v>
      </c>
      <c r="H2800" s="5">
        <v>0.82300001</v>
      </c>
    </row>
    <row r="2801" spans="2:8" ht="15.6" x14ac:dyDescent="0.3">
      <c r="B2801" s="5" t="s">
        <v>139</v>
      </c>
      <c r="C2801" s="5">
        <v>2019</v>
      </c>
      <c r="D2801" s="5">
        <v>6</v>
      </c>
      <c r="E2801" s="5">
        <v>34.206710999999999</v>
      </c>
      <c r="F2801" s="5">
        <v>90.790001000000004</v>
      </c>
      <c r="G2801" s="5">
        <v>23427.9</v>
      </c>
      <c r="H2801" s="5">
        <v>1.2749999999999999</v>
      </c>
    </row>
    <row r="2802" spans="2:8" ht="15.6" x14ac:dyDescent="0.3">
      <c r="B2802" s="5" t="s">
        <v>139</v>
      </c>
      <c r="C2802" s="5">
        <v>2020</v>
      </c>
      <c r="D2802" s="5">
        <v>3</v>
      </c>
      <c r="E2802" s="5">
        <v>34.158099999999997</v>
      </c>
      <c r="F2802" s="5">
        <v>90.790001000000004</v>
      </c>
      <c r="G2802" s="5">
        <v>21846.300999999999</v>
      </c>
      <c r="H2802" s="5">
        <v>1.3150001</v>
      </c>
    </row>
    <row r="2803" spans="2:8" ht="15.6" x14ac:dyDescent="0.3">
      <c r="B2803" s="5" t="s">
        <v>140</v>
      </c>
      <c r="C2803" s="5">
        <v>2001</v>
      </c>
      <c r="D2803" s="5">
        <v>0</v>
      </c>
      <c r="E2803" s="5">
        <v>34.403278</v>
      </c>
      <c r="F2803" s="5">
        <v>14.3</v>
      </c>
      <c r="G2803" s="5">
        <v>386.60001</v>
      </c>
      <c r="H2803" s="5">
        <v>0.57300001</v>
      </c>
    </row>
    <row r="2804" spans="2:8" ht="15.6" x14ac:dyDescent="0.3">
      <c r="B2804" s="5" t="s">
        <v>140</v>
      </c>
      <c r="C2804" s="5">
        <v>2002</v>
      </c>
      <c r="D2804" s="5">
        <v>0</v>
      </c>
      <c r="E2804" s="5">
        <v>34.363934</v>
      </c>
      <c r="F2804" s="5">
        <v>14.3</v>
      </c>
      <c r="G2804" s="5">
        <v>373.29998999999998</v>
      </c>
      <c r="H2804" s="5">
        <v>0.64300000999999996</v>
      </c>
    </row>
    <row r="2805" spans="2:8" ht="15.6" x14ac:dyDescent="0.3">
      <c r="B2805" s="5" t="s">
        <v>140</v>
      </c>
      <c r="C2805" s="5">
        <v>2003</v>
      </c>
      <c r="D2805" s="5">
        <v>0</v>
      </c>
      <c r="E2805" s="5">
        <v>34.324589000000003</v>
      </c>
      <c r="F2805" s="5">
        <v>14.3</v>
      </c>
      <c r="G2805" s="5">
        <v>396.20001000000002</v>
      </c>
      <c r="H2805" s="5">
        <v>0.86400001999999998</v>
      </c>
    </row>
    <row r="2806" spans="2:8" ht="15.6" x14ac:dyDescent="0.3">
      <c r="B2806" s="5" t="s">
        <v>140</v>
      </c>
      <c r="C2806" s="5">
        <v>2004</v>
      </c>
      <c r="D2806" s="5">
        <v>1</v>
      </c>
      <c r="E2806" s="5">
        <v>34.285248000000003</v>
      </c>
      <c r="F2806" s="5">
        <v>14.3</v>
      </c>
      <c r="G2806" s="5">
        <v>416.89999</v>
      </c>
      <c r="H2806" s="5">
        <v>0.51700002</v>
      </c>
    </row>
    <row r="2807" spans="2:8" ht="15.6" x14ac:dyDescent="0.3">
      <c r="B2807" s="5" t="s">
        <v>140</v>
      </c>
      <c r="C2807" s="5">
        <v>2005</v>
      </c>
      <c r="D2807" s="5">
        <v>0</v>
      </c>
      <c r="E2807" s="5">
        <v>34.245902999999998</v>
      </c>
      <c r="F2807" s="5">
        <v>14.3</v>
      </c>
      <c r="G2807" s="5">
        <v>411.10001</v>
      </c>
      <c r="H2807" s="5">
        <v>0.94099997999999996</v>
      </c>
    </row>
    <row r="2808" spans="2:8" ht="15.6" x14ac:dyDescent="0.3">
      <c r="B2808" s="5" t="s">
        <v>140</v>
      </c>
      <c r="C2808" s="5">
        <v>2006</v>
      </c>
      <c r="D2808" s="5">
        <v>0</v>
      </c>
      <c r="E2808" s="5">
        <v>34.206558000000001</v>
      </c>
      <c r="F2808" s="5">
        <v>14.3</v>
      </c>
      <c r="G2808" s="5">
        <v>431.60001</v>
      </c>
      <c r="H2808" s="5">
        <v>0.75800002</v>
      </c>
    </row>
    <row r="2809" spans="2:8" ht="15.6" x14ac:dyDescent="0.3">
      <c r="B2809" s="5" t="s">
        <v>140</v>
      </c>
      <c r="C2809" s="5">
        <v>2007</v>
      </c>
      <c r="D2809" s="5">
        <v>1</v>
      </c>
      <c r="E2809" s="5">
        <v>34.167212999999997</v>
      </c>
      <c r="F2809" s="5">
        <v>14.3</v>
      </c>
      <c r="G2809" s="5">
        <v>440</v>
      </c>
      <c r="H2809" s="5">
        <v>0.75199996999999996</v>
      </c>
    </row>
    <row r="2810" spans="2:8" ht="15.6" x14ac:dyDescent="0.3">
      <c r="B2810" s="5" t="s">
        <v>140</v>
      </c>
      <c r="C2810" s="5">
        <v>2008</v>
      </c>
      <c r="D2810" s="5">
        <v>0</v>
      </c>
      <c r="E2810" s="5">
        <v>34.127868999999997</v>
      </c>
      <c r="F2810" s="5">
        <v>14.3</v>
      </c>
      <c r="G2810" s="5">
        <v>444.89999</v>
      </c>
      <c r="H2810" s="5">
        <v>0.43599999</v>
      </c>
    </row>
    <row r="2811" spans="2:8" ht="15.6" x14ac:dyDescent="0.3">
      <c r="B2811" s="5" t="s">
        <v>140</v>
      </c>
      <c r="C2811" s="5">
        <v>2009</v>
      </c>
      <c r="D2811" s="5">
        <v>0</v>
      </c>
      <c r="E2811" s="5">
        <v>34.088524</v>
      </c>
      <c r="F2811" s="5">
        <v>14.3</v>
      </c>
      <c r="G2811" s="5">
        <v>444.20001000000002</v>
      </c>
      <c r="H2811" s="5">
        <v>0.52300000000000002</v>
      </c>
    </row>
    <row r="2812" spans="2:8" ht="15.6" x14ac:dyDescent="0.3">
      <c r="B2812" s="5" t="s">
        <v>140</v>
      </c>
      <c r="C2812" s="5">
        <v>2010</v>
      </c>
      <c r="D2812" s="5">
        <v>3</v>
      </c>
      <c r="E2812" s="5">
        <v>34.049179000000002</v>
      </c>
      <c r="F2812" s="5">
        <v>14.3</v>
      </c>
      <c r="G2812" s="5">
        <v>507.70001000000002</v>
      </c>
      <c r="H2812" s="5">
        <v>1.177</v>
      </c>
    </row>
    <row r="2813" spans="2:8" ht="15.6" x14ac:dyDescent="0.3">
      <c r="B2813" s="5" t="s">
        <v>140</v>
      </c>
      <c r="C2813" s="5">
        <v>2011</v>
      </c>
      <c r="D2813" s="5">
        <v>0</v>
      </c>
      <c r="E2813" s="5">
        <v>34.049179000000002</v>
      </c>
      <c r="F2813" s="5">
        <v>14.3</v>
      </c>
      <c r="G2813" s="5">
        <v>501.60001</v>
      </c>
      <c r="H2813" s="5">
        <v>0.64200002</v>
      </c>
    </row>
    <row r="2814" spans="2:8" ht="15.6" x14ac:dyDescent="0.3">
      <c r="B2814" s="5" t="s">
        <v>140</v>
      </c>
      <c r="C2814" s="5">
        <v>2012</v>
      </c>
      <c r="D2814" s="5">
        <v>0</v>
      </c>
      <c r="E2814" s="5">
        <v>34.049179000000002</v>
      </c>
      <c r="F2814" s="5">
        <v>14.3</v>
      </c>
      <c r="G2814" s="5">
        <v>507</v>
      </c>
      <c r="H2814" s="5">
        <v>0.625</v>
      </c>
    </row>
    <row r="2815" spans="2:8" ht="15.6" x14ac:dyDescent="0.3">
      <c r="B2815" s="5" t="s">
        <v>140</v>
      </c>
      <c r="C2815" s="5">
        <v>2013</v>
      </c>
      <c r="D2815" s="5">
        <v>1</v>
      </c>
      <c r="E2815" s="5">
        <v>34.049179000000002</v>
      </c>
      <c r="F2815" s="5">
        <v>14.3</v>
      </c>
      <c r="G2815" s="5">
        <v>506.39999</v>
      </c>
      <c r="H2815" s="5">
        <v>0.74400001999999998</v>
      </c>
    </row>
    <row r="2816" spans="2:8" ht="15.6" x14ac:dyDescent="0.3">
      <c r="B2816" s="5" t="s">
        <v>140</v>
      </c>
      <c r="C2816" s="5">
        <v>2014</v>
      </c>
      <c r="D2816" s="5">
        <v>0</v>
      </c>
      <c r="E2816" s="5">
        <v>34.049179000000002</v>
      </c>
      <c r="F2816" s="5">
        <v>14.3</v>
      </c>
      <c r="G2816" s="5">
        <v>505.89999</v>
      </c>
      <c r="H2816" s="5">
        <v>0.61900001999999998</v>
      </c>
    </row>
    <row r="2817" spans="2:8" ht="15.6" x14ac:dyDescent="0.3">
      <c r="B2817" s="5" t="s">
        <v>140</v>
      </c>
      <c r="C2817" s="5">
        <v>2015</v>
      </c>
      <c r="D2817" s="5">
        <v>0</v>
      </c>
      <c r="E2817" s="5">
        <v>34.049179000000002</v>
      </c>
      <c r="F2817" s="5">
        <v>14.3</v>
      </c>
      <c r="G2817" s="5">
        <v>501.20001000000002</v>
      </c>
      <c r="H2817" s="5">
        <v>0.86099999999999999</v>
      </c>
    </row>
    <row r="2818" spans="2:8" ht="15.6" x14ac:dyDescent="0.3">
      <c r="B2818" s="5" t="s">
        <v>140</v>
      </c>
      <c r="C2818" s="5">
        <v>2016</v>
      </c>
      <c r="D2818" s="5">
        <v>1</v>
      </c>
      <c r="E2818" s="5">
        <v>34.049179000000002</v>
      </c>
      <c r="F2818" s="5">
        <v>14.3</v>
      </c>
      <c r="G2818" s="5">
        <v>505.5</v>
      </c>
      <c r="H2818" s="5">
        <v>0.99900001000000005</v>
      </c>
    </row>
    <row r="2819" spans="2:8" ht="15.6" x14ac:dyDescent="0.3">
      <c r="B2819" s="5" t="s">
        <v>140</v>
      </c>
      <c r="C2819" s="5">
        <v>2017</v>
      </c>
      <c r="D2819" s="5">
        <v>0</v>
      </c>
      <c r="E2819" s="5">
        <v>34.049179000000002</v>
      </c>
      <c r="F2819" s="5">
        <v>14.3</v>
      </c>
      <c r="G2819" s="5">
        <v>530.90002000000004</v>
      </c>
      <c r="H2819" s="5">
        <v>0.84399997999999998</v>
      </c>
    </row>
    <row r="2820" spans="2:8" ht="15.6" x14ac:dyDescent="0.3">
      <c r="B2820" s="5" t="s">
        <v>140</v>
      </c>
      <c r="C2820" s="5">
        <v>2018</v>
      </c>
      <c r="D2820" s="5">
        <v>0</v>
      </c>
      <c r="E2820" s="5">
        <v>34.049179000000002</v>
      </c>
      <c r="F2820" s="5">
        <v>14.3</v>
      </c>
      <c r="G2820" s="5">
        <v>527.90002000000004</v>
      </c>
      <c r="H2820" s="5">
        <v>0.53200000999999997</v>
      </c>
    </row>
    <row r="2821" spans="2:8" ht="15.6" x14ac:dyDescent="0.3">
      <c r="B2821" s="5" t="s">
        <v>140</v>
      </c>
      <c r="C2821" s="5">
        <v>2019</v>
      </c>
      <c r="D2821" s="5">
        <v>0</v>
      </c>
      <c r="E2821" s="5">
        <v>34.049179000000002</v>
      </c>
      <c r="F2821" s="5">
        <v>14.3</v>
      </c>
      <c r="G2821" s="5">
        <v>534.59997999999996</v>
      </c>
      <c r="H2821" s="5">
        <v>0.96700001000000002</v>
      </c>
    </row>
    <row r="2822" spans="2:8" ht="15.6" x14ac:dyDescent="0.3">
      <c r="B2822" s="5" t="s">
        <v>140</v>
      </c>
      <c r="C2822" s="5">
        <v>2020</v>
      </c>
      <c r="D2822" s="5">
        <v>0</v>
      </c>
      <c r="E2822" s="5">
        <v>34.049179000000002</v>
      </c>
      <c r="F2822" s="5">
        <v>14.3</v>
      </c>
      <c r="G2822" s="5">
        <v>499.20001000000002</v>
      </c>
      <c r="H2822" s="5">
        <v>1.161</v>
      </c>
    </row>
    <row r="2823" spans="2:8" ht="15.6" x14ac:dyDescent="0.3">
      <c r="B2823" s="5" t="s">
        <v>141</v>
      </c>
      <c r="C2823" s="5">
        <v>2001</v>
      </c>
      <c r="D2823" s="5">
        <v>1</v>
      </c>
      <c r="E2823" s="5">
        <v>12.124857</v>
      </c>
      <c r="F2823" s="5">
        <v>118.66</v>
      </c>
      <c r="G2823" s="5">
        <v>6254.9301999999998</v>
      </c>
      <c r="H2823" s="5">
        <v>-0.62899965000000002</v>
      </c>
    </row>
    <row r="2824" spans="2:8" ht="15.6" x14ac:dyDescent="0.3">
      <c r="B2824" s="5" t="s">
        <v>141</v>
      </c>
      <c r="C2824" s="5">
        <v>2002</v>
      </c>
      <c r="D2824" s="5">
        <v>2</v>
      </c>
      <c r="E2824" s="5">
        <v>12.051415</v>
      </c>
      <c r="F2824" s="5">
        <v>118.66</v>
      </c>
      <c r="G2824" s="5">
        <v>7713.8999000000003</v>
      </c>
      <c r="H2824" s="5">
        <v>-0.47799968999999998</v>
      </c>
    </row>
    <row r="2825" spans="2:8" ht="15.6" x14ac:dyDescent="0.3">
      <c r="B2825" s="5" t="s">
        <v>141</v>
      </c>
      <c r="C2825" s="5">
        <v>2003</v>
      </c>
      <c r="D2825" s="5">
        <v>1</v>
      </c>
      <c r="E2825" s="5">
        <v>11.977973</v>
      </c>
      <c r="F2825" s="5">
        <v>118.66</v>
      </c>
      <c r="G2825" s="5">
        <v>7931.8999000000003</v>
      </c>
      <c r="H2825" s="5">
        <v>-0.32699971999999999</v>
      </c>
    </row>
    <row r="2826" spans="2:8" ht="15.6" x14ac:dyDescent="0.3">
      <c r="B2826" s="5" t="s">
        <v>141</v>
      </c>
      <c r="C2826" s="5">
        <v>2004</v>
      </c>
      <c r="D2826" s="5">
        <v>0</v>
      </c>
      <c r="E2826" s="5">
        <v>11.904531</v>
      </c>
      <c r="F2826" s="5">
        <v>118.66</v>
      </c>
      <c r="G2826" s="5">
        <v>8827.7998000000007</v>
      </c>
      <c r="H2826" s="5">
        <v>-0.17599976000000001</v>
      </c>
    </row>
    <row r="2827" spans="2:8" ht="15.6" x14ac:dyDescent="0.3">
      <c r="B2827" s="5" t="s">
        <v>141</v>
      </c>
      <c r="C2827" s="5">
        <v>2005</v>
      </c>
      <c r="D2827" s="5">
        <v>2</v>
      </c>
      <c r="E2827" s="5">
        <v>11.831087999999999</v>
      </c>
      <c r="F2827" s="5">
        <v>118.66</v>
      </c>
      <c r="G2827" s="5">
        <v>10496</v>
      </c>
      <c r="H2827" s="5">
        <v>-2.4999799999999999E-2</v>
      </c>
    </row>
    <row r="2828" spans="2:8" ht="15.6" x14ac:dyDescent="0.3">
      <c r="B2828" s="5" t="s">
        <v>141</v>
      </c>
      <c r="C2828" s="5">
        <v>2006</v>
      </c>
      <c r="D2828" s="5">
        <v>3</v>
      </c>
      <c r="E2828" s="5">
        <v>11.757645999999999</v>
      </c>
      <c r="F2828" s="5">
        <v>118.66</v>
      </c>
      <c r="G2828" s="5">
        <v>12900.25</v>
      </c>
      <c r="H2828" s="5">
        <v>0.12600016999999999</v>
      </c>
    </row>
    <row r="2829" spans="2:8" ht="15.6" x14ac:dyDescent="0.3">
      <c r="B2829" s="5" t="s">
        <v>141</v>
      </c>
      <c r="C2829" s="5">
        <v>2007</v>
      </c>
      <c r="D2829" s="5">
        <v>1</v>
      </c>
      <c r="E2829" s="5">
        <v>11.684203</v>
      </c>
      <c r="F2829" s="5">
        <v>118.66</v>
      </c>
      <c r="G2829" s="5">
        <v>13969.9</v>
      </c>
      <c r="H2829" s="5">
        <v>0.27700013000000001</v>
      </c>
    </row>
    <row r="2830" spans="2:8" ht="15.6" x14ac:dyDescent="0.3">
      <c r="B2830" s="5" t="s">
        <v>141</v>
      </c>
      <c r="C2830" s="5">
        <v>2008</v>
      </c>
      <c r="D2830" s="5">
        <v>0</v>
      </c>
      <c r="E2830" s="5">
        <v>11.610761</v>
      </c>
      <c r="F2830" s="5">
        <v>118.66</v>
      </c>
      <c r="G2830" s="5">
        <v>14959.56</v>
      </c>
      <c r="H2830" s="5">
        <v>0.42800009</v>
      </c>
    </row>
    <row r="2831" spans="2:8" ht="15.6" x14ac:dyDescent="0.3">
      <c r="B2831" s="5" t="s">
        <v>141</v>
      </c>
      <c r="C2831" s="5">
        <v>2009</v>
      </c>
      <c r="D2831" s="5">
        <v>1</v>
      </c>
      <c r="E2831" s="5">
        <v>11.537318000000001</v>
      </c>
      <c r="F2831" s="5">
        <v>118.66</v>
      </c>
      <c r="G2831" s="5">
        <v>15490.3</v>
      </c>
      <c r="H2831" s="5">
        <v>0.57900006000000004</v>
      </c>
    </row>
    <row r="2832" spans="2:8" ht="15.6" x14ac:dyDescent="0.3">
      <c r="B2832" s="5" t="s">
        <v>141</v>
      </c>
      <c r="C2832" s="5">
        <v>2010</v>
      </c>
      <c r="D2832" s="5">
        <v>2</v>
      </c>
      <c r="E2832" s="5">
        <v>11.463877</v>
      </c>
      <c r="F2832" s="5">
        <v>118.66</v>
      </c>
      <c r="G2832" s="5">
        <v>16427.400000000001</v>
      </c>
      <c r="H2832" s="5">
        <v>0.73000001999999997</v>
      </c>
    </row>
    <row r="2833" spans="2:8" ht="15.6" x14ac:dyDescent="0.3">
      <c r="B2833" s="5" t="s">
        <v>141</v>
      </c>
      <c r="C2833" s="5">
        <v>2011</v>
      </c>
      <c r="D2833" s="5">
        <v>2</v>
      </c>
      <c r="E2833" s="5">
        <v>11.390539</v>
      </c>
      <c r="F2833" s="5">
        <v>118.66</v>
      </c>
      <c r="G2833" s="5">
        <v>15936.6</v>
      </c>
      <c r="H2833" s="5">
        <v>0.88099998000000002</v>
      </c>
    </row>
    <row r="2834" spans="2:8" ht="15.6" x14ac:dyDescent="0.3">
      <c r="B2834" s="5" t="s">
        <v>141</v>
      </c>
      <c r="C2834" s="5">
        <v>2012</v>
      </c>
      <c r="D2834" s="5">
        <v>1</v>
      </c>
      <c r="E2834" s="5">
        <v>10.56353</v>
      </c>
      <c r="F2834" s="5">
        <v>118.66</v>
      </c>
      <c r="G2834" s="5">
        <v>15806.3</v>
      </c>
      <c r="H2834" s="5">
        <v>1.0319999</v>
      </c>
    </row>
    <row r="2835" spans="2:8" ht="15.6" x14ac:dyDescent="0.3">
      <c r="B2835" s="5" t="s">
        <v>141</v>
      </c>
      <c r="C2835" s="5">
        <v>2013</v>
      </c>
      <c r="D2835" s="5">
        <v>1</v>
      </c>
      <c r="E2835" s="5">
        <v>10.470249000000001</v>
      </c>
      <c r="F2835" s="5">
        <v>118.66</v>
      </c>
      <c r="G2835" s="5">
        <v>15853.2</v>
      </c>
      <c r="H2835" s="5">
        <v>1.147</v>
      </c>
    </row>
    <row r="2836" spans="2:8" ht="15.6" x14ac:dyDescent="0.3">
      <c r="B2836" s="5" t="s">
        <v>141</v>
      </c>
      <c r="C2836" s="5">
        <v>2014</v>
      </c>
      <c r="D2836" s="5">
        <v>1</v>
      </c>
      <c r="E2836" s="5">
        <v>10.376969000000001</v>
      </c>
      <c r="F2836" s="5">
        <v>118.66</v>
      </c>
      <c r="G2836" s="5">
        <v>16658.5</v>
      </c>
      <c r="H2836" s="5">
        <v>0.95200001999999995</v>
      </c>
    </row>
    <row r="2837" spans="2:8" ht="15.6" x14ac:dyDescent="0.3">
      <c r="B2837" s="5" t="s">
        <v>141</v>
      </c>
      <c r="C2837" s="5">
        <v>2015</v>
      </c>
      <c r="D2837" s="5">
        <v>3</v>
      </c>
      <c r="E2837" s="5">
        <v>10.283689000000001</v>
      </c>
      <c r="F2837" s="5">
        <v>118.66</v>
      </c>
      <c r="G2837" s="5">
        <v>19259.199000000001</v>
      </c>
      <c r="H2837" s="5">
        <v>1.502</v>
      </c>
    </row>
    <row r="2838" spans="2:8" ht="15.6" x14ac:dyDescent="0.3">
      <c r="B2838" s="5" t="s">
        <v>141</v>
      </c>
      <c r="C2838" s="5">
        <v>2016</v>
      </c>
      <c r="D2838" s="5">
        <v>1</v>
      </c>
      <c r="E2838" s="5">
        <v>10.197104</v>
      </c>
      <c r="F2838" s="5">
        <v>118.66</v>
      </c>
      <c r="G2838" s="5">
        <v>21503.1</v>
      </c>
      <c r="H2838" s="5">
        <v>1.1720001</v>
      </c>
    </row>
    <row r="2839" spans="2:8" ht="15.6" x14ac:dyDescent="0.3">
      <c r="B2839" s="5" t="s">
        <v>141</v>
      </c>
      <c r="C2839" s="5">
        <v>2017</v>
      </c>
      <c r="D2839" s="5">
        <v>1</v>
      </c>
      <c r="E2839" s="5">
        <v>10.104941</v>
      </c>
      <c r="F2839" s="5">
        <v>118.66</v>
      </c>
      <c r="G2839" s="5">
        <v>21579.5</v>
      </c>
      <c r="H2839" s="5">
        <v>1.21</v>
      </c>
    </row>
    <row r="2840" spans="2:8" ht="15.6" x14ac:dyDescent="0.3">
      <c r="B2840" s="5" t="s">
        <v>141</v>
      </c>
      <c r="C2840" s="5">
        <v>2018</v>
      </c>
      <c r="D2840" s="5">
        <v>3</v>
      </c>
      <c r="E2840" s="5">
        <v>10.012778000000001</v>
      </c>
      <c r="F2840" s="5">
        <v>118.66</v>
      </c>
      <c r="G2840" s="5">
        <v>21670.300999999999</v>
      </c>
      <c r="H2840" s="5">
        <v>1.2270000000000001</v>
      </c>
    </row>
    <row r="2841" spans="2:8" ht="15.6" x14ac:dyDescent="0.3">
      <c r="B2841" s="5" t="s">
        <v>141</v>
      </c>
      <c r="C2841" s="5">
        <v>2019</v>
      </c>
      <c r="D2841" s="5">
        <v>2</v>
      </c>
      <c r="E2841" s="5">
        <v>9.9206152000000003</v>
      </c>
      <c r="F2841" s="5">
        <v>118.66</v>
      </c>
      <c r="G2841" s="5">
        <v>22131.5</v>
      </c>
      <c r="H2841" s="5">
        <v>0.88099998000000002</v>
      </c>
    </row>
    <row r="2842" spans="2:8" ht="15.6" x14ac:dyDescent="0.3">
      <c r="B2842" s="5" t="s">
        <v>141</v>
      </c>
      <c r="C2842" s="5">
        <v>2020</v>
      </c>
      <c r="D2842" s="5">
        <v>1</v>
      </c>
      <c r="E2842" s="5">
        <v>9.8284531000000008</v>
      </c>
      <c r="F2842" s="5">
        <v>118.66</v>
      </c>
      <c r="G2842" s="5">
        <v>20796.099999999999</v>
      </c>
      <c r="H2842" s="5">
        <v>0.45800000000000002</v>
      </c>
    </row>
    <row r="2843" spans="2:8" ht="15.6" x14ac:dyDescent="0.3">
      <c r="B2843" s="5" t="s">
        <v>142</v>
      </c>
      <c r="C2843" s="5">
        <v>2001</v>
      </c>
      <c r="D2843" s="5">
        <v>0</v>
      </c>
      <c r="E2843" s="5">
        <v>98.312622000000005</v>
      </c>
      <c r="F2843" s="5">
        <v>4.2399997999999997</v>
      </c>
      <c r="G2843" s="5">
        <v>1520.5600999999999</v>
      </c>
      <c r="H2843" s="5">
        <v>0.78100002000000002</v>
      </c>
    </row>
    <row r="2844" spans="2:8" ht="15.6" x14ac:dyDescent="0.3">
      <c r="B2844" s="5" t="s">
        <v>142</v>
      </c>
      <c r="C2844" s="5">
        <v>2002</v>
      </c>
      <c r="D2844" s="5">
        <v>0</v>
      </c>
      <c r="E2844" s="5">
        <v>98.286331000000004</v>
      </c>
      <c r="F2844" s="5">
        <v>4.1799998</v>
      </c>
      <c r="G2844" s="5">
        <v>1115.6600000000001</v>
      </c>
      <c r="H2844" s="5">
        <v>1.01</v>
      </c>
    </row>
    <row r="2845" spans="2:8" ht="15.6" x14ac:dyDescent="0.3">
      <c r="B2845" s="5" t="s">
        <v>142</v>
      </c>
      <c r="C2845" s="5">
        <v>2003</v>
      </c>
      <c r="D2845" s="5">
        <v>0</v>
      </c>
      <c r="E2845" s="5">
        <v>98.260047999999998</v>
      </c>
      <c r="F2845" s="5">
        <v>4.1199998999999998</v>
      </c>
      <c r="G2845" s="5">
        <v>1233.96</v>
      </c>
      <c r="H2845" s="5">
        <v>1.069</v>
      </c>
    </row>
    <row r="2846" spans="2:8" ht="15.6" x14ac:dyDescent="0.3">
      <c r="B2846" s="5" t="s">
        <v>142</v>
      </c>
      <c r="C2846" s="5">
        <v>2004</v>
      </c>
      <c r="D2846" s="5">
        <v>0</v>
      </c>
      <c r="E2846" s="5">
        <v>98.233756999999997</v>
      </c>
      <c r="F2846" s="5">
        <v>4.0700002</v>
      </c>
      <c r="G2846" s="5">
        <v>1392.96</v>
      </c>
      <c r="H2846" s="5">
        <v>1.097</v>
      </c>
    </row>
    <row r="2847" spans="2:8" ht="15.6" x14ac:dyDescent="0.3">
      <c r="B2847" s="5" t="s">
        <v>142</v>
      </c>
      <c r="C2847" s="5">
        <v>2005</v>
      </c>
      <c r="D2847" s="5">
        <v>0</v>
      </c>
      <c r="E2847" s="5">
        <v>98.207465999999997</v>
      </c>
      <c r="F2847" s="5">
        <v>4.0100002000000003</v>
      </c>
      <c r="G2847" s="5">
        <v>1687.26</v>
      </c>
      <c r="H2847" s="5">
        <v>1.4259999999999999</v>
      </c>
    </row>
    <row r="2848" spans="2:8" ht="15.6" x14ac:dyDescent="0.3">
      <c r="B2848" s="5" t="s">
        <v>142</v>
      </c>
      <c r="C2848" s="5">
        <v>2006</v>
      </c>
      <c r="D2848" s="5">
        <v>1</v>
      </c>
      <c r="E2848" s="5">
        <v>98.181183000000004</v>
      </c>
      <c r="F2848" s="5">
        <v>3.95</v>
      </c>
      <c r="G2848" s="5">
        <v>1529.27</v>
      </c>
      <c r="H2848" s="5">
        <v>1.0029999999999999</v>
      </c>
    </row>
    <row r="2849" spans="2:8" ht="15.6" x14ac:dyDescent="0.3">
      <c r="B2849" s="5" t="s">
        <v>142</v>
      </c>
      <c r="C2849" s="5">
        <v>2007</v>
      </c>
      <c r="D2849" s="5">
        <v>0</v>
      </c>
      <c r="E2849" s="5">
        <v>98.154892000000004</v>
      </c>
      <c r="F2849" s="5">
        <v>3.95</v>
      </c>
      <c r="G2849" s="5">
        <v>1411.28</v>
      </c>
      <c r="H2849" s="5">
        <v>0.98000001999999997</v>
      </c>
    </row>
    <row r="2850" spans="2:8" ht="15.6" x14ac:dyDescent="0.3">
      <c r="B2850" s="5" t="s">
        <v>142</v>
      </c>
      <c r="C2850" s="5">
        <v>2008</v>
      </c>
      <c r="D2850" s="5">
        <v>1</v>
      </c>
      <c r="E2850" s="5">
        <v>98.128601000000003</v>
      </c>
      <c r="F2850" s="5">
        <v>3.95</v>
      </c>
      <c r="G2850" s="5">
        <v>1455.49</v>
      </c>
      <c r="H2850" s="5">
        <v>1.0760000000000001</v>
      </c>
    </row>
    <row r="2851" spans="2:8" ht="15.6" x14ac:dyDescent="0.3">
      <c r="B2851" s="5" t="s">
        <v>142</v>
      </c>
      <c r="C2851" s="5">
        <v>2009</v>
      </c>
      <c r="D2851" s="5">
        <v>0</v>
      </c>
      <c r="E2851" s="5">
        <v>98.102317999999997</v>
      </c>
      <c r="F2851" s="5">
        <v>3.95</v>
      </c>
      <c r="G2851" s="5">
        <v>1446.77</v>
      </c>
      <c r="H2851" s="5">
        <v>1.4139999999999999</v>
      </c>
    </row>
    <row r="2852" spans="2:8" ht="15.6" x14ac:dyDescent="0.3">
      <c r="B2852" s="5" t="s">
        <v>142</v>
      </c>
      <c r="C2852" s="5">
        <v>2010</v>
      </c>
      <c r="D2852" s="5">
        <v>0</v>
      </c>
      <c r="E2852" s="5">
        <v>98.076026999999996</v>
      </c>
      <c r="F2852" s="5">
        <v>3.95</v>
      </c>
      <c r="G2852" s="5">
        <v>1744.87</v>
      </c>
      <c r="H2852" s="5">
        <v>1.5089999000000001</v>
      </c>
    </row>
    <row r="2853" spans="2:8" ht="15.6" x14ac:dyDescent="0.3">
      <c r="B2853" s="5" t="s">
        <v>142</v>
      </c>
      <c r="C2853" s="5">
        <v>2011</v>
      </c>
      <c r="D2853" s="5">
        <v>0</v>
      </c>
      <c r="E2853" s="5">
        <v>98.014244000000005</v>
      </c>
      <c r="F2853" s="5">
        <v>3.95</v>
      </c>
      <c r="G2853" s="5">
        <v>1952.73</v>
      </c>
      <c r="H2853" s="5">
        <v>1.0740000000000001</v>
      </c>
    </row>
    <row r="2854" spans="2:8" ht="15.6" x14ac:dyDescent="0.3">
      <c r="B2854" s="5" t="s">
        <v>142</v>
      </c>
      <c r="C2854" s="5">
        <v>2012</v>
      </c>
      <c r="D2854" s="5">
        <v>0</v>
      </c>
      <c r="E2854" s="5">
        <v>97.952461</v>
      </c>
      <c r="F2854" s="5">
        <v>3.95</v>
      </c>
      <c r="G2854" s="5">
        <v>2441.6298999999999</v>
      </c>
      <c r="H2854" s="5">
        <v>0.98599999999999999</v>
      </c>
    </row>
    <row r="2855" spans="2:8" ht="15.6" x14ac:dyDescent="0.3">
      <c r="B2855" s="5" t="s">
        <v>142</v>
      </c>
      <c r="C2855" s="5">
        <v>2013</v>
      </c>
      <c r="D2855" s="5">
        <v>0</v>
      </c>
      <c r="E2855" s="5">
        <v>97.890677999999994</v>
      </c>
      <c r="F2855" s="5">
        <v>3.95</v>
      </c>
      <c r="G2855" s="5">
        <v>2289.8101000000001</v>
      </c>
      <c r="H2855" s="5">
        <v>1.1180000000000001</v>
      </c>
    </row>
    <row r="2856" spans="2:8" ht="15.6" x14ac:dyDescent="0.3">
      <c r="B2856" s="5" t="s">
        <v>142</v>
      </c>
      <c r="C2856" s="5">
        <v>2014</v>
      </c>
      <c r="D2856" s="5">
        <v>0</v>
      </c>
      <c r="E2856" s="5">
        <v>97.828896</v>
      </c>
      <c r="F2856" s="5">
        <v>3.95</v>
      </c>
      <c r="G2856" s="5">
        <v>2620</v>
      </c>
      <c r="H2856" s="5">
        <v>1.1359999999999999</v>
      </c>
    </row>
    <row r="2857" spans="2:8" ht="15.6" x14ac:dyDescent="0.3">
      <c r="B2857" s="5" t="s">
        <v>142</v>
      </c>
      <c r="C2857" s="5">
        <v>2015</v>
      </c>
      <c r="D2857" s="5">
        <v>0</v>
      </c>
      <c r="E2857" s="5">
        <v>97.767112999999995</v>
      </c>
      <c r="F2857" s="5">
        <v>3.95</v>
      </c>
      <c r="G2857" s="5">
        <v>2724.1001000000001</v>
      </c>
      <c r="H2857" s="5">
        <v>1.3089999999999999</v>
      </c>
    </row>
    <row r="2858" spans="2:8" ht="15.6" x14ac:dyDescent="0.3">
      <c r="B2858" s="5" t="s">
        <v>142</v>
      </c>
      <c r="C2858" s="5">
        <v>2016</v>
      </c>
      <c r="D2858" s="5">
        <v>0</v>
      </c>
      <c r="E2858" s="5">
        <v>97.694359000000006</v>
      </c>
      <c r="F2858" s="5">
        <v>3.95</v>
      </c>
      <c r="G2858" s="5">
        <v>2954.886</v>
      </c>
      <c r="H2858" s="5">
        <v>1.79</v>
      </c>
    </row>
    <row r="2859" spans="2:8" ht="15.6" x14ac:dyDescent="0.3">
      <c r="B2859" s="5" t="s">
        <v>142</v>
      </c>
      <c r="C2859" s="5">
        <v>2017</v>
      </c>
      <c r="D2859" s="5">
        <v>0</v>
      </c>
      <c r="E2859" s="5">
        <v>97.647568000000007</v>
      </c>
      <c r="F2859" s="5">
        <v>3.95</v>
      </c>
      <c r="G2859" s="5">
        <v>2444.3301000000001</v>
      </c>
      <c r="H2859" s="5">
        <v>1.4390000000000001</v>
      </c>
    </row>
    <row r="2860" spans="2:8" ht="15.6" x14ac:dyDescent="0.3">
      <c r="B2860" s="5" t="s">
        <v>142</v>
      </c>
      <c r="C2860" s="5">
        <v>2018</v>
      </c>
      <c r="D2860" s="5">
        <v>0</v>
      </c>
      <c r="E2860" s="5">
        <v>97.569098999999994</v>
      </c>
      <c r="F2860" s="5">
        <v>3.95</v>
      </c>
      <c r="G2860" s="5">
        <v>2146.5300000000002</v>
      </c>
      <c r="H2860" s="5">
        <v>1.25</v>
      </c>
    </row>
    <row r="2861" spans="2:8" ht="15.6" x14ac:dyDescent="0.3">
      <c r="B2861" s="5" t="s">
        <v>142</v>
      </c>
      <c r="C2861" s="5">
        <v>2019</v>
      </c>
      <c r="D2861" s="5">
        <v>0</v>
      </c>
      <c r="E2861" s="5">
        <v>97.490577999999999</v>
      </c>
      <c r="F2861" s="5">
        <v>3.95</v>
      </c>
      <c r="G2861" s="5">
        <v>2656.8200999999999</v>
      </c>
      <c r="H2861" s="5">
        <v>1.53</v>
      </c>
    </row>
    <row r="2862" spans="2:8" ht="15.6" x14ac:dyDescent="0.3">
      <c r="B2862" s="5" t="s">
        <v>142</v>
      </c>
      <c r="C2862" s="5">
        <v>2020</v>
      </c>
      <c r="D2862" s="5">
        <v>0</v>
      </c>
      <c r="E2862" s="5">
        <v>97.412116999999995</v>
      </c>
      <c r="F2862" s="5">
        <v>3.95</v>
      </c>
      <c r="G2862" s="5">
        <v>2601.3200999999999</v>
      </c>
      <c r="H2862" s="5">
        <v>1.6819999999999999</v>
      </c>
    </row>
    <row r="2863" spans="2:8" ht="15.6" x14ac:dyDescent="0.3">
      <c r="B2863" s="5" t="s">
        <v>143</v>
      </c>
      <c r="C2863" s="5">
        <v>2001</v>
      </c>
      <c r="D2863" s="5">
        <v>0</v>
      </c>
      <c r="E2863" s="5">
        <v>69.116759999999999</v>
      </c>
      <c r="F2863" s="5">
        <v>3.8599999</v>
      </c>
      <c r="G2863" s="5">
        <v>52497.300999999999</v>
      </c>
      <c r="H2863" s="5">
        <v>1.071</v>
      </c>
    </row>
    <row r="2864" spans="2:8" ht="15.6" x14ac:dyDescent="0.3">
      <c r="B2864" s="5" t="s">
        <v>143</v>
      </c>
      <c r="C2864" s="5">
        <v>2002</v>
      </c>
      <c r="D2864" s="5">
        <v>1</v>
      </c>
      <c r="E2864" s="5">
        <v>69.094666000000004</v>
      </c>
      <c r="F2864" s="5">
        <v>3.8599999</v>
      </c>
      <c r="G2864" s="5">
        <v>54023.699000000001</v>
      </c>
      <c r="H2864" s="5">
        <v>1.5660000000000001</v>
      </c>
    </row>
    <row r="2865" spans="2:8" ht="15.6" x14ac:dyDescent="0.3">
      <c r="B2865" s="5" t="s">
        <v>143</v>
      </c>
      <c r="C2865" s="5">
        <v>2003</v>
      </c>
      <c r="D2865" s="5">
        <v>0</v>
      </c>
      <c r="E2865" s="5">
        <v>69.072570999999996</v>
      </c>
      <c r="F2865" s="5">
        <v>3.8399999</v>
      </c>
      <c r="G2865" s="5">
        <v>55202.699000000001</v>
      </c>
      <c r="H2865" s="5">
        <v>0.91399996999999999</v>
      </c>
    </row>
    <row r="2866" spans="2:8" ht="15.6" x14ac:dyDescent="0.3">
      <c r="B2866" s="5" t="s">
        <v>143</v>
      </c>
      <c r="C2866" s="5">
        <v>2004</v>
      </c>
      <c r="D2866" s="5">
        <v>0</v>
      </c>
      <c r="E2866" s="5">
        <v>69.050476000000003</v>
      </c>
      <c r="F2866" s="5">
        <v>3.8199999</v>
      </c>
      <c r="G2866" s="5">
        <v>53593.300999999999</v>
      </c>
      <c r="H2866" s="5">
        <v>1.198</v>
      </c>
    </row>
    <row r="2867" spans="2:8" ht="15.6" x14ac:dyDescent="0.3">
      <c r="B2867" s="5" t="s">
        <v>143</v>
      </c>
      <c r="C2867" s="5">
        <v>2005</v>
      </c>
      <c r="D2867" s="5">
        <v>2</v>
      </c>
      <c r="E2867" s="5">
        <v>69.028380999999996</v>
      </c>
      <c r="F2867" s="5">
        <v>3.8</v>
      </c>
      <c r="G2867" s="5">
        <v>50082.601999999999</v>
      </c>
      <c r="H2867" s="5">
        <v>1.825</v>
      </c>
    </row>
    <row r="2868" spans="2:8" ht="15.6" x14ac:dyDescent="0.3">
      <c r="B2868" s="5" t="s">
        <v>143</v>
      </c>
      <c r="C2868" s="5">
        <v>2006</v>
      </c>
      <c r="D2868" s="5">
        <v>0</v>
      </c>
      <c r="E2868" s="5">
        <v>69.006287</v>
      </c>
      <c r="F2868" s="5">
        <v>3.8</v>
      </c>
      <c r="G2868" s="5">
        <v>48734.898000000001</v>
      </c>
      <c r="H2868" s="5">
        <v>1.4850000000000001</v>
      </c>
    </row>
    <row r="2869" spans="2:8" ht="15.6" x14ac:dyDescent="0.3">
      <c r="B2869" s="5" t="s">
        <v>143</v>
      </c>
      <c r="C2869" s="5">
        <v>2007</v>
      </c>
      <c r="D2869" s="5">
        <v>0</v>
      </c>
      <c r="E2869" s="5">
        <v>68.984191999999993</v>
      </c>
      <c r="F2869" s="5">
        <v>3.8</v>
      </c>
      <c r="G2869" s="5">
        <v>47054.300999999999</v>
      </c>
      <c r="H2869" s="5">
        <v>1.9379999999999999</v>
      </c>
    </row>
    <row r="2870" spans="2:8" ht="15.6" x14ac:dyDescent="0.3">
      <c r="B2870" s="5" t="s">
        <v>143</v>
      </c>
      <c r="C2870" s="5">
        <v>2008</v>
      </c>
      <c r="D2870" s="5">
        <v>0</v>
      </c>
      <c r="E2870" s="5">
        <v>68.962097</v>
      </c>
      <c r="F2870" s="5">
        <v>3.8199999</v>
      </c>
      <c r="G2870" s="5">
        <v>46023.300999999999</v>
      </c>
      <c r="H2870" s="5">
        <v>1.954</v>
      </c>
    </row>
    <row r="2871" spans="2:8" ht="15.6" x14ac:dyDescent="0.3">
      <c r="B2871" s="5" t="s">
        <v>143</v>
      </c>
      <c r="C2871" s="5">
        <v>2009</v>
      </c>
      <c r="D2871" s="5">
        <v>0</v>
      </c>
      <c r="E2871" s="5">
        <v>68.940002000000007</v>
      </c>
      <c r="F2871" s="5">
        <v>3.8499998999999998</v>
      </c>
      <c r="G2871" s="5">
        <v>42760.699000000001</v>
      </c>
      <c r="H2871" s="5">
        <v>1.4319999999999999</v>
      </c>
    </row>
    <row r="2872" spans="2:8" ht="15.6" x14ac:dyDescent="0.3">
      <c r="B2872" s="5" t="s">
        <v>143</v>
      </c>
      <c r="C2872" s="5">
        <v>2010</v>
      </c>
      <c r="D2872" s="5">
        <v>0</v>
      </c>
      <c r="E2872" s="5">
        <v>68.917907999999997</v>
      </c>
      <c r="F2872" s="5">
        <v>3.8800001000000002</v>
      </c>
      <c r="G2872" s="5">
        <v>47985.5</v>
      </c>
      <c r="H2872" s="5">
        <v>-0.27900001000000002</v>
      </c>
    </row>
    <row r="2873" spans="2:8" ht="15.6" x14ac:dyDescent="0.3">
      <c r="B2873" s="5" t="s">
        <v>143</v>
      </c>
      <c r="C2873" s="5">
        <v>2011</v>
      </c>
      <c r="D2873" s="5">
        <v>0</v>
      </c>
      <c r="E2873" s="5">
        <v>68.872246000000004</v>
      </c>
      <c r="F2873" s="5">
        <v>3.79</v>
      </c>
      <c r="G2873" s="5">
        <v>44452</v>
      </c>
      <c r="H2873" s="5">
        <v>1.2669999999999999</v>
      </c>
    </row>
    <row r="2874" spans="2:8" ht="15.6" x14ac:dyDescent="0.3">
      <c r="B2874" s="5" t="s">
        <v>143</v>
      </c>
      <c r="C2874" s="5">
        <v>2012</v>
      </c>
      <c r="D2874" s="5">
        <v>0</v>
      </c>
      <c r="E2874" s="5">
        <v>68.826583999999997</v>
      </c>
      <c r="F2874" s="5">
        <v>3.7</v>
      </c>
      <c r="G2874" s="5">
        <v>41996.601999999999</v>
      </c>
      <c r="H2874" s="5">
        <v>1.3129999999999999</v>
      </c>
    </row>
    <row r="2875" spans="2:8" ht="15.6" x14ac:dyDescent="0.3">
      <c r="B2875" s="5" t="s">
        <v>143</v>
      </c>
      <c r="C2875" s="5">
        <v>2013</v>
      </c>
      <c r="D2875" s="5">
        <v>1</v>
      </c>
      <c r="E2875" s="5">
        <v>68.780922000000004</v>
      </c>
      <c r="F2875" s="5">
        <v>3.6099999</v>
      </c>
      <c r="G2875" s="5">
        <v>40388.101999999999</v>
      </c>
      <c r="H2875" s="5">
        <v>0.85699999000000004</v>
      </c>
    </row>
    <row r="2876" spans="2:8" ht="15.6" x14ac:dyDescent="0.3">
      <c r="B2876" s="5" t="s">
        <v>143</v>
      </c>
      <c r="C2876" s="5">
        <v>2014</v>
      </c>
      <c r="D2876" s="5">
        <v>0</v>
      </c>
      <c r="E2876" s="5">
        <v>68.735259999999997</v>
      </c>
      <c r="F2876" s="5">
        <v>3.52</v>
      </c>
      <c r="G2876" s="5">
        <v>38993</v>
      </c>
      <c r="H2876" s="5">
        <v>2.7040000000000002</v>
      </c>
    </row>
    <row r="2877" spans="2:8" ht="15.6" x14ac:dyDescent="0.3">
      <c r="B2877" s="5" t="s">
        <v>143</v>
      </c>
      <c r="C2877" s="5">
        <v>2015</v>
      </c>
      <c r="D2877" s="5">
        <v>0</v>
      </c>
      <c r="E2877" s="5">
        <v>68.694496000000001</v>
      </c>
      <c r="F2877" s="5">
        <v>3.4300001</v>
      </c>
      <c r="G2877" s="5">
        <v>39120.101999999999</v>
      </c>
      <c r="H2877" s="5">
        <v>2.069</v>
      </c>
    </row>
    <row r="2878" spans="2:8" ht="15.6" x14ac:dyDescent="0.3">
      <c r="B2878" s="5" t="s">
        <v>143</v>
      </c>
      <c r="C2878" s="5">
        <v>2016</v>
      </c>
      <c r="D2878" s="5">
        <v>0</v>
      </c>
      <c r="E2878" s="5">
        <v>68.694496000000001</v>
      </c>
      <c r="F2878" s="5">
        <v>3.46</v>
      </c>
      <c r="G2878" s="5">
        <v>38691.199000000001</v>
      </c>
      <c r="H2878" s="5">
        <v>1.841</v>
      </c>
    </row>
    <row r="2879" spans="2:8" ht="15.6" x14ac:dyDescent="0.3">
      <c r="B2879" s="5" t="s">
        <v>143</v>
      </c>
      <c r="C2879" s="5">
        <v>2017</v>
      </c>
      <c r="D2879" s="5">
        <v>0</v>
      </c>
      <c r="E2879" s="5">
        <v>68.694496000000001</v>
      </c>
      <c r="F2879" s="5">
        <v>3.49</v>
      </c>
      <c r="G2879" s="5">
        <v>38168.199000000001</v>
      </c>
      <c r="H2879" s="5">
        <v>1.5880000999999999</v>
      </c>
    </row>
    <row r="2880" spans="2:8" ht="15.6" x14ac:dyDescent="0.3">
      <c r="B2880" s="5" t="s">
        <v>143</v>
      </c>
      <c r="C2880" s="5">
        <v>2018</v>
      </c>
      <c r="D2880" s="5">
        <v>1</v>
      </c>
      <c r="E2880" s="5">
        <v>68.694496000000001</v>
      </c>
      <c r="F2880" s="5">
        <v>3.52</v>
      </c>
      <c r="G2880" s="5">
        <v>35915.898000000001</v>
      </c>
      <c r="H2880" s="5">
        <v>1.8440000000000001</v>
      </c>
    </row>
    <row r="2881" spans="2:8" ht="15.6" x14ac:dyDescent="0.3">
      <c r="B2881" s="5" t="s">
        <v>143</v>
      </c>
      <c r="C2881" s="5">
        <v>2019</v>
      </c>
      <c r="D2881" s="5">
        <v>0</v>
      </c>
      <c r="E2881" s="5">
        <v>68.699059000000005</v>
      </c>
      <c r="F2881" s="5">
        <v>3.55</v>
      </c>
      <c r="G2881" s="5">
        <v>34964.601999999999</v>
      </c>
      <c r="H2881" s="5">
        <v>1.5680000000000001</v>
      </c>
    </row>
    <row r="2882" spans="2:8" ht="15.6" x14ac:dyDescent="0.3">
      <c r="B2882" s="5" t="s">
        <v>143</v>
      </c>
      <c r="C2882" s="5">
        <v>2020</v>
      </c>
      <c r="D2882" s="5">
        <v>1</v>
      </c>
      <c r="E2882" s="5">
        <v>68.699073999999996</v>
      </c>
      <c r="F2882" s="5">
        <v>3.5799998999999998</v>
      </c>
      <c r="G2882" s="5">
        <v>33576.101999999999</v>
      </c>
      <c r="H2882" s="5">
        <v>2.9430000999999999</v>
      </c>
    </row>
    <row r="2883" spans="2:8" ht="15.6" x14ac:dyDescent="0.3">
      <c r="B2883" s="5" t="s">
        <v>144</v>
      </c>
      <c r="C2883" s="5">
        <v>2001</v>
      </c>
      <c r="D2883" s="5">
        <v>1</v>
      </c>
      <c r="E2883" s="5">
        <v>30.363420000000001</v>
      </c>
      <c r="F2883" s="5">
        <v>9.6300001000000002</v>
      </c>
      <c r="G2883" s="5">
        <v>45154.699000000001</v>
      </c>
      <c r="H2883" s="5">
        <v>1.45</v>
      </c>
    </row>
    <row r="2884" spans="2:8" ht="15.6" x14ac:dyDescent="0.3">
      <c r="B2884" s="5" t="s">
        <v>144</v>
      </c>
      <c r="C2884" s="5">
        <v>2002</v>
      </c>
      <c r="D2884" s="5">
        <v>3</v>
      </c>
      <c r="E2884" s="5">
        <v>30.461876</v>
      </c>
      <c r="F2884" s="5">
        <v>9.6000004000000008</v>
      </c>
      <c r="G2884" s="5">
        <v>43573.300999999999</v>
      </c>
      <c r="H2884" s="5">
        <v>1.258</v>
      </c>
    </row>
    <row r="2885" spans="2:8" ht="15.6" x14ac:dyDescent="0.3">
      <c r="B2885" s="5" t="s">
        <v>144</v>
      </c>
      <c r="C2885" s="5">
        <v>2003</v>
      </c>
      <c r="D2885" s="5">
        <v>2</v>
      </c>
      <c r="E2885" s="5">
        <v>30.560337000000001</v>
      </c>
      <c r="F2885" s="5">
        <v>9.4099997999999996</v>
      </c>
      <c r="G2885" s="5">
        <v>44839.5</v>
      </c>
      <c r="H2885" s="5">
        <v>1.8480000000000001</v>
      </c>
    </row>
    <row r="2886" spans="2:8" ht="15.6" x14ac:dyDescent="0.3">
      <c r="B2886" s="5" t="s">
        <v>144</v>
      </c>
      <c r="C2886" s="5">
        <v>2004</v>
      </c>
      <c r="D2886" s="5">
        <v>0</v>
      </c>
      <c r="E2886" s="5">
        <v>30.658805999999998</v>
      </c>
      <c r="F2886" s="5">
        <v>9.2100000000000009</v>
      </c>
      <c r="G2886" s="5">
        <v>45283.898000000001</v>
      </c>
      <c r="H2886" s="5">
        <v>0.97399997999999999</v>
      </c>
    </row>
    <row r="2887" spans="2:8" ht="15.6" x14ac:dyDescent="0.3">
      <c r="B2887" s="5" t="s">
        <v>144</v>
      </c>
      <c r="C2887" s="5">
        <v>2005</v>
      </c>
      <c r="D2887" s="5">
        <v>2</v>
      </c>
      <c r="E2887" s="5">
        <v>30.757282</v>
      </c>
      <c r="F2887" s="5">
        <v>9.0200005000000001</v>
      </c>
      <c r="G2887" s="5">
        <v>45850.699000000001</v>
      </c>
      <c r="H2887" s="5">
        <v>0.80800002999999998</v>
      </c>
    </row>
    <row r="2888" spans="2:8" ht="15.6" x14ac:dyDescent="0.3">
      <c r="B2888" s="5" t="s">
        <v>144</v>
      </c>
      <c r="C2888" s="5">
        <v>2006</v>
      </c>
      <c r="D2888" s="5">
        <v>2</v>
      </c>
      <c r="E2888" s="5">
        <v>30.855765999999999</v>
      </c>
      <c r="F2888" s="5">
        <v>8.8199997000000003</v>
      </c>
      <c r="G2888" s="5">
        <v>45479.300999999999</v>
      </c>
      <c r="H2888" s="5">
        <v>1.091</v>
      </c>
    </row>
    <row r="2889" spans="2:8" ht="15.6" x14ac:dyDescent="0.3">
      <c r="B2889" s="5" t="s">
        <v>144</v>
      </c>
      <c r="C2889" s="5">
        <v>2007</v>
      </c>
      <c r="D2889" s="5">
        <v>3</v>
      </c>
      <c r="E2889" s="5">
        <v>30.954253999999999</v>
      </c>
      <c r="F2889" s="5">
        <v>8.6199998999999998</v>
      </c>
      <c r="G2889" s="5">
        <v>43541.199000000001</v>
      </c>
      <c r="H2889" s="5">
        <v>1.804</v>
      </c>
    </row>
    <row r="2890" spans="2:8" ht="15.6" x14ac:dyDescent="0.3">
      <c r="B2890" s="5" t="s">
        <v>144</v>
      </c>
      <c r="C2890" s="5">
        <v>2008</v>
      </c>
      <c r="D2890" s="5">
        <v>0</v>
      </c>
      <c r="E2890" s="5">
        <v>31.052257999999998</v>
      </c>
      <c r="F2890" s="5">
        <v>8.4300002999999997</v>
      </c>
      <c r="G2890" s="5">
        <v>44962.5</v>
      </c>
      <c r="H2890" s="5">
        <v>1.1950000999999999</v>
      </c>
    </row>
    <row r="2891" spans="2:8" ht="15.6" x14ac:dyDescent="0.3">
      <c r="B2891" s="5" t="s">
        <v>144</v>
      </c>
      <c r="C2891" s="5">
        <v>2009</v>
      </c>
      <c r="D2891" s="5">
        <v>1</v>
      </c>
      <c r="E2891" s="5">
        <v>31.150262999999999</v>
      </c>
      <c r="F2891" s="5">
        <v>8.2299994999999999</v>
      </c>
      <c r="G2891" s="5">
        <v>43668.601999999999</v>
      </c>
      <c r="H2891" s="5">
        <v>1.3710001000000001</v>
      </c>
    </row>
    <row r="2892" spans="2:8" ht="15.6" x14ac:dyDescent="0.3">
      <c r="B2892" s="5" t="s">
        <v>144</v>
      </c>
      <c r="C2892" s="5">
        <v>2010</v>
      </c>
      <c r="D2892" s="5">
        <v>2</v>
      </c>
      <c r="E2892" s="5">
        <v>31.248272</v>
      </c>
      <c r="F2892" s="5">
        <v>8.0399999999999991</v>
      </c>
      <c r="G2892" s="5">
        <v>45207.800999999999</v>
      </c>
      <c r="H2892" s="5">
        <v>0.45899999000000002</v>
      </c>
    </row>
    <row r="2893" spans="2:8" ht="15.6" x14ac:dyDescent="0.3">
      <c r="B2893" s="5" t="s">
        <v>144</v>
      </c>
      <c r="C2893" s="5">
        <v>2011</v>
      </c>
      <c r="D2893" s="5">
        <v>1</v>
      </c>
      <c r="E2893" s="5">
        <v>31.335756</v>
      </c>
      <c r="F2893" s="5">
        <v>7.8400002000000004</v>
      </c>
      <c r="G2893" s="5">
        <v>41192.300999999999</v>
      </c>
      <c r="H2893" s="5">
        <v>1.6670001000000001</v>
      </c>
    </row>
    <row r="2894" spans="2:8" ht="15.6" x14ac:dyDescent="0.3">
      <c r="B2894" s="5" t="s">
        <v>144</v>
      </c>
      <c r="C2894" s="5">
        <v>2012</v>
      </c>
      <c r="D2894" s="5">
        <v>2</v>
      </c>
      <c r="E2894" s="5">
        <v>31.423241000000001</v>
      </c>
      <c r="F2894" s="5">
        <v>7.6300001000000002</v>
      </c>
      <c r="G2894" s="5">
        <v>42516.601999999999</v>
      </c>
      <c r="H2894" s="5">
        <v>1.512</v>
      </c>
    </row>
    <row r="2895" spans="2:8" ht="15.6" x14ac:dyDescent="0.3">
      <c r="B2895" s="5" t="s">
        <v>144</v>
      </c>
      <c r="C2895" s="5">
        <v>2013</v>
      </c>
      <c r="D2895" s="5">
        <v>2</v>
      </c>
      <c r="E2895" s="5">
        <v>31.510731</v>
      </c>
      <c r="F2895" s="5">
        <v>6.5599999000000002</v>
      </c>
      <c r="G2895" s="5">
        <v>43531.199000000001</v>
      </c>
      <c r="H2895" s="5">
        <v>0.78200000999999997</v>
      </c>
    </row>
    <row r="2896" spans="2:8" ht="15.6" x14ac:dyDescent="0.3">
      <c r="B2896" s="5" t="s">
        <v>144</v>
      </c>
      <c r="C2896" s="5">
        <v>2014</v>
      </c>
      <c r="D2896" s="5">
        <v>1</v>
      </c>
      <c r="E2896" s="5">
        <v>31.598223000000001</v>
      </c>
      <c r="F2896" s="5">
        <v>6.5</v>
      </c>
      <c r="G2896" s="5">
        <v>39793.300999999999</v>
      </c>
      <c r="H2896" s="5">
        <v>2.1689999000000002</v>
      </c>
    </row>
    <row r="2897" spans="2:8" ht="15.6" x14ac:dyDescent="0.3">
      <c r="B2897" s="5" t="s">
        <v>144</v>
      </c>
      <c r="C2897" s="5">
        <v>2015</v>
      </c>
      <c r="D2897" s="5">
        <v>0</v>
      </c>
      <c r="E2897" s="5">
        <v>31.685718999999999</v>
      </c>
      <c r="F2897" s="5">
        <v>6.5100002000000003</v>
      </c>
      <c r="G2897" s="5">
        <v>39090.800999999999</v>
      </c>
      <c r="H2897" s="5">
        <v>1.972</v>
      </c>
    </row>
    <row r="2898" spans="2:8" ht="15.6" x14ac:dyDescent="0.3">
      <c r="B2898" s="5" t="s">
        <v>144</v>
      </c>
      <c r="C2898" s="5">
        <v>2016</v>
      </c>
      <c r="D2898" s="5">
        <v>0</v>
      </c>
      <c r="E2898" s="5">
        <v>31.773266</v>
      </c>
      <c r="F2898" s="5">
        <v>6.5</v>
      </c>
      <c r="G2898" s="5">
        <v>39666.5</v>
      </c>
      <c r="H2898" s="5">
        <v>1.859</v>
      </c>
    </row>
    <row r="2899" spans="2:8" ht="15.6" x14ac:dyDescent="0.3">
      <c r="B2899" s="5" t="s">
        <v>144</v>
      </c>
      <c r="C2899" s="5">
        <v>2017</v>
      </c>
      <c r="D2899" s="5">
        <v>0</v>
      </c>
      <c r="E2899" s="5">
        <v>31.860334000000002</v>
      </c>
      <c r="F2899" s="5">
        <v>6.5</v>
      </c>
      <c r="G2899" s="5">
        <v>38699</v>
      </c>
      <c r="H2899" s="5">
        <v>1.837</v>
      </c>
    </row>
    <row r="2900" spans="2:8" ht="15.6" x14ac:dyDescent="0.3">
      <c r="B2900" s="5" t="s">
        <v>144</v>
      </c>
      <c r="C2900" s="5">
        <v>2018</v>
      </c>
      <c r="D2900" s="5">
        <v>1</v>
      </c>
      <c r="E2900" s="5">
        <v>31.947400999999999</v>
      </c>
      <c r="F2900" s="5">
        <v>6.5</v>
      </c>
      <c r="G2900" s="5">
        <v>37481.300999999999</v>
      </c>
      <c r="H2900" s="5">
        <v>2.3429999000000001</v>
      </c>
    </row>
    <row r="2901" spans="2:8" ht="15.6" x14ac:dyDescent="0.3">
      <c r="B2901" s="5" t="s">
        <v>144</v>
      </c>
      <c r="C2901" s="5">
        <v>2019</v>
      </c>
      <c r="D2901" s="5">
        <v>1</v>
      </c>
      <c r="E2901" s="5">
        <v>32.034469999999999</v>
      </c>
      <c r="F2901" s="5">
        <v>6.5</v>
      </c>
      <c r="G2901" s="5">
        <v>37376.300999999999</v>
      </c>
      <c r="H2901" s="5">
        <v>2.0960000000000001</v>
      </c>
    </row>
    <row r="2902" spans="2:8" ht="15.6" x14ac:dyDescent="0.3">
      <c r="B2902" s="5" t="s">
        <v>144</v>
      </c>
      <c r="C2902" s="5">
        <v>2020</v>
      </c>
      <c r="D2902" s="5">
        <v>1</v>
      </c>
      <c r="E2902" s="5">
        <v>32.121535999999999</v>
      </c>
      <c r="F2902" s="5">
        <v>6.5</v>
      </c>
      <c r="G2902" s="5">
        <v>34916.101999999999</v>
      </c>
      <c r="H2902" s="5">
        <v>2.5139999</v>
      </c>
    </row>
    <row r="2903" spans="2:8" ht="15.6" x14ac:dyDescent="0.3">
      <c r="B2903" s="5" t="s">
        <v>145</v>
      </c>
      <c r="C2903" s="5">
        <v>2001</v>
      </c>
      <c r="D2903" s="5">
        <v>1</v>
      </c>
      <c r="E2903" s="5">
        <v>2.3837196999999999</v>
      </c>
      <c r="F2903" s="5">
        <v>138.52000000000001</v>
      </c>
      <c r="G2903" s="5">
        <v>44728.898000000001</v>
      </c>
      <c r="H2903" s="5">
        <v>1.163</v>
      </c>
    </row>
    <row r="2904" spans="2:8" ht="15.6" x14ac:dyDescent="0.3">
      <c r="B2904" s="5" t="s">
        <v>145</v>
      </c>
      <c r="C2904" s="5">
        <v>2002</v>
      </c>
      <c r="D2904" s="5">
        <v>1</v>
      </c>
      <c r="E2904" s="5">
        <v>2.4163673000000001</v>
      </c>
      <c r="F2904" s="5">
        <v>145.69</v>
      </c>
      <c r="G2904" s="5">
        <v>44267.300999999999</v>
      </c>
      <c r="H2904" s="5">
        <v>0.87199998000000001</v>
      </c>
    </row>
    <row r="2905" spans="2:8" ht="15.6" x14ac:dyDescent="0.3">
      <c r="B2905" s="5" t="s">
        <v>145</v>
      </c>
      <c r="C2905" s="5">
        <v>2003</v>
      </c>
      <c r="D2905" s="5">
        <v>0</v>
      </c>
      <c r="E2905" s="5">
        <v>2.4515495</v>
      </c>
      <c r="F2905" s="5">
        <v>128.63999999999999</v>
      </c>
      <c r="G2905" s="5">
        <v>44378.699000000001</v>
      </c>
      <c r="H2905" s="5">
        <v>0.54200000000000004</v>
      </c>
    </row>
    <row r="2906" spans="2:8" ht="15.6" x14ac:dyDescent="0.3">
      <c r="B2906" s="5" t="s">
        <v>145</v>
      </c>
      <c r="C2906" s="5">
        <v>2004</v>
      </c>
      <c r="D2906" s="5">
        <v>1</v>
      </c>
      <c r="E2906" s="5">
        <v>2.4845017999999999</v>
      </c>
      <c r="F2906" s="5">
        <v>125.65</v>
      </c>
      <c r="G2906" s="5">
        <v>46364.300999999999</v>
      </c>
      <c r="H2906" s="5">
        <v>0.64399998999999997</v>
      </c>
    </row>
    <row r="2907" spans="2:8" ht="15.6" x14ac:dyDescent="0.3">
      <c r="B2907" s="5" t="s">
        <v>145</v>
      </c>
      <c r="C2907" s="5">
        <v>2005</v>
      </c>
      <c r="D2907" s="5">
        <v>0</v>
      </c>
      <c r="E2907" s="5">
        <v>2.5171869</v>
      </c>
      <c r="F2907" s="5">
        <v>125.96</v>
      </c>
      <c r="G2907" s="5">
        <v>57220.300999999999</v>
      </c>
      <c r="H2907" s="5">
        <v>0.22600000000000001</v>
      </c>
    </row>
    <row r="2908" spans="2:8" ht="15.6" x14ac:dyDescent="0.3">
      <c r="B2908" s="5" t="s">
        <v>145</v>
      </c>
      <c r="C2908" s="5">
        <v>2006</v>
      </c>
      <c r="D2908" s="5">
        <v>1</v>
      </c>
      <c r="E2908" s="5">
        <v>2.5490389000000002</v>
      </c>
      <c r="F2908" s="5">
        <v>125.96</v>
      </c>
      <c r="G2908" s="5">
        <v>60213.898000000001</v>
      </c>
      <c r="H2908" s="5">
        <v>1.0169999999999999</v>
      </c>
    </row>
    <row r="2909" spans="2:8" ht="15.6" x14ac:dyDescent="0.3">
      <c r="B2909" s="5" t="s">
        <v>145</v>
      </c>
      <c r="C2909" s="5">
        <v>2007</v>
      </c>
      <c r="D2909" s="5">
        <v>0</v>
      </c>
      <c r="E2909" s="5">
        <v>2.5815725</v>
      </c>
      <c r="F2909" s="5">
        <v>125.96</v>
      </c>
      <c r="G2909" s="5">
        <v>63604.5</v>
      </c>
      <c r="H2909" s="5">
        <v>0.78600000999999997</v>
      </c>
    </row>
    <row r="2910" spans="2:8" ht="15.6" x14ac:dyDescent="0.3">
      <c r="B2910" s="5" t="s">
        <v>145</v>
      </c>
      <c r="C2910" s="5">
        <v>2008</v>
      </c>
      <c r="D2910" s="5">
        <v>1</v>
      </c>
      <c r="E2910" s="5">
        <v>2.6142452</v>
      </c>
      <c r="F2910" s="5">
        <v>125.96</v>
      </c>
      <c r="G2910" s="5">
        <v>65275.898000000001</v>
      </c>
      <c r="H2910" s="5">
        <v>1.0329999999999999</v>
      </c>
    </row>
    <row r="2911" spans="2:8" ht="15.6" x14ac:dyDescent="0.3">
      <c r="B2911" s="5" t="s">
        <v>145</v>
      </c>
      <c r="C2911" s="5">
        <v>2009</v>
      </c>
      <c r="D2911" s="5">
        <v>0</v>
      </c>
      <c r="E2911" s="5">
        <v>2.6469178000000002</v>
      </c>
      <c r="F2911" s="5">
        <v>125.56</v>
      </c>
      <c r="G2911" s="5">
        <v>60696.699000000001</v>
      </c>
      <c r="H2911" s="5">
        <v>0.63499998999999996</v>
      </c>
    </row>
    <row r="2912" spans="2:8" ht="15.6" x14ac:dyDescent="0.3">
      <c r="B2912" s="5" t="s">
        <v>145</v>
      </c>
      <c r="C2912" s="5">
        <v>2010</v>
      </c>
      <c r="D2912" s="5">
        <v>0</v>
      </c>
      <c r="E2912" s="5">
        <v>2.6797363999999999</v>
      </c>
      <c r="F2912" s="5">
        <v>125.16</v>
      </c>
      <c r="G2912" s="5">
        <v>61090.699000000001</v>
      </c>
      <c r="H2912" s="5">
        <v>2.4749998999999998</v>
      </c>
    </row>
    <row r="2913" spans="2:8" ht="15.6" x14ac:dyDescent="0.3">
      <c r="B2913" s="5" t="s">
        <v>145</v>
      </c>
      <c r="C2913" s="5">
        <v>2011</v>
      </c>
      <c r="D2913" s="5">
        <v>0</v>
      </c>
      <c r="E2913" s="5">
        <v>2.7124109000000001</v>
      </c>
      <c r="F2913" s="5">
        <v>124.76</v>
      </c>
      <c r="G2913" s="5">
        <v>57562.5</v>
      </c>
      <c r="H2913" s="5">
        <v>0.65600002000000002</v>
      </c>
    </row>
    <row r="2914" spans="2:8" ht="15.6" x14ac:dyDescent="0.3">
      <c r="B2914" s="5" t="s">
        <v>145</v>
      </c>
      <c r="C2914" s="5">
        <v>2012</v>
      </c>
      <c r="D2914" s="5">
        <v>0</v>
      </c>
      <c r="E2914" s="5">
        <v>2.7450852000000001</v>
      </c>
      <c r="F2914" s="5">
        <v>124.36</v>
      </c>
      <c r="G2914" s="5">
        <v>45039.199000000001</v>
      </c>
      <c r="H2914" s="5">
        <v>1.044</v>
      </c>
    </row>
    <row r="2915" spans="2:8" ht="15.6" x14ac:dyDescent="0.3">
      <c r="B2915" s="5" t="s">
        <v>145</v>
      </c>
      <c r="C2915" s="5">
        <v>2013</v>
      </c>
      <c r="D2915" s="5">
        <v>0</v>
      </c>
      <c r="E2915" s="5">
        <v>2.7777596</v>
      </c>
      <c r="F2915" s="5">
        <v>124.36</v>
      </c>
      <c r="G2915" s="5">
        <v>30696.6</v>
      </c>
      <c r="H2915" s="5">
        <v>1.383</v>
      </c>
    </row>
    <row r="2916" spans="2:8" ht="15.6" x14ac:dyDescent="0.3">
      <c r="B2916" s="5" t="s">
        <v>145</v>
      </c>
      <c r="C2916" s="5">
        <v>2014</v>
      </c>
      <c r="D2916" s="5">
        <v>0</v>
      </c>
      <c r="E2916" s="5">
        <v>2.8104341000000002</v>
      </c>
      <c r="F2916" s="5">
        <v>124.36</v>
      </c>
      <c r="G2916" s="5">
        <v>26603.9</v>
      </c>
      <c r="H2916" s="5">
        <v>1.2130000999999999</v>
      </c>
    </row>
    <row r="2917" spans="2:8" ht="15.6" x14ac:dyDescent="0.3">
      <c r="B2917" s="5" t="s">
        <v>145</v>
      </c>
      <c r="C2917" s="5">
        <v>2015</v>
      </c>
      <c r="D2917" s="5">
        <v>2</v>
      </c>
      <c r="E2917" s="5">
        <v>2.8431084000000002</v>
      </c>
      <c r="F2917" s="5">
        <v>124.36</v>
      </c>
      <c r="G2917" s="5">
        <v>25260.699000000001</v>
      </c>
      <c r="H2917" s="5">
        <v>1.319</v>
      </c>
    </row>
    <row r="2918" spans="2:8" ht="15.6" x14ac:dyDescent="0.3">
      <c r="B2918" s="5" t="s">
        <v>145</v>
      </c>
      <c r="C2918" s="5">
        <v>2016</v>
      </c>
      <c r="D2918" s="5">
        <v>0</v>
      </c>
      <c r="E2918" s="5">
        <v>2.8431084000000002</v>
      </c>
      <c r="F2918" s="5">
        <v>124.36</v>
      </c>
      <c r="G2918" s="5">
        <v>24479.1</v>
      </c>
      <c r="H2918" s="5">
        <v>1.796</v>
      </c>
    </row>
    <row r="2919" spans="2:8" ht="15.6" x14ac:dyDescent="0.3">
      <c r="B2919" s="5" t="s">
        <v>145</v>
      </c>
      <c r="C2919" s="5">
        <v>2017</v>
      </c>
      <c r="D2919" s="5">
        <v>0</v>
      </c>
      <c r="E2919" s="5">
        <v>2.8431084000000002</v>
      </c>
      <c r="F2919" s="5">
        <v>124.36</v>
      </c>
      <c r="G2919" s="5">
        <v>25794.400000000001</v>
      </c>
      <c r="H2919" s="5">
        <v>1.1419999999999999</v>
      </c>
    </row>
    <row r="2920" spans="2:8" ht="15.6" x14ac:dyDescent="0.3">
      <c r="B2920" s="5" t="s">
        <v>145</v>
      </c>
      <c r="C2920" s="5">
        <v>2018</v>
      </c>
      <c r="D2920" s="5">
        <v>0</v>
      </c>
      <c r="E2920" s="5">
        <v>2.8431084000000002</v>
      </c>
      <c r="F2920" s="5">
        <v>124.36</v>
      </c>
      <c r="G2920" s="5">
        <v>28303.1</v>
      </c>
      <c r="H2920" s="5">
        <v>2.3889999</v>
      </c>
    </row>
    <row r="2921" spans="2:8" ht="15.6" x14ac:dyDescent="0.3">
      <c r="B2921" s="5" t="s">
        <v>145</v>
      </c>
      <c r="C2921" s="5">
        <v>2019</v>
      </c>
      <c r="D2921" s="5">
        <v>1</v>
      </c>
      <c r="E2921" s="5">
        <v>2.8431084000000002</v>
      </c>
      <c r="F2921" s="5">
        <v>124.36</v>
      </c>
      <c r="G2921" s="5">
        <v>26840.400000000001</v>
      </c>
      <c r="H2921" s="5">
        <v>1.5620000000000001</v>
      </c>
    </row>
    <row r="2922" spans="2:8" ht="15.6" x14ac:dyDescent="0.3">
      <c r="B2922" s="5" t="s">
        <v>145</v>
      </c>
      <c r="C2922" s="5">
        <v>2020</v>
      </c>
      <c r="D2922" s="5">
        <v>1</v>
      </c>
      <c r="E2922" s="5">
        <v>2.8431084000000002</v>
      </c>
      <c r="F2922" s="5">
        <v>124.36</v>
      </c>
      <c r="G2922" s="5">
        <v>25234.6</v>
      </c>
      <c r="H2922" s="5">
        <v>1.8680000000000001</v>
      </c>
    </row>
    <row r="2923" spans="2:8" ht="15.6" x14ac:dyDescent="0.3">
      <c r="B2923" s="5" t="s">
        <v>146</v>
      </c>
      <c r="C2923" s="5">
        <v>2001</v>
      </c>
      <c r="D2923" s="5">
        <v>3</v>
      </c>
      <c r="E2923" s="5">
        <v>2.9294083</v>
      </c>
      <c r="F2923" s="5">
        <v>79.980002999999996</v>
      </c>
      <c r="G2923" s="5">
        <v>2150.0500000000002</v>
      </c>
      <c r="H2923" s="5">
        <v>1.41</v>
      </c>
    </row>
    <row r="2924" spans="2:8" ht="15.6" x14ac:dyDescent="0.3">
      <c r="B2924" s="5" t="s">
        <v>146</v>
      </c>
      <c r="C2924" s="5">
        <v>2002</v>
      </c>
      <c r="D2924" s="5">
        <v>4</v>
      </c>
      <c r="E2924" s="5">
        <v>2.9294083</v>
      </c>
      <c r="F2924" s="5">
        <v>78.75</v>
      </c>
      <c r="G2924" s="5">
        <v>2133.8101000000001</v>
      </c>
      <c r="H2924" s="5">
        <v>1.206</v>
      </c>
    </row>
    <row r="2925" spans="2:8" ht="15.6" x14ac:dyDescent="0.3">
      <c r="B2925" s="5" t="s">
        <v>146</v>
      </c>
      <c r="C2925" s="5">
        <v>2003</v>
      </c>
      <c r="D2925" s="5">
        <v>3</v>
      </c>
      <c r="E2925" s="5">
        <v>2.9294083</v>
      </c>
      <c r="F2925" s="5">
        <v>77.529999000000004</v>
      </c>
      <c r="G2925" s="5">
        <v>2175.1001000000001</v>
      </c>
      <c r="H2925" s="5">
        <v>0.49599999</v>
      </c>
    </row>
    <row r="2926" spans="2:8" ht="15.6" x14ac:dyDescent="0.3">
      <c r="B2926" s="5" t="s">
        <v>146</v>
      </c>
      <c r="C2926" s="5">
        <v>2004</v>
      </c>
      <c r="D2926" s="5">
        <v>1</v>
      </c>
      <c r="E2926" s="5">
        <v>2.9294083</v>
      </c>
      <c r="F2926" s="5">
        <v>76.300003000000004</v>
      </c>
      <c r="G2926" s="5">
        <v>2597.02</v>
      </c>
      <c r="H2926" s="5">
        <v>1.302</v>
      </c>
    </row>
    <row r="2927" spans="2:8" ht="15.6" x14ac:dyDescent="0.3">
      <c r="B2927" s="5" t="s">
        <v>146</v>
      </c>
      <c r="C2927" s="5">
        <v>2005</v>
      </c>
      <c r="D2927" s="5">
        <v>3</v>
      </c>
      <c r="E2927" s="5">
        <v>2.9294083</v>
      </c>
      <c r="F2927" s="5">
        <v>75.080001999999993</v>
      </c>
      <c r="G2927" s="5">
        <v>2471.1999999999998</v>
      </c>
      <c r="H2927" s="5">
        <v>0.76400000000000001</v>
      </c>
    </row>
    <row r="2928" spans="2:8" ht="15.6" x14ac:dyDescent="0.3">
      <c r="B2928" s="5" t="s">
        <v>146</v>
      </c>
      <c r="C2928" s="5">
        <v>2006</v>
      </c>
      <c r="D2928" s="5">
        <v>2</v>
      </c>
      <c r="E2928" s="5">
        <v>2.9294083</v>
      </c>
      <c r="F2928" s="5">
        <v>73.849997999999999</v>
      </c>
      <c r="G2928" s="5">
        <v>2686.5</v>
      </c>
      <c r="H2928" s="5">
        <v>1.5680000000000001</v>
      </c>
    </row>
    <row r="2929" spans="2:8" ht="15.6" x14ac:dyDescent="0.3">
      <c r="B2929" s="5" t="s">
        <v>146</v>
      </c>
      <c r="C2929" s="5">
        <v>2007</v>
      </c>
      <c r="D2929" s="5">
        <v>3</v>
      </c>
      <c r="E2929" s="5">
        <v>2.9294083</v>
      </c>
      <c r="F2929" s="5">
        <v>73.290001000000004</v>
      </c>
      <c r="G2929" s="5">
        <v>3267.8</v>
      </c>
      <c r="H2929" s="5">
        <v>1.202</v>
      </c>
    </row>
    <row r="2930" spans="2:8" ht="15.6" x14ac:dyDescent="0.3">
      <c r="B2930" s="5" t="s">
        <v>146</v>
      </c>
      <c r="C2930" s="5">
        <v>2008</v>
      </c>
      <c r="D2930" s="5">
        <v>2</v>
      </c>
      <c r="E2930" s="5">
        <v>2.9294083</v>
      </c>
      <c r="F2930" s="5">
        <v>72.720000999999996</v>
      </c>
      <c r="G2930" s="5">
        <v>3041.0601000000001</v>
      </c>
      <c r="H2930" s="5">
        <v>0.90899998000000004</v>
      </c>
    </row>
    <row r="2931" spans="2:8" ht="15.6" x14ac:dyDescent="0.3">
      <c r="B2931" s="5" t="s">
        <v>146</v>
      </c>
      <c r="C2931" s="5">
        <v>2009</v>
      </c>
      <c r="D2931" s="5">
        <v>1</v>
      </c>
      <c r="E2931" s="5">
        <v>2.9294083</v>
      </c>
      <c r="F2931" s="5">
        <v>72.150002000000001</v>
      </c>
      <c r="G2931" s="5">
        <v>2405.1498999999999</v>
      </c>
      <c r="H2931" s="5">
        <v>0.81</v>
      </c>
    </row>
    <row r="2932" spans="2:8" ht="15.6" x14ac:dyDescent="0.3">
      <c r="B2932" s="5" t="s">
        <v>146</v>
      </c>
      <c r="C2932" s="5">
        <v>2010</v>
      </c>
      <c r="D2932" s="5">
        <v>2</v>
      </c>
      <c r="E2932" s="5">
        <v>2.9294083</v>
      </c>
      <c r="F2932" s="5">
        <v>71.580001999999993</v>
      </c>
      <c r="G2932" s="5">
        <v>2446.8998999999999</v>
      </c>
      <c r="H2932" s="5">
        <v>1.3420000000000001</v>
      </c>
    </row>
    <row r="2933" spans="2:8" ht="15.6" x14ac:dyDescent="0.3">
      <c r="B2933" s="5" t="s">
        <v>146</v>
      </c>
      <c r="C2933" s="5">
        <v>2011</v>
      </c>
      <c r="D2933" s="5">
        <v>1</v>
      </c>
      <c r="E2933" s="5">
        <v>2.9462704999999998</v>
      </c>
      <c r="F2933" s="5">
        <v>71.010002</v>
      </c>
      <c r="G2933" s="5">
        <v>2564.1999999999998</v>
      </c>
      <c r="H2933" s="5">
        <v>1.4379999999999999</v>
      </c>
    </row>
    <row r="2934" spans="2:8" ht="15.6" x14ac:dyDescent="0.3">
      <c r="B2934" s="5" t="s">
        <v>146</v>
      </c>
      <c r="C2934" s="5">
        <v>2012</v>
      </c>
      <c r="D2934" s="5">
        <v>2</v>
      </c>
      <c r="E2934" s="5">
        <v>2.9631324000000001</v>
      </c>
      <c r="F2934" s="5">
        <v>70.449996999999996</v>
      </c>
      <c r="G2934" s="5">
        <v>3015.2</v>
      </c>
      <c r="H2934" s="5">
        <v>-3.2000000000000001E-2</v>
      </c>
    </row>
    <row r="2935" spans="2:8" ht="15.6" x14ac:dyDescent="0.3">
      <c r="B2935" s="5" t="s">
        <v>146</v>
      </c>
      <c r="C2935" s="5">
        <v>2013</v>
      </c>
      <c r="D2935" s="5">
        <v>1</v>
      </c>
      <c r="E2935" s="5">
        <v>2.9799943</v>
      </c>
      <c r="F2935" s="5">
        <v>69.879997000000003</v>
      </c>
      <c r="G2935" s="5">
        <v>3195.1001000000001</v>
      </c>
      <c r="H2935" s="5">
        <v>1.2549999999999999</v>
      </c>
    </row>
    <row r="2936" spans="2:8" ht="15.6" x14ac:dyDescent="0.3">
      <c r="B2936" s="5" t="s">
        <v>146</v>
      </c>
      <c r="C2936" s="5">
        <v>2014</v>
      </c>
      <c r="D2936" s="5">
        <v>2</v>
      </c>
      <c r="E2936" s="5">
        <v>3.0222068000000002</v>
      </c>
      <c r="F2936" s="5">
        <v>69.309997999999993</v>
      </c>
      <c r="G2936" s="5">
        <v>4583.6000999999997</v>
      </c>
      <c r="H2936" s="5">
        <v>0.46100000000000002</v>
      </c>
    </row>
    <row r="2937" spans="2:8" ht="15.6" x14ac:dyDescent="0.3">
      <c r="B2937" s="5" t="s">
        <v>146</v>
      </c>
      <c r="C2937" s="5">
        <v>2015</v>
      </c>
      <c r="D2937" s="5">
        <v>3</v>
      </c>
      <c r="E2937" s="5">
        <v>3.0391238</v>
      </c>
      <c r="F2937" s="5">
        <v>68.739998</v>
      </c>
      <c r="G2937" s="5">
        <v>4904.7997999999998</v>
      </c>
      <c r="H2937" s="5">
        <v>1.3009999999999999</v>
      </c>
    </row>
    <row r="2938" spans="2:8" ht="15.6" x14ac:dyDescent="0.3">
      <c r="B2938" s="5" t="s">
        <v>146</v>
      </c>
      <c r="C2938" s="5">
        <v>2016</v>
      </c>
      <c r="D2938" s="5">
        <v>1</v>
      </c>
      <c r="E2938" s="5">
        <v>3.0391238</v>
      </c>
      <c r="F2938" s="5">
        <v>57.720001000000003</v>
      </c>
      <c r="G2938" s="5">
        <v>5496.7002000000002</v>
      </c>
      <c r="H2938" s="5">
        <v>1.645</v>
      </c>
    </row>
    <row r="2939" spans="2:8" ht="15.6" x14ac:dyDescent="0.3">
      <c r="B2939" s="5" t="s">
        <v>146</v>
      </c>
      <c r="C2939" s="5">
        <v>2017</v>
      </c>
      <c r="D2939" s="5">
        <v>2</v>
      </c>
      <c r="E2939" s="5">
        <v>3.0391238</v>
      </c>
      <c r="F2939" s="5">
        <v>52.700001</v>
      </c>
      <c r="G2939" s="5">
        <v>6757.7002000000002</v>
      </c>
      <c r="H2939" s="5">
        <v>1.288</v>
      </c>
    </row>
    <row r="2940" spans="2:8" ht="15.6" x14ac:dyDescent="0.3">
      <c r="B2940" s="5" t="s">
        <v>146</v>
      </c>
      <c r="C2940" s="5">
        <v>2018</v>
      </c>
      <c r="D2940" s="5">
        <v>1</v>
      </c>
      <c r="E2940" s="5">
        <v>3.0391238</v>
      </c>
      <c r="F2940" s="5">
        <v>64.480002999999996</v>
      </c>
      <c r="G2940" s="5">
        <v>8097.2997999999998</v>
      </c>
      <c r="H2940" s="5">
        <v>1.66</v>
      </c>
    </row>
    <row r="2941" spans="2:8" ht="15.6" x14ac:dyDescent="0.3">
      <c r="B2941" s="5" t="s">
        <v>146</v>
      </c>
      <c r="C2941" s="5">
        <v>2019</v>
      </c>
      <c r="D2941" s="5">
        <v>1</v>
      </c>
      <c r="E2941" s="5">
        <v>3.0463290000000001</v>
      </c>
      <c r="F2941" s="5">
        <v>69.940002000000007</v>
      </c>
      <c r="G2941" s="5">
        <v>8965.7001999999993</v>
      </c>
      <c r="H2941" s="5">
        <v>1.325</v>
      </c>
    </row>
    <row r="2942" spans="2:8" ht="15.6" x14ac:dyDescent="0.3">
      <c r="B2942" s="5" t="s">
        <v>146</v>
      </c>
      <c r="C2942" s="5">
        <v>2020</v>
      </c>
      <c r="D2942" s="5">
        <v>1</v>
      </c>
      <c r="E2942" s="5">
        <v>3.053534</v>
      </c>
      <c r="F2942" s="5">
        <v>69.940002000000007</v>
      </c>
      <c r="G2942" s="5">
        <v>9328.7998000000007</v>
      </c>
      <c r="H2942" s="5">
        <v>1.034</v>
      </c>
    </row>
    <row r="2943" spans="2:8" ht="15.6" x14ac:dyDescent="0.3">
      <c r="B2943" s="5" t="s">
        <v>147</v>
      </c>
      <c r="C2943" s="5">
        <v>2001</v>
      </c>
      <c r="D2943" s="5">
        <v>2</v>
      </c>
      <c r="E2943" s="5">
        <v>60.169350000000001</v>
      </c>
      <c r="F2943" s="5">
        <v>11.81</v>
      </c>
      <c r="G2943" s="5">
        <v>3128.3</v>
      </c>
      <c r="H2943" s="5">
        <v>0.433</v>
      </c>
    </row>
    <row r="2944" spans="2:8" ht="15.6" x14ac:dyDescent="0.3">
      <c r="B2944" s="5" t="s">
        <v>147</v>
      </c>
      <c r="C2944" s="5">
        <v>2002</v>
      </c>
      <c r="D2944" s="5">
        <v>1</v>
      </c>
      <c r="E2944" s="5">
        <v>59.749389999999998</v>
      </c>
      <c r="F2944" s="5">
        <v>12.96</v>
      </c>
      <c r="G2944" s="5">
        <v>3565.8</v>
      </c>
      <c r="H2944" s="5">
        <v>0.64600002999999995</v>
      </c>
    </row>
    <row r="2945" spans="2:8" ht="15.6" x14ac:dyDescent="0.3">
      <c r="B2945" s="5" t="s">
        <v>147</v>
      </c>
      <c r="C2945" s="5">
        <v>2003</v>
      </c>
      <c r="D2945" s="5">
        <v>2</v>
      </c>
      <c r="E2945" s="5">
        <v>59.329430000000002</v>
      </c>
      <c r="F2945" s="5">
        <v>12.96</v>
      </c>
      <c r="G2945" s="5">
        <v>3769.5</v>
      </c>
      <c r="H2945" s="5">
        <v>1.01</v>
      </c>
    </row>
    <row r="2946" spans="2:8" ht="15.6" x14ac:dyDescent="0.3">
      <c r="B2946" s="5" t="s">
        <v>147</v>
      </c>
      <c r="C2946" s="5">
        <v>2004</v>
      </c>
      <c r="D2946" s="5">
        <v>1</v>
      </c>
      <c r="E2946" s="5">
        <v>58.909472999999998</v>
      </c>
      <c r="F2946" s="5">
        <v>12.96</v>
      </c>
      <c r="G2946" s="5">
        <v>5081.7002000000002</v>
      </c>
      <c r="H2946" s="5">
        <v>0.89899998999999997</v>
      </c>
    </row>
    <row r="2947" spans="2:8" ht="15.6" x14ac:dyDescent="0.3">
      <c r="B2947" s="5" t="s">
        <v>147</v>
      </c>
      <c r="C2947" s="5">
        <v>2005</v>
      </c>
      <c r="D2947" s="5">
        <v>1</v>
      </c>
      <c r="E2947" s="5">
        <v>58.489513000000002</v>
      </c>
      <c r="F2947" s="5">
        <v>12.96</v>
      </c>
      <c r="G2947" s="5">
        <v>5660</v>
      </c>
      <c r="H2947" s="5">
        <v>1.0349999999999999</v>
      </c>
    </row>
    <row r="2948" spans="2:8" ht="15.6" x14ac:dyDescent="0.3">
      <c r="B2948" s="5" t="s">
        <v>147</v>
      </c>
      <c r="C2948" s="5">
        <v>2006</v>
      </c>
      <c r="D2948" s="5">
        <v>3</v>
      </c>
      <c r="E2948" s="5">
        <v>58.069552999999999</v>
      </c>
      <c r="F2948" s="5">
        <v>12.96</v>
      </c>
      <c r="G2948" s="5">
        <v>5991.7002000000002</v>
      </c>
      <c r="H2948" s="5">
        <v>0.83600003000000001</v>
      </c>
    </row>
    <row r="2949" spans="2:8" ht="15.6" x14ac:dyDescent="0.3">
      <c r="B2949" s="5" t="s">
        <v>147</v>
      </c>
      <c r="C2949" s="5">
        <v>2007</v>
      </c>
      <c r="D2949" s="5">
        <v>0</v>
      </c>
      <c r="E2949" s="5">
        <v>57.649593000000003</v>
      </c>
      <c r="F2949" s="5">
        <v>12.96</v>
      </c>
      <c r="G2949" s="5">
        <v>5906.5</v>
      </c>
      <c r="H2949" s="5">
        <v>0.76999998000000003</v>
      </c>
    </row>
    <row r="2950" spans="2:8" ht="15.6" x14ac:dyDescent="0.3">
      <c r="B2950" s="5" t="s">
        <v>147</v>
      </c>
      <c r="C2950" s="5">
        <v>2008</v>
      </c>
      <c r="D2950" s="5">
        <v>4</v>
      </c>
      <c r="E2950" s="5">
        <v>57.229633</v>
      </c>
      <c r="F2950" s="5">
        <v>12.96</v>
      </c>
      <c r="G2950" s="5">
        <v>6073</v>
      </c>
      <c r="H2950" s="5">
        <v>0.46200001000000002</v>
      </c>
    </row>
    <row r="2951" spans="2:8" ht="15.6" x14ac:dyDescent="0.3">
      <c r="B2951" s="5" t="s">
        <v>147</v>
      </c>
      <c r="C2951" s="5">
        <v>2009</v>
      </c>
      <c r="D2951" s="5">
        <v>3</v>
      </c>
      <c r="E2951" s="5">
        <v>56.809672999999997</v>
      </c>
      <c r="F2951" s="5">
        <v>12.96</v>
      </c>
      <c r="G2951" s="5">
        <v>5928.6000999999997</v>
      </c>
      <c r="H2951" s="5">
        <v>0.89200002</v>
      </c>
    </row>
    <row r="2952" spans="2:8" ht="15.6" x14ac:dyDescent="0.3">
      <c r="B2952" s="5" t="s">
        <v>147</v>
      </c>
      <c r="C2952" s="5">
        <v>2010</v>
      </c>
      <c r="D2952" s="5">
        <v>0</v>
      </c>
      <c r="E2952" s="5">
        <v>56.389716999999997</v>
      </c>
      <c r="F2952" s="5">
        <v>12.96</v>
      </c>
      <c r="G2952" s="5">
        <v>6909.8999000000003</v>
      </c>
      <c r="H2952" s="5">
        <v>1.0129999999999999</v>
      </c>
    </row>
    <row r="2953" spans="2:8" ht="15.6" x14ac:dyDescent="0.3">
      <c r="B2953" s="5" t="s">
        <v>147</v>
      </c>
      <c r="C2953" s="5">
        <v>2011</v>
      </c>
      <c r="D2953" s="5">
        <v>4</v>
      </c>
      <c r="E2953" s="5">
        <v>55.969752999999997</v>
      </c>
      <c r="F2953" s="5">
        <v>12.96</v>
      </c>
      <c r="G2953" s="5">
        <v>8019.7002000000002</v>
      </c>
      <c r="H2953" s="5">
        <v>0.72299999000000004</v>
      </c>
    </row>
    <row r="2954" spans="2:8" ht="15.6" x14ac:dyDescent="0.3">
      <c r="B2954" s="5" t="s">
        <v>147</v>
      </c>
      <c r="C2954" s="5">
        <v>2012</v>
      </c>
      <c r="D2954" s="5">
        <v>1</v>
      </c>
      <c r="E2954" s="5">
        <v>55.549793000000001</v>
      </c>
      <c r="F2954" s="5">
        <v>12.96</v>
      </c>
      <c r="G2954" s="5">
        <v>9587.9004000000004</v>
      </c>
      <c r="H2954" s="5">
        <v>0.81999999000000001</v>
      </c>
    </row>
    <row r="2955" spans="2:8" ht="15.6" x14ac:dyDescent="0.3">
      <c r="B2955" s="5" t="s">
        <v>147</v>
      </c>
      <c r="C2955" s="5">
        <v>2013</v>
      </c>
      <c r="D2955" s="5">
        <v>0</v>
      </c>
      <c r="E2955" s="5">
        <v>55.129829000000001</v>
      </c>
      <c r="F2955" s="5">
        <v>12.96</v>
      </c>
      <c r="G2955" s="5">
        <v>10698</v>
      </c>
      <c r="H2955" s="5">
        <v>0.88499998999999996</v>
      </c>
    </row>
    <row r="2956" spans="2:8" ht="15.6" x14ac:dyDescent="0.3">
      <c r="B2956" s="5" t="s">
        <v>147</v>
      </c>
      <c r="C2956" s="5">
        <v>2014</v>
      </c>
      <c r="D2956" s="5">
        <v>2</v>
      </c>
      <c r="E2956" s="5">
        <v>54.709868999999998</v>
      </c>
      <c r="F2956" s="5">
        <v>12.96</v>
      </c>
      <c r="G2956" s="5">
        <v>10108</v>
      </c>
      <c r="H2956" s="5">
        <v>0.93500000000000005</v>
      </c>
    </row>
    <row r="2957" spans="2:8" ht="15.6" x14ac:dyDescent="0.3">
      <c r="B2957" s="5" t="s">
        <v>147</v>
      </c>
      <c r="C2957" s="5">
        <v>2015</v>
      </c>
      <c r="D2957" s="5">
        <v>2</v>
      </c>
      <c r="E2957" s="5">
        <v>54.289906000000002</v>
      </c>
      <c r="F2957" s="5">
        <v>12.96</v>
      </c>
      <c r="G2957" s="5">
        <v>10765.9</v>
      </c>
      <c r="H2957" s="5">
        <v>1.1020000000000001</v>
      </c>
    </row>
    <row r="2958" spans="2:8" ht="15.6" x14ac:dyDescent="0.3">
      <c r="B2958" s="5" t="s">
        <v>147</v>
      </c>
      <c r="C2958" s="5">
        <v>2016</v>
      </c>
      <c r="D2958" s="5">
        <v>3</v>
      </c>
      <c r="E2958" s="5">
        <v>53.760441</v>
      </c>
      <c r="F2958" s="5">
        <v>12.96</v>
      </c>
      <c r="G2958" s="5">
        <v>10646.9</v>
      </c>
      <c r="H2958" s="5">
        <v>0.995</v>
      </c>
    </row>
    <row r="2959" spans="2:8" ht="15.6" x14ac:dyDescent="0.3">
      <c r="B2959" s="5" t="s">
        <v>147</v>
      </c>
      <c r="C2959" s="5">
        <v>2017</v>
      </c>
      <c r="D2959" s="5">
        <v>1</v>
      </c>
      <c r="E2959" s="5">
        <v>53.230975999999998</v>
      </c>
      <c r="F2959" s="5">
        <v>12.96</v>
      </c>
      <c r="G2959" s="5">
        <v>11659.3</v>
      </c>
      <c r="H2959" s="5">
        <v>1.45</v>
      </c>
    </row>
    <row r="2960" spans="2:8" ht="15.6" x14ac:dyDescent="0.3">
      <c r="B2960" s="5" t="s">
        <v>147</v>
      </c>
      <c r="C2960" s="5">
        <v>2018</v>
      </c>
      <c r="D2960" s="5">
        <v>1</v>
      </c>
      <c r="E2960" s="5">
        <v>52.701511000000004</v>
      </c>
      <c r="F2960" s="5">
        <v>12.96</v>
      </c>
      <c r="G2960" s="5">
        <v>12018.9</v>
      </c>
      <c r="H2960" s="5">
        <v>1.0549999000000001</v>
      </c>
    </row>
    <row r="2961" spans="2:8" ht="15.6" x14ac:dyDescent="0.3">
      <c r="B2961" s="5" t="s">
        <v>147</v>
      </c>
      <c r="C2961" s="5">
        <v>2019</v>
      </c>
      <c r="D2961" s="5">
        <v>5</v>
      </c>
      <c r="E2961" s="5">
        <v>52.172046999999999</v>
      </c>
      <c r="F2961" s="5">
        <v>12.96</v>
      </c>
      <c r="G2961" s="5">
        <v>14960.8</v>
      </c>
      <c r="H2961" s="5">
        <v>1.399</v>
      </c>
    </row>
    <row r="2962" spans="2:8" ht="15.6" x14ac:dyDescent="0.3">
      <c r="B2962" s="5" t="s">
        <v>147</v>
      </c>
      <c r="C2962" s="5">
        <v>2020</v>
      </c>
      <c r="D2962" s="5">
        <v>4</v>
      </c>
      <c r="E2962" s="5">
        <v>51.642581999999997</v>
      </c>
      <c r="F2962" s="5">
        <v>12.96</v>
      </c>
      <c r="G2962" s="5">
        <v>14435.5</v>
      </c>
      <c r="H2962" s="5">
        <v>1.091</v>
      </c>
    </row>
    <row r="2963" spans="2:8" ht="15.6" x14ac:dyDescent="0.3">
      <c r="B2963" s="5" t="s">
        <v>148</v>
      </c>
      <c r="C2963" s="5">
        <v>2001</v>
      </c>
      <c r="D2963" s="5">
        <v>6</v>
      </c>
      <c r="E2963" s="5">
        <v>37.396503000000003</v>
      </c>
      <c r="F2963" s="5">
        <v>23.01</v>
      </c>
      <c r="G2963" s="5">
        <v>178776.59</v>
      </c>
      <c r="H2963" s="5">
        <v>0.73299998</v>
      </c>
    </row>
    <row r="2964" spans="2:8" ht="15.6" x14ac:dyDescent="0.3">
      <c r="B2964" s="5" t="s">
        <v>148</v>
      </c>
      <c r="C2964" s="5">
        <v>2002</v>
      </c>
      <c r="D2964" s="5">
        <v>6</v>
      </c>
      <c r="E2964" s="5">
        <v>37.606921999999997</v>
      </c>
      <c r="F2964" s="5">
        <v>23.01</v>
      </c>
      <c r="G2964" s="5">
        <v>190573.91</v>
      </c>
      <c r="H2964" s="5">
        <v>0.73400003000000003</v>
      </c>
    </row>
    <row r="2965" spans="2:8" ht="15.6" x14ac:dyDescent="0.3">
      <c r="B2965" s="5" t="s">
        <v>148</v>
      </c>
      <c r="C2965" s="5">
        <v>2003</v>
      </c>
      <c r="D2965" s="5">
        <v>4</v>
      </c>
      <c r="E2965" s="5">
        <v>37.817337000000002</v>
      </c>
      <c r="F2965" s="5">
        <v>23.01</v>
      </c>
      <c r="G2965" s="5">
        <v>195675.5</v>
      </c>
      <c r="H2965" s="5">
        <v>0.86900001999999998</v>
      </c>
    </row>
    <row r="2966" spans="2:8" ht="15.6" x14ac:dyDescent="0.3">
      <c r="B2966" s="5" t="s">
        <v>148</v>
      </c>
      <c r="C2966" s="5">
        <v>2004</v>
      </c>
      <c r="D2966" s="5">
        <v>6</v>
      </c>
      <c r="E2966" s="5">
        <v>38.027755999999997</v>
      </c>
      <c r="F2966" s="5">
        <v>23.01</v>
      </c>
      <c r="G2966" s="5">
        <v>213439.91</v>
      </c>
      <c r="H2966" s="5">
        <v>0.625</v>
      </c>
    </row>
    <row r="2967" spans="2:8" ht="15.6" x14ac:dyDescent="0.3">
      <c r="B2967" s="5" t="s">
        <v>148</v>
      </c>
      <c r="C2967" s="5">
        <v>2005</v>
      </c>
      <c r="D2967" s="5">
        <v>6</v>
      </c>
      <c r="E2967" s="5">
        <v>38.238174000000001</v>
      </c>
      <c r="F2967" s="5">
        <v>23.01</v>
      </c>
      <c r="G2967" s="5">
        <v>222096.8</v>
      </c>
      <c r="H2967" s="5">
        <v>0.97399997999999999</v>
      </c>
    </row>
    <row r="2968" spans="2:8" ht="15.6" x14ac:dyDescent="0.3">
      <c r="B2968" s="5" t="s">
        <v>148</v>
      </c>
      <c r="C2968" s="5">
        <v>2006</v>
      </c>
      <c r="D2968" s="5">
        <v>3</v>
      </c>
      <c r="E2968" s="5">
        <v>38.448588999999998</v>
      </c>
      <c r="F2968" s="5">
        <v>23.01</v>
      </c>
      <c r="G2968" s="5">
        <v>224693.7</v>
      </c>
      <c r="H2968" s="5">
        <v>0.77300000000000002</v>
      </c>
    </row>
    <row r="2969" spans="2:8" ht="15.6" x14ac:dyDescent="0.3">
      <c r="B2969" s="5" t="s">
        <v>148</v>
      </c>
      <c r="C2969" s="5">
        <v>2007</v>
      </c>
      <c r="D2969" s="5">
        <v>5</v>
      </c>
      <c r="E2969" s="5">
        <v>38.659008</v>
      </c>
      <c r="F2969" s="5">
        <v>23.01</v>
      </c>
      <c r="G2969" s="5">
        <v>231901.7</v>
      </c>
      <c r="H2969" s="5">
        <v>0.63800000999999995</v>
      </c>
    </row>
    <row r="2970" spans="2:8" ht="15.6" x14ac:dyDescent="0.3">
      <c r="B2970" s="5" t="s">
        <v>148</v>
      </c>
      <c r="C2970" s="5">
        <v>2008</v>
      </c>
      <c r="D2970" s="5">
        <v>6</v>
      </c>
      <c r="E2970" s="5">
        <v>38.869422999999998</v>
      </c>
      <c r="F2970" s="5">
        <v>23.01</v>
      </c>
      <c r="G2970" s="5">
        <v>233893.7</v>
      </c>
      <c r="H2970" s="5">
        <v>0.49599999</v>
      </c>
    </row>
    <row r="2971" spans="2:8" ht="15.6" x14ac:dyDescent="0.3">
      <c r="B2971" s="5" t="s">
        <v>148</v>
      </c>
      <c r="C2971" s="5">
        <v>2009</v>
      </c>
      <c r="D2971" s="5">
        <v>1</v>
      </c>
      <c r="E2971" s="5">
        <v>39.079841999999999</v>
      </c>
      <c r="F2971" s="5">
        <v>23.01</v>
      </c>
      <c r="G2971" s="5">
        <v>224850.09</v>
      </c>
      <c r="H2971" s="5">
        <v>0.60500001999999997</v>
      </c>
    </row>
    <row r="2972" spans="2:8" ht="15.6" x14ac:dyDescent="0.3">
      <c r="B2972" s="5" t="s">
        <v>148</v>
      </c>
      <c r="C2972" s="5">
        <v>2010</v>
      </c>
      <c r="D2972" s="5">
        <v>2</v>
      </c>
      <c r="E2972" s="5">
        <v>39.290256999999997</v>
      </c>
      <c r="F2972" s="5">
        <v>23.01</v>
      </c>
      <c r="G2972" s="5">
        <v>240768.3</v>
      </c>
      <c r="H2972" s="5">
        <v>1.405</v>
      </c>
    </row>
    <row r="2973" spans="2:8" ht="15.6" x14ac:dyDescent="0.3">
      <c r="B2973" s="5" t="s">
        <v>148</v>
      </c>
      <c r="C2973" s="5">
        <v>2011</v>
      </c>
      <c r="D2973" s="5">
        <v>4</v>
      </c>
      <c r="E2973" s="5">
        <v>39.285561000000001</v>
      </c>
      <c r="F2973" s="5">
        <v>23.01</v>
      </c>
      <c r="G2973" s="5">
        <v>238968.5</v>
      </c>
      <c r="H2973" s="5">
        <v>0.36000000999999998</v>
      </c>
    </row>
    <row r="2974" spans="2:8" ht="15.6" x14ac:dyDescent="0.3">
      <c r="B2974" s="5" t="s">
        <v>148</v>
      </c>
      <c r="C2974" s="5">
        <v>2012</v>
      </c>
      <c r="D2974" s="5">
        <v>2</v>
      </c>
      <c r="E2974" s="5">
        <v>39.280864999999999</v>
      </c>
      <c r="F2974" s="5">
        <v>23.01</v>
      </c>
      <c r="G2974" s="5">
        <v>256286</v>
      </c>
      <c r="H2974" s="5">
        <v>1.0229999999999999</v>
      </c>
    </row>
    <row r="2975" spans="2:8" ht="15.6" x14ac:dyDescent="0.3">
      <c r="B2975" s="5" t="s">
        <v>148</v>
      </c>
      <c r="C2975" s="5">
        <v>2013</v>
      </c>
      <c r="D2975" s="5">
        <v>3</v>
      </c>
      <c r="E2975" s="5">
        <v>39.276164999999999</v>
      </c>
      <c r="F2975" s="5">
        <v>23.01</v>
      </c>
      <c r="G2975" s="5">
        <v>264681</v>
      </c>
      <c r="H2975" s="5">
        <v>1.234</v>
      </c>
    </row>
    <row r="2976" spans="2:8" ht="15.6" x14ac:dyDescent="0.3">
      <c r="B2976" s="5" t="s">
        <v>148</v>
      </c>
      <c r="C2976" s="5">
        <v>2014</v>
      </c>
      <c r="D2976" s="5">
        <v>7</v>
      </c>
      <c r="E2976" s="5">
        <v>39.271469000000003</v>
      </c>
      <c r="F2976" s="5">
        <v>23.01</v>
      </c>
      <c r="G2976" s="5">
        <v>261377</v>
      </c>
      <c r="H2976" s="5">
        <v>0.84500003000000001</v>
      </c>
    </row>
    <row r="2977" spans="2:8" ht="15.6" x14ac:dyDescent="0.3">
      <c r="B2977" s="5" t="s">
        <v>148</v>
      </c>
      <c r="C2977" s="5">
        <v>2015</v>
      </c>
      <c r="D2977" s="5">
        <v>2</v>
      </c>
      <c r="E2977" s="5">
        <v>39.266768999999996</v>
      </c>
      <c r="F2977" s="5">
        <v>23.01</v>
      </c>
      <c r="G2977" s="5">
        <v>268853.31</v>
      </c>
      <c r="H2977" s="5">
        <v>1.3919999999999999</v>
      </c>
    </row>
    <row r="2978" spans="2:8" ht="15.6" x14ac:dyDescent="0.3">
      <c r="B2978" s="5" t="s">
        <v>148</v>
      </c>
      <c r="C2978" s="5">
        <v>2016</v>
      </c>
      <c r="D2978" s="5">
        <v>4</v>
      </c>
      <c r="E2978" s="5">
        <v>39.180644999999998</v>
      </c>
      <c r="F2978" s="5">
        <v>23.01</v>
      </c>
      <c r="G2978" s="5">
        <v>267916.31</v>
      </c>
      <c r="H2978" s="5">
        <v>1.659</v>
      </c>
    </row>
    <row r="2979" spans="2:8" ht="15.6" x14ac:dyDescent="0.3">
      <c r="B2979" s="5" t="s">
        <v>148</v>
      </c>
      <c r="C2979" s="5">
        <v>2017</v>
      </c>
      <c r="D2979" s="5">
        <v>6</v>
      </c>
      <c r="E2979" s="5">
        <v>39.11018</v>
      </c>
      <c r="F2979" s="5">
        <v>23.01</v>
      </c>
      <c r="G2979" s="5">
        <v>267137.09000000003</v>
      </c>
      <c r="H2979" s="5">
        <v>1.202</v>
      </c>
    </row>
    <row r="2980" spans="2:8" ht="15.6" x14ac:dyDescent="0.3">
      <c r="B2980" s="5" t="s">
        <v>148</v>
      </c>
      <c r="C2980" s="5">
        <v>2018</v>
      </c>
      <c r="D2980" s="5">
        <v>0</v>
      </c>
      <c r="E2980" s="5">
        <v>39.039715000000001</v>
      </c>
      <c r="F2980" s="5">
        <v>23.01</v>
      </c>
      <c r="G2980" s="5">
        <v>264483.59000000003</v>
      </c>
      <c r="H2980" s="5">
        <v>0.95399999999999996</v>
      </c>
    </row>
    <row r="2981" spans="2:8" ht="15.6" x14ac:dyDescent="0.3">
      <c r="B2981" s="5" t="s">
        <v>148</v>
      </c>
      <c r="C2981" s="5">
        <v>2019</v>
      </c>
      <c r="D2981" s="5">
        <v>3</v>
      </c>
      <c r="E2981" s="5">
        <v>38.969250000000002</v>
      </c>
      <c r="F2981" s="5">
        <v>23.01</v>
      </c>
      <c r="G2981" s="5">
        <v>274466.69</v>
      </c>
      <c r="H2981" s="5">
        <v>1.857</v>
      </c>
    </row>
    <row r="2982" spans="2:8" ht="15.6" x14ac:dyDescent="0.3">
      <c r="B2982" s="5" t="s">
        <v>148</v>
      </c>
      <c r="C2982" s="5">
        <v>2020</v>
      </c>
      <c r="D2982" s="5">
        <v>7</v>
      </c>
      <c r="E2982" s="5">
        <v>38.898784999999997</v>
      </c>
      <c r="F2982" s="5">
        <v>23.01</v>
      </c>
      <c r="G2982" s="5">
        <v>265478.90999999997</v>
      </c>
      <c r="H2982" s="5">
        <v>1.5960000000000001</v>
      </c>
    </row>
    <row r="2983" spans="2:8" ht="15.6" x14ac:dyDescent="0.3">
      <c r="B2983" s="5" t="s">
        <v>149</v>
      </c>
      <c r="C2983" s="5">
        <v>2001</v>
      </c>
      <c r="D2983" s="5">
        <v>1</v>
      </c>
      <c r="E2983" s="5">
        <v>63.732346</v>
      </c>
      <c r="F2983" s="5">
        <v>28.27</v>
      </c>
      <c r="G2983" s="5">
        <v>0</v>
      </c>
      <c r="H2983" s="5">
        <v>0.42000001999999997</v>
      </c>
    </row>
    <row r="2984" spans="2:8" ht="15.6" x14ac:dyDescent="0.3">
      <c r="B2984" s="5" t="s">
        <v>149</v>
      </c>
      <c r="C2984" s="5">
        <v>2002</v>
      </c>
      <c r="D2984" s="5">
        <v>0</v>
      </c>
      <c r="E2984" s="5">
        <v>63.638199</v>
      </c>
      <c r="F2984" s="5">
        <v>28.27</v>
      </c>
      <c r="G2984" s="5">
        <v>168.7</v>
      </c>
      <c r="H2984" s="5">
        <v>0.48599999999999999</v>
      </c>
    </row>
    <row r="2985" spans="2:8" ht="15.6" x14ac:dyDescent="0.3">
      <c r="B2985" s="5" t="s">
        <v>149</v>
      </c>
      <c r="C2985" s="5">
        <v>2003</v>
      </c>
      <c r="D2985" s="5">
        <v>2</v>
      </c>
      <c r="E2985" s="5">
        <v>63.544047999999997</v>
      </c>
      <c r="F2985" s="5">
        <v>28.27</v>
      </c>
      <c r="G2985" s="5">
        <v>167.60001</v>
      </c>
      <c r="H2985" s="5">
        <v>0.55199999</v>
      </c>
    </row>
    <row r="2986" spans="2:8" ht="15.6" x14ac:dyDescent="0.3">
      <c r="B2986" s="5" t="s">
        <v>149</v>
      </c>
      <c r="C2986" s="5">
        <v>2004</v>
      </c>
      <c r="D2986" s="5">
        <v>0</v>
      </c>
      <c r="E2986" s="5">
        <v>63.449897999999997</v>
      </c>
      <c r="F2986" s="5">
        <v>28.27</v>
      </c>
      <c r="G2986" s="5">
        <v>182.5</v>
      </c>
      <c r="H2986" s="5">
        <v>0.61799996999999995</v>
      </c>
    </row>
    <row r="2987" spans="2:8" ht="15.6" x14ac:dyDescent="0.3">
      <c r="B2987" s="5" t="s">
        <v>149</v>
      </c>
      <c r="C2987" s="5">
        <v>2005</v>
      </c>
      <c r="D2987" s="5">
        <v>0</v>
      </c>
      <c r="E2987" s="5">
        <v>63.355750999999998</v>
      </c>
      <c r="F2987" s="5">
        <v>28.27</v>
      </c>
      <c r="G2987" s="5">
        <v>180.7</v>
      </c>
      <c r="H2987" s="5">
        <v>1.22</v>
      </c>
    </row>
    <row r="2988" spans="2:8" ht="15.6" x14ac:dyDescent="0.3">
      <c r="B2988" s="5" t="s">
        <v>149</v>
      </c>
      <c r="C2988" s="5">
        <v>2006</v>
      </c>
      <c r="D2988" s="5">
        <v>1</v>
      </c>
      <c r="E2988" s="5">
        <v>63.261600000000001</v>
      </c>
      <c r="F2988" s="5">
        <v>28.27</v>
      </c>
      <c r="G2988" s="5">
        <v>185</v>
      </c>
      <c r="H2988" s="5">
        <v>0.32300001</v>
      </c>
    </row>
    <row r="2989" spans="2:8" ht="15.6" x14ac:dyDescent="0.3">
      <c r="B2989" s="5" t="s">
        <v>149</v>
      </c>
      <c r="C2989" s="5">
        <v>2007</v>
      </c>
      <c r="D2989" s="5">
        <v>3</v>
      </c>
      <c r="E2989" s="5">
        <v>63.167450000000002</v>
      </c>
      <c r="F2989" s="5">
        <v>28.27</v>
      </c>
      <c r="G2989" s="5">
        <v>191.39999</v>
      </c>
      <c r="H2989" s="5">
        <v>0.58600003000000001</v>
      </c>
    </row>
    <row r="2990" spans="2:8" ht="15.6" x14ac:dyDescent="0.3">
      <c r="B2990" s="5" t="s">
        <v>149</v>
      </c>
      <c r="C2990" s="5">
        <v>2008</v>
      </c>
      <c r="D2990" s="5">
        <v>0</v>
      </c>
      <c r="E2990" s="5">
        <v>63.073303000000003</v>
      </c>
      <c r="F2990" s="5">
        <v>28.27</v>
      </c>
      <c r="G2990" s="5">
        <v>210.10001</v>
      </c>
      <c r="H2990" s="5">
        <v>0.29499998999999999</v>
      </c>
    </row>
    <row r="2991" spans="2:8" ht="15.6" x14ac:dyDescent="0.3">
      <c r="B2991" s="5" t="s">
        <v>149</v>
      </c>
      <c r="C2991" s="5">
        <v>2009</v>
      </c>
      <c r="D2991" s="5">
        <v>0</v>
      </c>
      <c r="E2991" s="5">
        <v>62.979152999999997</v>
      </c>
      <c r="F2991" s="5">
        <v>28.27</v>
      </c>
      <c r="G2991" s="5">
        <v>235.39999</v>
      </c>
      <c r="H2991" s="5">
        <v>0.72699999999999998</v>
      </c>
    </row>
    <row r="2992" spans="2:8" ht="15.6" x14ac:dyDescent="0.3">
      <c r="B2992" s="5" t="s">
        <v>149</v>
      </c>
      <c r="C2992" s="5">
        <v>2010</v>
      </c>
      <c r="D2992" s="5">
        <v>0</v>
      </c>
      <c r="E2992" s="5">
        <v>62.885002</v>
      </c>
      <c r="F2992" s="5">
        <v>28.27</v>
      </c>
      <c r="G2992" s="5">
        <v>244.10001</v>
      </c>
      <c r="H2992" s="5">
        <v>0.97100001999999996</v>
      </c>
    </row>
    <row r="2993" spans="2:8" ht="15.6" x14ac:dyDescent="0.3">
      <c r="B2993" s="5" t="s">
        <v>149</v>
      </c>
      <c r="C2993" s="5">
        <v>2011</v>
      </c>
      <c r="D2993" s="5">
        <v>0</v>
      </c>
      <c r="E2993" s="5">
        <v>62.790855000000001</v>
      </c>
      <c r="F2993" s="5">
        <v>28.27</v>
      </c>
      <c r="G2993" s="5">
        <v>252.39999</v>
      </c>
      <c r="H2993" s="5">
        <v>-8.3000000000000004E-2</v>
      </c>
    </row>
    <row r="2994" spans="2:8" ht="15.6" x14ac:dyDescent="0.3">
      <c r="B2994" s="5" t="s">
        <v>149</v>
      </c>
      <c r="C2994" s="5">
        <v>2012</v>
      </c>
      <c r="D2994" s="5">
        <v>0</v>
      </c>
      <c r="E2994" s="5">
        <v>62.696705000000001</v>
      </c>
      <c r="F2994" s="5">
        <v>28.27</v>
      </c>
      <c r="G2994" s="5">
        <v>300.39999</v>
      </c>
      <c r="H2994" s="5">
        <v>0.10100000000000001</v>
      </c>
    </row>
    <row r="2995" spans="2:8" ht="15.6" x14ac:dyDescent="0.3">
      <c r="B2995" s="5" t="s">
        <v>149</v>
      </c>
      <c r="C2995" s="5">
        <v>2013</v>
      </c>
      <c r="D2995" s="5">
        <v>0</v>
      </c>
      <c r="E2995" s="5">
        <v>62.602553999999998</v>
      </c>
      <c r="F2995" s="5">
        <v>28.27</v>
      </c>
      <c r="G2995" s="5">
        <v>364.39999</v>
      </c>
      <c r="H2995" s="5">
        <v>0.68300002999999998</v>
      </c>
    </row>
    <row r="2996" spans="2:8" ht="15.6" x14ac:dyDescent="0.3">
      <c r="B2996" s="5" t="s">
        <v>149</v>
      </c>
      <c r="C2996" s="5">
        <v>2014</v>
      </c>
      <c r="D2996" s="5">
        <v>0</v>
      </c>
      <c r="E2996" s="5">
        <v>62.508408000000003</v>
      </c>
      <c r="F2996" s="5">
        <v>28.27</v>
      </c>
      <c r="G2996" s="5">
        <v>449.79998999999998</v>
      </c>
      <c r="H2996" s="5">
        <v>0.58299999999999996</v>
      </c>
    </row>
    <row r="2997" spans="2:8" ht="15.6" x14ac:dyDescent="0.3">
      <c r="B2997" s="5" t="s">
        <v>149</v>
      </c>
      <c r="C2997" s="5">
        <v>2015</v>
      </c>
      <c r="D2997" s="5">
        <v>0</v>
      </c>
      <c r="E2997" s="5">
        <v>62.414256999999999</v>
      </c>
      <c r="F2997" s="5">
        <v>28.27</v>
      </c>
      <c r="G2997" s="5">
        <v>437.20001000000002</v>
      </c>
      <c r="H2997" s="5">
        <v>0.74199998</v>
      </c>
    </row>
    <row r="2998" spans="2:8" ht="15.6" x14ac:dyDescent="0.3">
      <c r="B2998" s="5" t="s">
        <v>149</v>
      </c>
      <c r="C2998" s="5">
        <v>2016</v>
      </c>
      <c r="D2998" s="5">
        <v>1</v>
      </c>
      <c r="E2998" s="5">
        <v>62.320107</v>
      </c>
      <c r="F2998" s="5">
        <v>28.27</v>
      </c>
      <c r="G2998" s="5">
        <v>518.90002000000004</v>
      </c>
      <c r="H2998" s="5">
        <v>1.88</v>
      </c>
    </row>
    <row r="2999" spans="2:8" ht="15.6" x14ac:dyDescent="0.3">
      <c r="B2999" s="5" t="s">
        <v>149</v>
      </c>
      <c r="C2999" s="5">
        <v>2017</v>
      </c>
      <c r="D2999" s="5">
        <v>0</v>
      </c>
      <c r="E2999" s="5">
        <v>62.246132000000003</v>
      </c>
      <c r="F2999" s="5">
        <v>28.27</v>
      </c>
      <c r="G2999" s="5">
        <v>561.79998999999998</v>
      </c>
      <c r="H2999" s="5">
        <v>1.1539999999999999</v>
      </c>
    </row>
    <row r="3000" spans="2:8" ht="15.6" x14ac:dyDescent="0.3">
      <c r="B3000" s="5" t="s">
        <v>149</v>
      </c>
      <c r="C3000" s="5">
        <v>2018</v>
      </c>
      <c r="D3000" s="5">
        <v>0</v>
      </c>
      <c r="E3000" s="5">
        <v>62.131808999999997</v>
      </c>
      <c r="F3000" s="5">
        <v>28.27</v>
      </c>
      <c r="G3000" s="5">
        <v>510.10001</v>
      </c>
      <c r="H3000" s="5">
        <v>0.95999997999999997</v>
      </c>
    </row>
    <row r="3001" spans="2:8" ht="15.6" x14ac:dyDescent="0.3">
      <c r="B3001" s="5" t="s">
        <v>149</v>
      </c>
      <c r="C3001" s="5">
        <v>2019</v>
      </c>
      <c r="D3001" s="5">
        <v>0</v>
      </c>
      <c r="E3001" s="5">
        <v>62.037658999999998</v>
      </c>
      <c r="F3001" s="5">
        <v>28.27</v>
      </c>
      <c r="G3001" s="5">
        <v>617.59997999999996</v>
      </c>
      <c r="H3001" s="5">
        <v>1.1720001</v>
      </c>
    </row>
    <row r="3002" spans="2:8" ht="15.6" x14ac:dyDescent="0.3">
      <c r="B3002" s="5" t="s">
        <v>149</v>
      </c>
      <c r="C3002" s="5">
        <v>2020</v>
      </c>
      <c r="D3002" s="5">
        <v>1</v>
      </c>
      <c r="E3002" s="5">
        <v>61.943511999999998</v>
      </c>
      <c r="F3002" s="5">
        <v>28.27</v>
      </c>
      <c r="G3002" s="5">
        <v>446.10001</v>
      </c>
      <c r="H3002" s="5">
        <v>1.9960001000000001</v>
      </c>
    </row>
    <row r="3003" spans="2:8" ht="15.6" x14ac:dyDescent="0.3">
      <c r="B3003" s="5" t="s">
        <v>150</v>
      </c>
      <c r="C3003" s="5">
        <v>2001</v>
      </c>
      <c r="D3003" s="5">
        <v>0</v>
      </c>
      <c r="E3003" s="5">
        <v>23.267229</v>
      </c>
      <c r="F3003" s="5">
        <v>2.5799998999999998</v>
      </c>
      <c r="G3003" s="5">
        <v>1178.0999999999999</v>
      </c>
      <c r="H3003" s="5">
        <v>0.64099996999999997</v>
      </c>
    </row>
    <row r="3004" spans="2:8" ht="15.6" x14ac:dyDescent="0.3">
      <c r="B3004" s="5" t="s">
        <v>150</v>
      </c>
      <c r="C3004" s="5">
        <v>2002</v>
      </c>
      <c r="D3004" s="5">
        <v>0</v>
      </c>
      <c r="E3004" s="5">
        <v>23.212817999999999</v>
      </c>
      <c r="F3004" s="5">
        <v>2.5699999</v>
      </c>
      <c r="G3004" s="5">
        <v>1344.2</v>
      </c>
      <c r="H3004" s="5">
        <v>0.73199999000000004</v>
      </c>
    </row>
    <row r="3005" spans="2:8" ht="15.6" x14ac:dyDescent="0.3">
      <c r="B3005" s="5" t="s">
        <v>150</v>
      </c>
      <c r="C3005" s="5">
        <v>2003</v>
      </c>
      <c r="D3005" s="5">
        <v>0</v>
      </c>
      <c r="E3005" s="5">
        <v>23.158407</v>
      </c>
      <c r="F3005" s="5">
        <v>2.8399999</v>
      </c>
      <c r="G3005" s="5">
        <v>1833.8</v>
      </c>
      <c r="H3005" s="5">
        <v>0.97299999000000004</v>
      </c>
    </row>
    <row r="3006" spans="2:8" ht="15.6" x14ac:dyDescent="0.3">
      <c r="B3006" s="5" t="s">
        <v>150</v>
      </c>
      <c r="C3006" s="5">
        <v>2004</v>
      </c>
      <c r="D3006" s="5">
        <v>0</v>
      </c>
      <c r="E3006" s="5">
        <v>23.103995999999999</v>
      </c>
      <c r="F3006" s="5">
        <v>3.1199998999999998</v>
      </c>
      <c r="G3006" s="5">
        <v>1778.2</v>
      </c>
      <c r="H3006" s="5">
        <v>0.70300001000000001</v>
      </c>
    </row>
    <row r="3007" spans="2:8" ht="15.6" x14ac:dyDescent="0.3">
      <c r="B3007" s="5" t="s">
        <v>150</v>
      </c>
      <c r="C3007" s="5">
        <v>2005</v>
      </c>
      <c r="D3007" s="5">
        <v>0</v>
      </c>
      <c r="E3007" s="5">
        <v>23.049586999999999</v>
      </c>
      <c r="F3007" s="5">
        <v>3.3900001</v>
      </c>
      <c r="G3007" s="5">
        <v>1748.1</v>
      </c>
      <c r="H3007" s="5">
        <v>0.93199997999999995</v>
      </c>
    </row>
    <row r="3008" spans="2:8" ht="15.6" x14ac:dyDescent="0.3">
      <c r="B3008" s="5" t="s">
        <v>150</v>
      </c>
      <c r="C3008" s="5">
        <v>2006</v>
      </c>
      <c r="D3008" s="5">
        <v>1</v>
      </c>
      <c r="E3008" s="5">
        <v>22.995176000000001</v>
      </c>
      <c r="F3008" s="5">
        <v>3.3900001</v>
      </c>
      <c r="G3008" s="5">
        <v>1569.6</v>
      </c>
      <c r="H3008" s="5">
        <v>0.96799999000000003</v>
      </c>
    </row>
    <row r="3009" spans="2:8" ht="15.6" x14ac:dyDescent="0.3">
      <c r="B3009" s="5" t="s">
        <v>150</v>
      </c>
      <c r="C3009" s="5">
        <v>2007</v>
      </c>
      <c r="D3009" s="5">
        <v>1</v>
      </c>
      <c r="E3009" s="5">
        <v>22.940764999999999</v>
      </c>
      <c r="F3009" s="5">
        <v>3.3900001</v>
      </c>
      <c r="G3009" s="5">
        <v>1503.7</v>
      </c>
      <c r="H3009" s="5">
        <v>0.84699999999999998</v>
      </c>
    </row>
    <row r="3010" spans="2:8" ht="15.6" x14ac:dyDescent="0.3">
      <c r="B3010" s="5" t="s">
        <v>150</v>
      </c>
      <c r="C3010" s="5">
        <v>2008</v>
      </c>
      <c r="D3010" s="5">
        <v>1</v>
      </c>
      <c r="E3010" s="5">
        <v>22.886354000000001</v>
      </c>
      <c r="F3010" s="5">
        <v>3.3900001</v>
      </c>
      <c r="G3010" s="5">
        <v>1568.8</v>
      </c>
      <c r="H3010" s="5">
        <v>0.71100003000000001</v>
      </c>
    </row>
    <row r="3011" spans="2:8" ht="15.6" x14ac:dyDescent="0.3">
      <c r="B3011" s="5" t="s">
        <v>150</v>
      </c>
      <c r="C3011" s="5">
        <v>2009</v>
      </c>
      <c r="D3011" s="5">
        <v>1</v>
      </c>
      <c r="E3011" s="5">
        <v>22.831944</v>
      </c>
      <c r="F3011" s="5">
        <v>3.3900001</v>
      </c>
      <c r="G3011" s="5">
        <v>2824.7</v>
      </c>
      <c r="H3011" s="5">
        <v>0.87599998999999995</v>
      </c>
    </row>
    <row r="3012" spans="2:8" ht="15.6" x14ac:dyDescent="0.3">
      <c r="B3012" s="5" t="s">
        <v>150</v>
      </c>
      <c r="C3012" s="5">
        <v>2010</v>
      </c>
      <c r="D3012" s="5">
        <v>2</v>
      </c>
      <c r="E3012" s="5">
        <v>22.777532999999998</v>
      </c>
      <c r="F3012" s="5">
        <v>3.3900001</v>
      </c>
      <c r="G3012" s="5">
        <v>2630.1001000000001</v>
      </c>
      <c r="H3012" s="5">
        <v>1.2490000000000001</v>
      </c>
    </row>
    <row r="3013" spans="2:8" ht="15.6" x14ac:dyDescent="0.3">
      <c r="B3013" s="5" t="s">
        <v>150</v>
      </c>
      <c r="C3013" s="5">
        <v>2011</v>
      </c>
      <c r="D3013" s="5">
        <v>0</v>
      </c>
      <c r="E3013" s="5">
        <v>22.723109999999998</v>
      </c>
      <c r="F3013" s="5">
        <v>3.3900001</v>
      </c>
      <c r="G3013" s="5">
        <v>2515.6001000000001</v>
      </c>
      <c r="H3013" s="5">
        <v>0.86599999999999999</v>
      </c>
    </row>
    <row r="3014" spans="2:8" ht="15.6" x14ac:dyDescent="0.3">
      <c r="B3014" s="5" t="s">
        <v>150</v>
      </c>
      <c r="C3014" s="5">
        <v>2012</v>
      </c>
      <c r="D3014" s="5">
        <v>0</v>
      </c>
      <c r="E3014" s="5">
        <v>22.668690000000002</v>
      </c>
      <c r="F3014" s="5">
        <v>3.3900001</v>
      </c>
      <c r="G3014" s="5">
        <v>2235.8000000000002</v>
      </c>
      <c r="H3014" s="5">
        <v>0.57099997999999996</v>
      </c>
    </row>
    <row r="3015" spans="2:8" ht="15.6" x14ac:dyDescent="0.3">
      <c r="B3015" s="5" t="s">
        <v>150</v>
      </c>
      <c r="C3015" s="5">
        <v>2013</v>
      </c>
      <c r="D3015" s="5">
        <v>0</v>
      </c>
      <c r="E3015" s="5">
        <v>22.614267000000002</v>
      </c>
      <c r="F3015" s="5">
        <v>3.3900001</v>
      </c>
      <c r="G3015" s="5">
        <v>1749</v>
      </c>
      <c r="H3015" s="5">
        <v>0.75400001000000005</v>
      </c>
    </row>
    <row r="3016" spans="2:8" ht="15.6" x14ac:dyDescent="0.3">
      <c r="B3016" s="5" t="s">
        <v>150</v>
      </c>
      <c r="C3016" s="5">
        <v>2014</v>
      </c>
      <c r="D3016" s="5">
        <v>0</v>
      </c>
      <c r="E3016" s="5">
        <v>22.559844999999999</v>
      </c>
      <c r="F3016" s="5">
        <v>3.3900001</v>
      </c>
      <c r="G3016" s="5">
        <v>1588.5</v>
      </c>
      <c r="H3016" s="5">
        <v>0.92299998000000005</v>
      </c>
    </row>
    <row r="3017" spans="2:8" ht="15.6" x14ac:dyDescent="0.3">
      <c r="B3017" s="5" t="s">
        <v>150</v>
      </c>
      <c r="C3017" s="5">
        <v>2015</v>
      </c>
      <c r="D3017" s="5">
        <v>0</v>
      </c>
      <c r="E3017" s="5">
        <v>22.505424000000001</v>
      </c>
      <c r="F3017" s="5">
        <v>3.3900001</v>
      </c>
      <c r="G3017" s="5">
        <v>1825.6</v>
      </c>
      <c r="H3017" s="5">
        <v>1.0960000000000001</v>
      </c>
    </row>
    <row r="3018" spans="2:8" ht="15.6" x14ac:dyDescent="0.3">
      <c r="B3018" s="5" t="s">
        <v>150</v>
      </c>
      <c r="C3018" s="5">
        <v>2016</v>
      </c>
      <c r="D3018" s="5">
        <v>0</v>
      </c>
      <c r="E3018" s="5">
        <v>22.451001999999999</v>
      </c>
      <c r="F3018" s="5">
        <v>3.3900001</v>
      </c>
      <c r="G3018" s="5">
        <v>2305.6001000000001</v>
      </c>
      <c r="H3018" s="5">
        <v>1.125</v>
      </c>
    </row>
    <row r="3019" spans="2:8" ht="15.6" x14ac:dyDescent="0.3">
      <c r="B3019" s="5" t="s">
        <v>150</v>
      </c>
      <c r="C3019" s="5">
        <v>2017</v>
      </c>
      <c r="D3019" s="5">
        <v>1</v>
      </c>
      <c r="E3019" s="5">
        <v>22.39658</v>
      </c>
      <c r="F3019" s="5">
        <v>3.3900001</v>
      </c>
      <c r="G3019" s="5">
        <v>2018.7</v>
      </c>
      <c r="H3019" s="5">
        <v>1.2430000000000001</v>
      </c>
    </row>
    <row r="3020" spans="2:8" ht="15.6" x14ac:dyDescent="0.3">
      <c r="B3020" s="5" t="s">
        <v>150</v>
      </c>
      <c r="C3020" s="5">
        <v>2018</v>
      </c>
      <c r="D3020" s="5">
        <v>0</v>
      </c>
      <c r="E3020" s="5">
        <v>22.342158999999999</v>
      </c>
      <c r="F3020" s="5">
        <v>3.3900001</v>
      </c>
      <c r="G3020" s="5">
        <v>2189.8998999999999</v>
      </c>
      <c r="H3020" s="5">
        <v>1.123</v>
      </c>
    </row>
    <row r="3021" spans="2:8" ht="15.6" x14ac:dyDescent="0.3">
      <c r="B3021" s="5" t="s">
        <v>150</v>
      </c>
      <c r="C3021" s="5">
        <v>2019</v>
      </c>
      <c r="D3021" s="5">
        <v>0</v>
      </c>
      <c r="E3021" s="5">
        <v>22.287737</v>
      </c>
      <c r="F3021" s="5">
        <v>3.3900001</v>
      </c>
      <c r="G3021" s="5">
        <v>2442.3000000000002</v>
      </c>
      <c r="H3021" s="5">
        <v>1.2729999999999999</v>
      </c>
    </row>
    <row r="3022" spans="2:8" ht="15.6" x14ac:dyDescent="0.3">
      <c r="B3022" s="5" t="s">
        <v>150</v>
      </c>
      <c r="C3022" s="5">
        <v>2020</v>
      </c>
      <c r="D3022" s="5">
        <v>1</v>
      </c>
      <c r="E3022" s="5">
        <v>22.233315000000001</v>
      </c>
      <c r="F3022" s="5">
        <v>3.3900001</v>
      </c>
      <c r="G3022" s="5">
        <v>2415.1001000000001</v>
      </c>
      <c r="H3022" s="5">
        <v>1.1339999000000001</v>
      </c>
    </row>
    <row r="3023" spans="2:8" ht="15.6" x14ac:dyDescent="0.3">
      <c r="B3023" s="5" t="s">
        <v>151</v>
      </c>
      <c r="C3023" s="5">
        <v>2001</v>
      </c>
      <c r="D3023" s="5">
        <v>0</v>
      </c>
      <c r="E3023" s="5">
        <v>46.047955000000002</v>
      </c>
      <c r="F3023" s="5">
        <v>19.360001</v>
      </c>
      <c r="G3023" s="5">
        <v>11619.6</v>
      </c>
      <c r="H3023" s="5">
        <v>0.71499997000000004</v>
      </c>
    </row>
    <row r="3024" spans="2:8" ht="15.6" x14ac:dyDescent="0.3">
      <c r="B3024" s="5" t="s">
        <v>151</v>
      </c>
      <c r="C3024" s="5">
        <v>2002</v>
      </c>
      <c r="D3024" s="5">
        <v>0</v>
      </c>
      <c r="E3024" s="5">
        <v>45.965302000000001</v>
      </c>
      <c r="F3024" s="5">
        <v>19.73</v>
      </c>
      <c r="G3024" s="5">
        <v>12674.7</v>
      </c>
      <c r="H3024" s="5">
        <v>0.60299999000000004</v>
      </c>
    </row>
    <row r="3025" spans="2:8" ht="15.6" x14ac:dyDescent="0.3">
      <c r="B3025" s="5" t="s">
        <v>151</v>
      </c>
      <c r="C3025" s="5">
        <v>2003</v>
      </c>
      <c r="D3025" s="5">
        <v>0</v>
      </c>
      <c r="E3025" s="5">
        <v>45.882652</v>
      </c>
      <c r="F3025" s="5">
        <v>20.110001</v>
      </c>
      <c r="G3025" s="5">
        <v>15446.9</v>
      </c>
      <c r="H3025" s="5">
        <v>0.81800002000000005</v>
      </c>
    </row>
    <row r="3026" spans="2:8" ht="15.6" x14ac:dyDescent="0.3">
      <c r="B3026" s="5" t="s">
        <v>151</v>
      </c>
      <c r="C3026" s="5">
        <v>2004</v>
      </c>
      <c r="D3026" s="5">
        <v>2</v>
      </c>
      <c r="E3026" s="5">
        <v>45.799999</v>
      </c>
      <c r="F3026" s="5">
        <v>20.48</v>
      </c>
      <c r="G3026" s="5">
        <v>16096</v>
      </c>
      <c r="H3026" s="5">
        <v>0.37900001</v>
      </c>
    </row>
    <row r="3027" spans="2:8" ht="15.6" x14ac:dyDescent="0.3">
      <c r="B3027" s="5" t="s">
        <v>151</v>
      </c>
      <c r="C3027" s="5">
        <v>2005</v>
      </c>
      <c r="D3027" s="5">
        <v>1</v>
      </c>
      <c r="E3027" s="5">
        <v>45.717350000000003</v>
      </c>
      <c r="F3027" s="5">
        <v>18.68</v>
      </c>
      <c r="G3027" s="5">
        <v>17580</v>
      </c>
      <c r="H3027" s="5">
        <v>1.145</v>
      </c>
    </row>
    <row r="3028" spans="2:8" ht="15.6" x14ac:dyDescent="0.3">
      <c r="B3028" s="5" t="s">
        <v>151</v>
      </c>
      <c r="C3028" s="5">
        <v>2006</v>
      </c>
      <c r="D3028" s="5">
        <v>0</v>
      </c>
      <c r="E3028" s="5">
        <v>45.634697000000003</v>
      </c>
      <c r="F3028" s="5">
        <v>18.959999</v>
      </c>
      <c r="G3028" s="5">
        <v>20054.599999999999</v>
      </c>
      <c r="H3028" s="5">
        <v>0.73100001000000003</v>
      </c>
    </row>
    <row r="3029" spans="2:8" ht="15.6" x14ac:dyDescent="0.3">
      <c r="B3029" s="5" t="s">
        <v>151</v>
      </c>
      <c r="C3029" s="5">
        <v>2007</v>
      </c>
      <c r="D3029" s="5">
        <v>0</v>
      </c>
      <c r="E3029" s="5">
        <v>45.552047999999999</v>
      </c>
      <c r="F3029" s="5">
        <v>19.23</v>
      </c>
      <c r="G3029" s="5">
        <v>20485.800999999999</v>
      </c>
      <c r="H3029" s="5">
        <v>0.62699996999999996</v>
      </c>
    </row>
    <row r="3030" spans="2:8" ht="15.6" x14ac:dyDescent="0.3">
      <c r="B3030" s="5" t="s">
        <v>151</v>
      </c>
      <c r="C3030" s="5">
        <v>2008</v>
      </c>
      <c r="D3030" s="5">
        <v>0</v>
      </c>
      <c r="E3030" s="5">
        <v>45.469394999999999</v>
      </c>
      <c r="F3030" s="5">
        <v>19.5</v>
      </c>
      <c r="G3030" s="5">
        <v>20012.099999999999</v>
      </c>
      <c r="H3030" s="5">
        <v>0.46300000000000002</v>
      </c>
    </row>
    <row r="3031" spans="2:8" ht="15.6" x14ac:dyDescent="0.3">
      <c r="B3031" s="5" t="s">
        <v>151</v>
      </c>
      <c r="C3031" s="5">
        <v>2009</v>
      </c>
      <c r="D3031" s="5">
        <v>0</v>
      </c>
      <c r="E3031" s="5">
        <v>45.386744999999998</v>
      </c>
      <c r="F3031" s="5">
        <v>19.780000999999999</v>
      </c>
      <c r="G3031" s="5">
        <v>19030.199000000001</v>
      </c>
      <c r="H3031" s="5">
        <v>0.57300001</v>
      </c>
    </row>
    <row r="3032" spans="2:8" ht="15.6" x14ac:dyDescent="0.3">
      <c r="B3032" s="5" t="s">
        <v>151</v>
      </c>
      <c r="C3032" s="5">
        <v>2010</v>
      </c>
      <c r="D3032" s="5">
        <v>1</v>
      </c>
      <c r="E3032" s="5">
        <v>45.304091999999997</v>
      </c>
      <c r="F3032" s="5">
        <v>20.049999</v>
      </c>
      <c r="G3032" s="5">
        <v>21443</v>
      </c>
      <c r="H3032" s="5">
        <v>1.2470000000000001</v>
      </c>
    </row>
    <row r="3033" spans="2:8" ht="15.6" x14ac:dyDescent="0.3">
      <c r="B3033" s="5" t="s">
        <v>151</v>
      </c>
      <c r="C3033" s="5">
        <v>2011</v>
      </c>
      <c r="D3033" s="5">
        <v>0</v>
      </c>
      <c r="E3033" s="5">
        <v>45.221443000000001</v>
      </c>
      <c r="F3033" s="5">
        <v>20.329999999999998</v>
      </c>
      <c r="G3033" s="5">
        <v>22243</v>
      </c>
      <c r="H3033" s="5">
        <v>0.57700001999999995</v>
      </c>
    </row>
    <row r="3034" spans="2:8" ht="15.6" x14ac:dyDescent="0.3">
      <c r="B3034" s="5" t="s">
        <v>151</v>
      </c>
      <c r="C3034" s="5">
        <v>2012</v>
      </c>
      <c r="D3034" s="5">
        <v>0</v>
      </c>
      <c r="E3034" s="5">
        <v>45.13879</v>
      </c>
      <c r="F3034" s="5">
        <v>20.329999999999998</v>
      </c>
      <c r="G3034" s="5">
        <v>21497.199000000001</v>
      </c>
      <c r="H3034" s="5">
        <v>0.62599998999999995</v>
      </c>
    </row>
    <row r="3035" spans="2:8" ht="15.6" x14ac:dyDescent="0.3">
      <c r="B3035" s="5" t="s">
        <v>151</v>
      </c>
      <c r="C3035" s="5">
        <v>2013</v>
      </c>
      <c r="D3035" s="5">
        <v>0</v>
      </c>
      <c r="E3035" s="5">
        <v>45.056140999999997</v>
      </c>
      <c r="F3035" s="5">
        <v>20.329999999999998</v>
      </c>
      <c r="G3035" s="5">
        <v>22186.300999999999</v>
      </c>
      <c r="H3035" s="5">
        <v>0.79200000000000004</v>
      </c>
    </row>
    <row r="3036" spans="2:8" ht="15.6" x14ac:dyDescent="0.3">
      <c r="B3036" s="5" t="s">
        <v>151</v>
      </c>
      <c r="C3036" s="5">
        <v>2014</v>
      </c>
      <c r="D3036" s="5">
        <v>0</v>
      </c>
      <c r="E3036" s="5">
        <v>44.973488000000003</v>
      </c>
      <c r="F3036" s="5">
        <v>20.329999999999998</v>
      </c>
      <c r="G3036" s="5">
        <v>22014.199000000001</v>
      </c>
      <c r="H3036" s="5">
        <v>0.69199997000000002</v>
      </c>
    </row>
    <row r="3037" spans="2:8" ht="15.6" x14ac:dyDescent="0.3">
      <c r="B3037" s="5" t="s">
        <v>151</v>
      </c>
      <c r="C3037" s="5">
        <v>2015</v>
      </c>
      <c r="D3037" s="5">
        <v>0</v>
      </c>
      <c r="E3037" s="5">
        <v>44.890839</v>
      </c>
      <c r="F3037" s="5">
        <v>20.329999999999998</v>
      </c>
      <c r="G3037" s="5">
        <v>21310.6</v>
      </c>
      <c r="H3037" s="5">
        <v>0.82399999999999995</v>
      </c>
    </row>
    <row r="3038" spans="2:8" ht="15.6" x14ac:dyDescent="0.3">
      <c r="B3038" s="5" t="s">
        <v>151</v>
      </c>
      <c r="C3038" s="5">
        <v>2016</v>
      </c>
      <c r="D3038" s="5">
        <v>0</v>
      </c>
      <c r="E3038" s="5">
        <v>44.808968</v>
      </c>
      <c r="F3038" s="5">
        <v>20.329999999999998</v>
      </c>
      <c r="G3038" s="5">
        <v>18291.599999999999</v>
      </c>
      <c r="H3038" s="5">
        <v>0.92500000999999998</v>
      </c>
    </row>
    <row r="3039" spans="2:8" ht="15.6" x14ac:dyDescent="0.3">
      <c r="B3039" s="5" t="s">
        <v>151</v>
      </c>
      <c r="C3039" s="5">
        <v>2017</v>
      </c>
      <c r="D3039" s="5">
        <v>0</v>
      </c>
      <c r="E3039" s="5">
        <v>44.727097000000001</v>
      </c>
      <c r="F3039" s="5">
        <v>20.329999999999998</v>
      </c>
      <c r="G3039" s="5">
        <v>18224.699000000001</v>
      </c>
      <c r="H3039" s="5">
        <v>1.177</v>
      </c>
    </row>
    <row r="3040" spans="2:8" ht="15.6" x14ac:dyDescent="0.3">
      <c r="B3040" s="5" t="s">
        <v>151</v>
      </c>
      <c r="C3040" s="5">
        <v>2018</v>
      </c>
      <c r="D3040" s="5">
        <v>1</v>
      </c>
      <c r="E3040" s="5">
        <v>44.645226000000001</v>
      </c>
      <c r="F3040" s="5">
        <v>20.329999999999998</v>
      </c>
      <c r="G3040" s="5">
        <v>17763.699000000001</v>
      </c>
      <c r="H3040" s="5">
        <v>0.66700000000000004</v>
      </c>
    </row>
    <row r="3041" spans="2:8" ht="15.6" x14ac:dyDescent="0.3">
      <c r="B3041" s="5" t="s">
        <v>151</v>
      </c>
      <c r="C3041" s="5">
        <v>2019</v>
      </c>
      <c r="D3041" s="5">
        <v>0</v>
      </c>
      <c r="E3041" s="5">
        <v>44.563353999999997</v>
      </c>
      <c r="F3041" s="5">
        <v>20.329999999999998</v>
      </c>
      <c r="G3041" s="5">
        <v>17195.300999999999</v>
      </c>
      <c r="H3041" s="5">
        <v>1.1910000000000001</v>
      </c>
    </row>
    <row r="3042" spans="2:8" ht="15.6" x14ac:dyDescent="0.3">
      <c r="B3042" s="5" t="s">
        <v>151</v>
      </c>
      <c r="C3042" s="5">
        <v>2020</v>
      </c>
      <c r="D3042" s="5">
        <v>0</v>
      </c>
      <c r="E3042" s="5">
        <v>44.481479999999998</v>
      </c>
      <c r="F3042" s="5">
        <v>20.329999999999998</v>
      </c>
      <c r="G3042" s="5">
        <v>15420</v>
      </c>
      <c r="H3042" s="5">
        <v>1.395</v>
      </c>
    </row>
    <row r="3043" spans="2:8" ht="15.6" x14ac:dyDescent="0.3">
      <c r="B3043" s="5" t="s">
        <v>152</v>
      </c>
      <c r="C3043" s="5">
        <v>2001</v>
      </c>
      <c r="D3043" s="5">
        <v>0</v>
      </c>
      <c r="E3043" s="5">
        <v>4.3113283999999998</v>
      </c>
      <c r="F3043" s="5">
        <v>71.330001999999993</v>
      </c>
      <c r="G3043" s="5">
        <v>21971</v>
      </c>
      <c r="H3043" s="5">
        <v>1.992</v>
      </c>
    </row>
    <row r="3044" spans="2:8" ht="15.6" x14ac:dyDescent="0.3">
      <c r="B3044" s="5" t="s">
        <v>152</v>
      </c>
      <c r="C3044" s="5">
        <v>2002</v>
      </c>
      <c r="D3044" s="5">
        <v>0</v>
      </c>
      <c r="E3044" s="5">
        <v>4.3239317000000002</v>
      </c>
      <c r="F3044" s="5">
        <v>71.709998999999996</v>
      </c>
      <c r="G3044" s="5">
        <v>22147.1</v>
      </c>
      <c r="H3044" s="5">
        <v>1.25</v>
      </c>
    </row>
    <row r="3045" spans="2:8" ht="15.6" x14ac:dyDescent="0.3">
      <c r="B3045" s="5" t="s">
        <v>152</v>
      </c>
      <c r="C3045" s="5">
        <v>2003</v>
      </c>
      <c r="D3045" s="5">
        <v>2</v>
      </c>
      <c r="E3045" s="5">
        <v>4.3365345</v>
      </c>
      <c r="F3045" s="5">
        <v>72.089995999999999</v>
      </c>
      <c r="G3045" s="5">
        <v>21961.699000000001</v>
      </c>
      <c r="H3045" s="5">
        <v>1.6970000000000001</v>
      </c>
    </row>
    <row r="3046" spans="2:8" ht="15.6" x14ac:dyDescent="0.3">
      <c r="B3046" s="5" t="s">
        <v>152</v>
      </c>
      <c r="C3046" s="5">
        <v>2004</v>
      </c>
      <c r="D3046" s="5">
        <v>0</v>
      </c>
      <c r="E3046" s="5">
        <v>4.3491372999999998</v>
      </c>
      <c r="F3046" s="5">
        <v>72.470000999999996</v>
      </c>
      <c r="G3046" s="5">
        <v>23020.199000000001</v>
      </c>
      <c r="H3046" s="5">
        <v>0.91600000999999998</v>
      </c>
    </row>
    <row r="3047" spans="2:8" ht="15.6" x14ac:dyDescent="0.3">
      <c r="B3047" s="5" t="s">
        <v>152</v>
      </c>
      <c r="C3047" s="5">
        <v>2005</v>
      </c>
      <c r="D3047" s="5">
        <v>0</v>
      </c>
      <c r="E3047" s="5">
        <v>4.3617406000000001</v>
      </c>
      <c r="F3047" s="5">
        <v>72.849997999999999</v>
      </c>
      <c r="G3047" s="5">
        <v>23538.6</v>
      </c>
      <c r="H3047" s="5">
        <v>1.0470001</v>
      </c>
    </row>
    <row r="3048" spans="2:8" ht="15.6" x14ac:dyDescent="0.3">
      <c r="B3048" s="5" t="s">
        <v>152</v>
      </c>
      <c r="C3048" s="5">
        <v>2006</v>
      </c>
      <c r="D3048" s="5">
        <v>0</v>
      </c>
      <c r="E3048" s="5">
        <v>4.3743433999999999</v>
      </c>
      <c r="F3048" s="5">
        <v>73.230002999999996</v>
      </c>
      <c r="G3048" s="5">
        <v>24472.1</v>
      </c>
      <c r="H3048" s="5">
        <v>1.2709999999999999</v>
      </c>
    </row>
    <row r="3049" spans="2:8" ht="15.6" x14ac:dyDescent="0.3">
      <c r="B3049" s="5" t="s">
        <v>152</v>
      </c>
      <c r="C3049" s="5">
        <v>2007</v>
      </c>
      <c r="D3049" s="5">
        <v>2</v>
      </c>
      <c r="E3049" s="5">
        <v>4.3869467000000002</v>
      </c>
      <c r="F3049" s="5">
        <v>73.610000999999997</v>
      </c>
      <c r="G3049" s="5">
        <v>25366.699000000001</v>
      </c>
      <c r="H3049" s="5">
        <v>1.3879999999999999</v>
      </c>
    </row>
    <row r="3050" spans="2:8" ht="15.6" x14ac:dyDescent="0.3">
      <c r="B3050" s="5" t="s">
        <v>152</v>
      </c>
      <c r="C3050" s="5">
        <v>2008</v>
      </c>
      <c r="D3050" s="5">
        <v>0</v>
      </c>
      <c r="E3050" s="5">
        <v>4.3995495</v>
      </c>
      <c r="F3050" s="5">
        <v>73.989998</v>
      </c>
      <c r="G3050" s="5">
        <v>25960.699000000001</v>
      </c>
      <c r="H3050" s="5">
        <v>1.3740000000000001</v>
      </c>
    </row>
    <row r="3051" spans="2:8" ht="15.6" x14ac:dyDescent="0.3">
      <c r="B3051" s="5" t="s">
        <v>152</v>
      </c>
      <c r="C3051" s="5">
        <v>2009</v>
      </c>
      <c r="D3051" s="5">
        <v>1</v>
      </c>
      <c r="E3051" s="5">
        <v>4.4121522999999998</v>
      </c>
      <c r="F3051" s="5">
        <v>76.559997999999993</v>
      </c>
      <c r="G3051" s="5">
        <v>25984.199000000001</v>
      </c>
      <c r="H3051" s="5">
        <v>0.86500001000000004</v>
      </c>
    </row>
    <row r="3052" spans="2:8" ht="15.6" x14ac:dyDescent="0.3">
      <c r="B3052" s="5" t="s">
        <v>152</v>
      </c>
      <c r="C3052" s="5">
        <v>2010</v>
      </c>
      <c r="D3052" s="5">
        <v>0</v>
      </c>
      <c r="E3052" s="5">
        <v>4.4247556000000001</v>
      </c>
      <c r="F3052" s="5">
        <v>79.120002999999997</v>
      </c>
      <c r="G3052" s="5">
        <v>28321.5</v>
      </c>
      <c r="H3052" s="5">
        <v>1.752</v>
      </c>
    </row>
    <row r="3053" spans="2:8" ht="15.6" x14ac:dyDescent="0.3">
      <c r="B3053" s="5" t="s">
        <v>152</v>
      </c>
      <c r="C3053" s="5">
        <v>2011</v>
      </c>
      <c r="D3053" s="5">
        <v>0</v>
      </c>
      <c r="E3053" s="5">
        <v>4.4346037000000003</v>
      </c>
      <c r="F3053" s="5">
        <v>81.680000000000007</v>
      </c>
      <c r="G3053" s="5">
        <v>26717.4</v>
      </c>
      <c r="H3053" s="5">
        <v>1.038</v>
      </c>
    </row>
    <row r="3054" spans="2:8" ht="15.6" x14ac:dyDescent="0.3">
      <c r="B3054" s="5" t="s">
        <v>152</v>
      </c>
      <c r="C3054" s="5">
        <v>2012</v>
      </c>
      <c r="D3054" s="5">
        <v>0</v>
      </c>
      <c r="E3054" s="5">
        <v>4.4444518000000004</v>
      </c>
      <c r="F3054" s="5">
        <v>84.269997000000004</v>
      </c>
      <c r="G3054" s="5">
        <v>29106.199000000001</v>
      </c>
      <c r="H3054" s="5">
        <v>1.607</v>
      </c>
    </row>
    <row r="3055" spans="2:8" ht="15.6" x14ac:dyDescent="0.3">
      <c r="B3055" s="5" t="s">
        <v>152</v>
      </c>
      <c r="C3055" s="5">
        <v>2013</v>
      </c>
      <c r="D3055" s="5">
        <v>0</v>
      </c>
      <c r="E3055" s="5">
        <v>4.4542998999999996</v>
      </c>
      <c r="F3055" s="5">
        <v>86.849997999999999</v>
      </c>
      <c r="G3055" s="5">
        <v>28601.9</v>
      </c>
      <c r="H3055" s="5">
        <v>1.47</v>
      </c>
    </row>
    <row r="3056" spans="2:8" ht="15.6" x14ac:dyDescent="0.3">
      <c r="B3056" s="5" t="s">
        <v>152</v>
      </c>
      <c r="C3056" s="5">
        <v>2014</v>
      </c>
      <c r="D3056" s="5">
        <v>0</v>
      </c>
      <c r="E3056" s="5">
        <v>4.4641476000000004</v>
      </c>
      <c r="F3056" s="5">
        <v>89.440002000000007</v>
      </c>
      <c r="G3056" s="5">
        <v>30976</v>
      </c>
      <c r="H3056" s="5">
        <v>1.8789998999999999</v>
      </c>
    </row>
    <row r="3057" spans="2:8" ht="15.6" x14ac:dyDescent="0.3">
      <c r="B3057" s="5" t="s">
        <v>152</v>
      </c>
      <c r="C3057" s="5">
        <v>2015</v>
      </c>
      <c r="D3057" s="5">
        <v>0</v>
      </c>
      <c r="E3057" s="5">
        <v>4.4739956999999997</v>
      </c>
      <c r="F3057" s="5">
        <v>92.019997000000004</v>
      </c>
      <c r="G3057" s="5">
        <v>31627.4</v>
      </c>
      <c r="H3057" s="5">
        <v>1.1919999999999999</v>
      </c>
    </row>
    <row r="3058" spans="2:8" ht="15.6" x14ac:dyDescent="0.3">
      <c r="B3058" s="5" t="s">
        <v>152</v>
      </c>
      <c r="C3058" s="5">
        <v>2016</v>
      </c>
      <c r="D3058" s="5">
        <v>0</v>
      </c>
      <c r="E3058" s="5">
        <v>4.4838437999999998</v>
      </c>
      <c r="F3058" s="5">
        <v>94.610000999999997</v>
      </c>
      <c r="G3058" s="5">
        <v>30317.800999999999</v>
      </c>
      <c r="H3058" s="5">
        <v>1.8959999999999999</v>
      </c>
    </row>
    <row r="3059" spans="2:8" ht="15.6" x14ac:dyDescent="0.3">
      <c r="B3059" s="5" t="s">
        <v>152</v>
      </c>
      <c r="C3059" s="5">
        <v>2017</v>
      </c>
      <c r="D3059" s="5">
        <v>1</v>
      </c>
      <c r="E3059" s="5">
        <v>4.4936919</v>
      </c>
      <c r="F3059" s="5">
        <v>89.529999000000004</v>
      </c>
      <c r="G3059" s="5">
        <v>30742.6</v>
      </c>
      <c r="H3059" s="5">
        <v>1.377</v>
      </c>
    </row>
    <row r="3060" spans="2:8" ht="15.6" x14ac:dyDescent="0.3">
      <c r="B3060" s="5" t="s">
        <v>152</v>
      </c>
      <c r="C3060" s="5">
        <v>2018</v>
      </c>
      <c r="D3060" s="5">
        <v>2</v>
      </c>
      <c r="E3060" s="5">
        <v>4.5035400000000001</v>
      </c>
      <c r="F3060" s="5">
        <v>96</v>
      </c>
      <c r="G3060" s="5">
        <v>31023.1</v>
      </c>
      <c r="H3060" s="5">
        <v>1.5069999999999999</v>
      </c>
    </row>
    <row r="3061" spans="2:8" ht="15.6" x14ac:dyDescent="0.3">
      <c r="B3061" s="5" t="s">
        <v>152</v>
      </c>
      <c r="C3061" s="5">
        <v>2019</v>
      </c>
      <c r="D3061" s="5">
        <v>0</v>
      </c>
      <c r="E3061" s="5">
        <v>4.5133881999999996</v>
      </c>
      <c r="F3061" s="5">
        <v>96.309997999999993</v>
      </c>
      <c r="G3061" s="5">
        <v>31045</v>
      </c>
      <c r="H3061" s="5">
        <v>1.34</v>
      </c>
    </row>
    <row r="3062" spans="2:8" ht="15.6" x14ac:dyDescent="0.3">
      <c r="B3062" s="5" t="s">
        <v>152</v>
      </c>
      <c r="C3062" s="5">
        <v>2020</v>
      </c>
      <c r="D3062" s="5">
        <v>1</v>
      </c>
      <c r="E3062" s="5">
        <v>4.5232362999999998</v>
      </c>
      <c r="F3062" s="5">
        <v>98.110000999999997</v>
      </c>
      <c r="G3062" s="5">
        <v>29293</v>
      </c>
      <c r="H3062" s="5">
        <v>2.0150001</v>
      </c>
    </row>
    <row r="3063" spans="2:8" ht="15.6" x14ac:dyDescent="0.3">
      <c r="B3063" s="5" t="s">
        <v>153</v>
      </c>
      <c r="C3063" s="5">
        <v>2001</v>
      </c>
      <c r="D3063" s="5">
        <v>5</v>
      </c>
      <c r="E3063" s="5">
        <v>26.300719999999998</v>
      </c>
      <c r="F3063" s="5">
        <v>30.41</v>
      </c>
      <c r="G3063" s="5">
        <v>197771.09</v>
      </c>
      <c r="H3063" s="5">
        <v>1.01</v>
      </c>
    </row>
    <row r="3064" spans="2:8" ht="15.6" x14ac:dyDescent="0.3">
      <c r="B3064" s="5" t="s">
        <v>153</v>
      </c>
      <c r="C3064" s="5">
        <v>2002</v>
      </c>
      <c r="D3064" s="5">
        <v>2</v>
      </c>
      <c r="E3064" s="5">
        <v>26.422173000000001</v>
      </c>
      <c r="F3064" s="5">
        <v>29.620000999999998</v>
      </c>
      <c r="G3064" s="5">
        <v>208107.59</v>
      </c>
      <c r="H3064" s="5">
        <v>-1.05</v>
      </c>
    </row>
    <row r="3065" spans="2:8" ht="15.6" x14ac:dyDescent="0.3">
      <c r="B3065" s="5" t="s">
        <v>153</v>
      </c>
      <c r="C3065" s="5">
        <v>2003</v>
      </c>
      <c r="D3065" s="5">
        <v>1</v>
      </c>
      <c r="E3065" s="5">
        <v>26.543623</v>
      </c>
      <c r="F3065" s="5">
        <v>28.83</v>
      </c>
      <c r="G3065" s="5">
        <v>219158.59</v>
      </c>
      <c r="H3065" s="5">
        <v>0.1</v>
      </c>
    </row>
    <row r="3066" spans="2:8" ht="15.6" x14ac:dyDescent="0.3">
      <c r="B3066" s="5" t="s">
        <v>153</v>
      </c>
      <c r="C3066" s="5">
        <v>2004</v>
      </c>
      <c r="D3066" s="5">
        <v>7</v>
      </c>
      <c r="E3066" s="5">
        <v>26.665075000000002</v>
      </c>
      <c r="F3066" s="5">
        <v>29.370000999999998</v>
      </c>
      <c r="G3066" s="5">
        <v>224601.2</v>
      </c>
      <c r="H3066" s="5">
        <v>-0.05</v>
      </c>
    </row>
    <row r="3067" spans="2:8" ht="15.6" x14ac:dyDescent="0.3">
      <c r="B3067" s="5" t="s">
        <v>153</v>
      </c>
      <c r="C3067" s="5">
        <v>2005</v>
      </c>
      <c r="D3067" s="5">
        <v>5</v>
      </c>
      <c r="E3067" s="5">
        <v>26.786528000000001</v>
      </c>
      <c r="F3067" s="5">
        <v>29.9</v>
      </c>
      <c r="G3067" s="5">
        <v>235003</v>
      </c>
      <c r="H3067" s="5">
        <v>0.16</v>
      </c>
    </row>
    <row r="3068" spans="2:8" ht="15.6" x14ac:dyDescent="0.3">
      <c r="B3068" s="5" t="s">
        <v>153</v>
      </c>
      <c r="C3068" s="5">
        <v>2006</v>
      </c>
      <c r="D3068" s="5">
        <v>2</v>
      </c>
      <c r="E3068" s="5">
        <v>26.907979999999998</v>
      </c>
      <c r="F3068" s="5">
        <v>30.440000999999999</v>
      </c>
      <c r="G3068" s="5">
        <v>261083.59</v>
      </c>
      <c r="H3068" s="5">
        <v>-0.01</v>
      </c>
    </row>
    <row r="3069" spans="2:8" ht="15.6" x14ac:dyDescent="0.3">
      <c r="B3069" s="5" t="s">
        <v>153</v>
      </c>
      <c r="C3069" s="5">
        <v>2007</v>
      </c>
      <c r="D3069" s="5">
        <v>4</v>
      </c>
      <c r="E3069" s="5">
        <v>27.029430000000001</v>
      </c>
      <c r="F3069" s="5">
        <v>30.799999</v>
      </c>
      <c r="G3069" s="5">
        <v>288967.81</v>
      </c>
      <c r="H3069" s="5">
        <v>0.34</v>
      </c>
    </row>
    <row r="3070" spans="2:8" ht="15.6" x14ac:dyDescent="0.3">
      <c r="B3070" s="5" t="s">
        <v>153</v>
      </c>
      <c r="C3070" s="5">
        <v>2008</v>
      </c>
      <c r="D3070" s="5">
        <v>1</v>
      </c>
      <c r="E3070" s="5">
        <v>27.150883</v>
      </c>
      <c r="F3070" s="5">
        <v>31.17</v>
      </c>
      <c r="G3070" s="5">
        <v>287205</v>
      </c>
      <c r="H3070" s="5">
        <v>-0.08</v>
      </c>
    </row>
    <row r="3071" spans="2:8" ht="15.6" x14ac:dyDescent="0.3">
      <c r="B3071" s="5" t="s">
        <v>153</v>
      </c>
      <c r="C3071" s="5">
        <v>2009</v>
      </c>
      <c r="D3071" s="5">
        <v>4</v>
      </c>
      <c r="E3071" s="5">
        <v>27.272335000000002</v>
      </c>
      <c r="F3071" s="5">
        <v>33.520000000000003</v>
      </c>
      <c r="G3071" s="5">
        <v>288307.19</v>
      </c>
      <c r="H3071" s="5">
        <v>0.09</v>
      </c>
    </row>
    <row r="3072" spans="2:8" ht="15.6" x14ac:dyDescent="0.3">
      <c r="B3072" s="5" t="s">
        <v>153</v>
      </c>
      <c r="C3072" s="5">
        <v>2010</v>
      </c>
      <c r="D3072" s="5">
        <v>1</v>
      </c>
      <c r="E3072" s="5">
        <v>27.393787</v>
      </c>
      <c r="F3072" s="5">
        <v>34.880001</v>
      </c>
      <c r="G3072" s="5">
        <v>297814</v>
      </c>
      <c r="H3072" s="5">
        <v>1.35</v>
      </c>
    </row>
    <row r="3073" spans="2:8" ht="15.6" x14ac:dyDescent="0.3">
      <c r="B3073" s="5" t="s">
        <v>153</v>
      </c>
      <c r="C3073" s="5">
        <v>2011</v>
      </c>
      <c r="D3073" s="5">
        <v>1</v>
      </c>
      <c r="E3073" s="5">
        <v>27.535990000000002</v>
      </c>
      <c r="F3073" s="5">
        <v>36.200001</v>
      </c>
      <c r="G3073" s="5">
        <v>318641.19</v>
      </c>
      <c r="H3073" s="5">
        <v>-2.1199998999999998</v>
      </c>
    </row>
    <row r="3074" spans="2:8" ht="15.6" x14ac:dyDescent="0.3">
      <c r="B3074" s="5" t="s">
        <v>153</v>
      </c>
      <c r="C3074" s="5">
        <v>2012</v>
      </c>
      <c r="D3074" s="5">
        <v>1</v>
      </c>
      <c r="E3074" s="5">
        <v>27.678194000000001</v>
      </c>
      <c r="F3074" s="5">
        <v>37.520000000000003</v>
      </c>
      <c r="G3074" s="5">
        <v>329797.81</v>
      </c>
      <c r="H3074" s="5">
        <v>0.93000000999999999</v>
      </c>
    </row>
    <row r="3075" spans="2:8" ht="15.6" x14ac:dyDescent="0.3">
      <c r="B3075" s="5" t="s">
        <v>153</v>
      </c>
      <c r="C3075" s="5">
        <v>2013</v>
      </c>
      <c r="D3075" s="5">
        <v>1</v>
      </c>
      <c r="E3075" s="5">
        <v>27.820395999999999</v>
      </c>
      <c r="F3075" s="5">
        <v>38.060001</v>
      </c>
      <c r="G3075" s="5">
        <v>319088.59000000003</v>
      </c>
      <c r="H3075" s="5">
        <v>-0.09</v>
      </c>
    </row>
    <row r="3076" spans="2:8" ht="15.6" x14ac:dyDescent="0.3">
      <c r="B3076" s="5" t="s">
        <v>153</v>
      </c>
      <c r="C3076" s="5">
        <v>2014</v>
      </c>
      <c r="D3076" s="5">
        <v>0</v>
      </c>
      <c r="E3076" s="5">
        <v>27.962600999999999</v>
      </c>
      <c r="F3076" s="5">
        <v>38.599997999999999</v>
      </c>
      <c r="G3076" s="5">
        <v>341671.5</v>
      </c>
      <c r="H3076" s="5">
        <v>0.58999997000000004</v>
      </c>
    </row>
    <row r="3077" spans="2:8" ht="15.6" x14ac:dyDescent="0.3">
      <c r="B3077" s="5" t="s">
        <v>153</v>
      </c>
      <c r="C3077" s="5">
        <v>2015</v>
      </c>
      <c r="D3077" s="5">
        <v>2</v>
      </c>
      <c r="E3077" s="5">
        <v>28.104803</v>
      </c>
      <c r="F3077" s="5">
        <v>39.889999000000003</v>
      </c>
      <c r="G3077" s="5">
        <v>353413.81</v>
      </c>
      <c r="H3077" s="5">
        <v>-0.74000001000000004</v>
      </c>
    </row>
    <row r="3078" spans="2:8" ht="15.6" x14ac:dyDescent="0.3">
      <c r="B3078" s="5" t="s">
        <v>153</v>
      </c>
      <c r="C3078" s="5">
        <v>2016</v>
      </c>
      <c r="D3078" s="5">
        <v>0</v>
      </c>
      <c r="E3078" s="5">
        <v>28.104803</v>
      </c>
      <c r="F3078" s="5">
        <v>44.279998999999997</v>
      </c>
      <c r="G3078" s="5">
        <v>376399</v>
      </c>
      <c r="H3078" s="5">
        <v>0.36000000999999998</v>
      </c>
    </row>
    <row r="3079" spans="2:8" ht="15.6" x14ac:dyDescent="0.3">
      <c r="B3079" s="5" t="s">
        <v>153</v>
      </c>
      <c r="C3079" s="5">
        <v>2017</v>
      </c>
      <c r="D3079" s="5">
        <v>1</v>
      </c>
      <c r="E3079" s="5">
        <v>28.263528999999998</v>
      </c>
      <c r="F3079" s="5">
        <v>43.669998</v>
      </c>
      <c r="G3079" s="5">
        <v>418098.19</v>
      </c>
      <c r="H3079" s="5">
        <v>-0.18000000999999999</v>
      </c>
    </row>
    <row r="3080" spans="2:8" ht="15.6" x14ac:dyDescent="0.3">
      <c r="B3080" s="5" t="s">
        <v>153</v>
      </c>
      <c r="C3080" s="5">
        <v>2018</v>
      </c>
      <c r="D3080" s="5">
        <v>1</v>
      </c>
      <c r="E3080" s="5">
        <v>28.466094999999999</v>
      </c>
      <c r="F3080" s="5">
        <v>45.380001</v>
      </c>
      <c r="G3080" s="5">
        <v>414111.91</v>
      </c>
      <c r="H3080" s="5">
        <v>1.21</v>
      </c>
    </row>
    <row r="3081" spans="2:8" ht="15.6" x14ac:dyDescent="0.3">
      <c r="B3081" s="5" t="s">
        <v>153</v>
      </c>
      <c r="C3081" s="5">
        <v>2019</v>
      </c>
      <c r="D3081" s="5">
        <v>3</v>
      </c>
      <c r="E3081" s="5">
        <v>28.668789</v>
      </c>
      <c r="F3081" s="5">
        <v>45.709999000000003</v>
      </c>
      <c r="G3081" s="5">
        <v>398772.91</v>
      </c>
      <c r="H3081" s="5">
        <v>-0.64999998000000003</v>
      </c>
    </row>
    <row r="3082" spans="2:8" ht="15.6" x14ac:dyDescent="0.3">
      <c r="B3082" s="5" t="s">
        <v>153</v>
      </c>
      <c r="C3082" s="5">
        <v>2020</v>
      </c>
      <c r="D3082" s="5">
        <v>5</v>
      </c>
      <c r="E3082" s="5">
        <v>28.871483000000001</v>
      </c>
      <c r="F3082" s="5">
        <v>45.709999000000003</v>
      </c>
      <c r="G3082" s="5">
        <v>407406.19</v>
      </c>
      <c r="H3082" s="5">
        <v>0.19</v>
      </c>
    </row>
    <row r="3083" spans="2:8" ht="15.6" x14ac:dyDescent="0.3">
      <c r="B3083" s="5" t="s">
        <v>154</v>
      </c>
      <c r="C3083" s="5">
        <v>2001</v>
      </c>
      <c r="D3083" s="5">
        <v>0</v>
      </c>
      <c r="E3083" s="5">
        <v>8.7821589000000007</v>
      </c>
      <c r="F3083" s="5">
        <v>130.94</v>
      </c>
      <c r="G3083" s="5">
        <v>39123</v>
      </c>
      <c r="H3083" s="5">
        <v>1.5329999999999999</v>
      </c>
    </row>
    <row r="3084" spans="2:8" ht="15.6" x14ac:dyDescent="0.3">
      <c r="B3084" s="5" t="s">
        <v>154</v>
      </c>
      <c r="C3084" s="5">
        <v>2002</v>
      </c>
      <c r="D3084" s="5">
        <v>0</v>
      </c>
      <c r="E3084" s="5">
        <v>8.7821589000000007</v>
      </c>
      <c r="F3084" s="5">
        <v>133.96001000000001</v>
      </c>
      <c r="G3084" s="5">
        <v>41410.699000000001</v>
      </c>
      <c r="H3084" s="5">
        <v>1.804</v>
      </c>
    </row>
    <row r="3085" spans="2:8" ht="15.6" x14ac:dyDescent="0.3">
      <c r="B3085" s="5" t="s">
        <v>154</v>
      </c>
      <c r="C3085" s="5">
        <v>2003</v>
      </c>
      <c r="D3085" s="5">
        <v>0</v>
      </c>
      <c r="E3085" s="5">
        <v>8.7821589000000007</v>
      </c>
      <c r="F3085" s="5">
        <v>136.99001000000001</v>
      </c>
      <c r="G3085" s="5">
        <v>46350.199000000001</v>
      </c>
      <c r="H3085" s="5">
        <v>5.7000000000000002E-2</v>
      </c>
    </row>
    <row r="3086" spans="2:8" ht="15.6" x14ac:dyDescent="0.3">
      <c r="B3086" s="5" t="s">
        <v>154</v>
      </c>
      <c r="C3086" s="5">
        <v>2004</v>
      </c>
      <c r="D3086" s="5">
        <v>0</v>
      </c>
      <c r="E3086" s="5">
        <v>8.7821589000000007</v>
      </c>
      <c r="F3086" s="5">
        <v>143.56</v>
      </c>
      <c r="G3086" s="5">
        <v>49365.199000000001</v>
      </c>
      <c r="H3086" s="5">
        <v>1.6519999999999999</v>
      </c>
    </row>
    <row r="3087" spans="2:8" ht="15.6" x14ac:dyDescent="0.3">
      <c r="B3087" s="5" t="s">
        <v>154</v>
      </c>
      <c r="C3087" s="5">
        <v>2005</v>
      </c>
      <c r="D3087" s="5">
        <v>0</v>
      </c>
      <c r="E3087" s="5">
        <v>8.7821589000000007</v>
      </c>
      <c r="F3087" s="5">
        <v>143.56</v>
      </c>
      <c r="G3087" s="5">
        <v>50592.5</v>
      </c>
      <c r="H3087" s="5">
        <v>1.3029999999999999</v>
      </c>
    </row>
    <row r="3088" spans="2:8" ht="15.6" x14ac:dyDescent="0.3">
      <c r="B3088" s="5" t="s">
        <v>154</v>
      </c>
      <c r="C3088" s="5">
        <v>2006</v>
      </c>
      <c r="D3088" s="5">
        <v>0</v>
      </c>
      <c r="E3088" s="5">
        <v>8.7821589000000007</v>
      </c>
      <c r="F3088" s="5">
        <v>143.56</v>
      </c>
      <c r="G3088" s="5">
        <v>51916.5</v>
      </c>
      <c r="H3088" s="5">
        <v>1.6970000000000001</v>
      </c>
    </row>
    <row r="3089" spans="2:8" ht="15.6" x14ac:dyDescent="0.3">
      <c r="B3089" s="5" t="s">
        <v>154</v>
      </c>
      <c r="C3089" s="5">
        <v>2007</v>
      </c>
      <c r="D3089" s="5">
        <v>0</v>
      </c>
      <c r="E3089" s="5">
        <v>8.7821589000000007</v>
      </c>
      <c r="F3089" s="5">
        <v>143.69</v>
      </c>
      <c r="G3089" s="5">
        <v>58482.300999999999</v>
      </c>
      <c r="H3089" s="5">
        <v>1.127</v>
      </c>
    </row>
    <row r="3090" spans="2:8" ht="15.6" x14ac:dyDescent="0.3">
      <c r="B3090" s="5" t="s">
        <v>154</v>
      </c>
      <c r="C3090" s="5">
        <v>2008</v>
      </c>
      <c r="D3090" s="5">
        <v>0</v>
      </c>
      <c r="E3090" s="5">
        <v>8.7821589000000007</v>
      </c>
      <c r="F3090" s="5">
        <v>143.82001</v>
      </c>
      <c r="G3090" s="5">
        <v>59279.699000000001</v>
      </c>
      <c r="H3090" s="5">
        <v>0.73100001000000003</v>
      </c>
    </row>
    <row r="3091" spans="2:8" ht="15.6" x14ac:dyDescent="0.3">
      <c r="B3091" s="5" t="s">
        <v>154</v>
      </c>
      <c r="C3091" s="5">
        <v>2009</v>
      </c>
      <c r="D3091" s="5">
        <v>0</v>
      </c>
      <c r="E3091" s="5">
        <v>8.7821589000000007</v>
      </c>
      <c r="F3091" s="5">
        <v>143.94999999999999</v>
      </c>
      <c r="G3091" s="5">
        <v>52386.800999999999</v>
      </c>
      <c r="H3091" s="5">
        <v>1.0640000000000001</v>
      </c>
    </row>
    <row r="3092" spans="2:8" ht="15.6" x14ac:dyDescent="0.3">
      <c r="B3092" s="5" t="s">
        <v>154</v>
      </c>
      <c r="C3092" s="5">
        <v>2010</v>
      </c>
      <c r="D3092" s="5">
        <v>0</v>
      </c>
      <c r="E3092" s="5">
        <v>8.7821589000000007</v>
      </c>
      <c r="F3092" s="5">
        <v>144.08000000000001</v>
      </c>
      <c r="G3092" s="5">
        <v>59175.101999999999</v>
      </c>
      <c r="H3092" s="5">
        <v>1.891</v>
      </c>
    </row>
    <row r="3093" spans="2:8" ht="15.6" x14ac:dyDescent="0.3">
      <c r="B3093" s="5" t="s">
        <v>154</v>
      </c>
      <c r="C3093" s="5">
        <v>2011</v>
      </c>
      <c r="D3093" s="5">
        <v>0</v>
      </c>
      <c r="E3093" s="5">
        <v>8.7821589000000007</v>
      </c>
      <c r="F3093" s="5">
        <v>144.21001000000001</v>
      </c>
      <c r="G3093" s="5">
        <v>65076.699000000001</v>
      </c>
      <c r="H3093" s="5">
        <v>1.0980000000000001</v>
      </c>
    </row>
    <row r="3094" spans="2:8" ht="15.6" x14ac:dyDescent="0.3">
      <c r="B3094" s="5" t="s">
        <v>154</v>
      </c>
      <c r="C3094" s="5">
        <v>2012</v>
      </c>
      <c r="D3094" s="5">
        <v>0</v>
      </c>
      <c r="E3094" s="5">
        <v>8.7821589000000007</v>
      </c>
      <c r="F3094" s="5">
        <v>144.34</v>
      </c>
      <c r="G3094" s="5">
        <v>66758.5</v>
      </c>
      <c r="H3094" s="5">
        <v>0.77999996999999999</v>
      </c>
    </row>
    <row r="3095" spans="2:8" ht="15.6" x14ac:dyDescent="0.3">
      <c r="B3095" s="5" t="s">
        <v>154</v>
      </c>
      <c r="C3095" s="5">
        <v>2013</v>
      </c>
      <c r="D3095" s="5">
        <v>0</v>
      </c>
      <c r="E3095" s="5">
        <v>8.7821589000000007</v>
      </c>
      <c r="F3095" s="5">
        <v>144.47</v>
      </c>
      <c r="G3095" s="5">
        <v>63791.5</v>
      </c>
      <c r="H3095" s="5">
        <v>1.643</v>
      </c>
    </row>
    <row r="3096" spans="2:8" ht="15.6" x14ac:dyDescent="0.3">
      <c r="B3096" s="5" t="s">
        <v>154</v>
      </c>
      <c r="C3096" s="5">
        <v>2014</v>
      </c>
      <c r="D3096" s="5">
        <v>0</v>
      </c>
      <c r="E3096" s="5">
        <v>8.7821589000000007</v>
      </c>
      <c r="F3096" s="5">
        <v>144.60001</v>
      </c>
      <c r="G3096" s="5">
        <v>62189</v>
      </c>
      <c r="H3096" s="5">
        <v>0.71399999000000003</v>
      </c>
    </row>
    <row r="3097" spans="2:8" ht="15.6" x14ac:dyDescent="0.3">
      <c r="B3097" s="5" t="s">
        <v>154</v>
      </c>
      <c r="C3097" s="5">
        <v>2015</v>
      </c>
      <c r="D3097" s="5">
        <v>0</v>
      </c>
      <c r="E3097" s="5">
        <v>8.7821589000000007</v>
      </c>
      <c r="F3097" s="5">
        <v>144.72999999999999</v>
      </c>
      <c r="G3097" s="5">
        <v>63777.601999999999</v>
      </c>
      <c r="H3097" s="5">
        <v>1.427</v>
      </c>
    </row>
    <row r="3098" spans="2:8" ht="15.6" x14ac:dyDescent="0.3">
      <c r="B3098" s="5" t="s">
        <v>154</v>
      </c>
      <c r="C3098" s="5">
        <v>2016</v>
      </c>
      <c r="D3098" s="5">
        <v>0</v>
      </c>
      <c r="E3098" s="5">
        <v>8.7821589000000007</v>
      </c>
      <c r="F3098" s="5">
        <v>144.86000000000001</v>
      </c>
      <c r="G3098" s="5">
        <v>64079.5</v>
      </c>
      <c r="H3098" s="5">
        <v>2.02</v>
      </c>
    </row>
    <row r="3099" spans="2:8" ht="15.6" x14ac:dyDescent="0.3">
      <c r="B3099" s="5" t="s">
        <v>154</v>
      </c>
      <c r="C3099" s="5">
        <v>2017</v>
      </c>
      <c r="D3099" s="5">
        <v>0</v>
      </c>
      <c r="E3099" s="5">
        <v>8.7821589000000007</v>
      </c>
      <c r="F3099" s="5">
        <v>148.66999999999999</v>
      </c>
      <c r="G3099" s="5">
        <v>63871.601999999999</v>
      </c>
      <c r="H3099" s="5">
        <v>1.6919999999999999</v>
      </c>
    </row>
    <row r="3100" spans="2:8" ht="15.6" x14ac:dyDescent="0.3">
      <c r="B3100" s="5" t="s">
        <v>154</v>
      </c>
      <c r="C3100" s="5">
        <v>2018</v>
      </c>
      <c r="D3100" s="5">
        <v>0</v>
      </c>
      <c r="E3100" s="5">
        <v>8.7821589000000007</v>
      </c>
      <c r="F3100" s="5">
        <v>138.49001000000001</v>
      </c>
      <c r="G3100" s="5">
        <v>63317.601999999999</v>
      </c>
      <c r="H3100" s="5">
        <v>1.524</v>
      </c>
    </row>
    <row r="3101" spans="2:8" ht="15.6" x14ac:dyDescent="0.3">
      <c r="B3101" s="5" t="s">
        <v>154</v>
      </c>
      <c r="C3101" s="5">
        <v>2019</v>
      </c>
      <c r="D3101" s="5">
        <v>0</v>
      </c>
      <c r="E3101" s="5">
        <v>8.7821589000000007</v>
      </c>
      <c r="F3101" s="5">
        <v>142.75</v>
      </c>
      <c r="G3101" s="5">
        <v>63231.800999999999</v>
      </c>
      <c r="H3101" s="5">
        <v>1.8180000000000001</v>
      </c>
    </row>
    <row r="3102" spans="2:8" ht="15.6" x14ac:dyDescent="0.3">
      <c r="B3102" s="5" t="s">
        <v>154</v>
      </c>
      <c r="C3102" s="5">
        <v>2020</v>
      </c>
      <c r="D3102" s="5">
        <v>0</v>
      </c>
      <c r="E3102" s="5">
        <v>8.7821589000000007</v>
      </c>
      <c r="F3102" s="5">
        <v>135.21001000000001</v>
      </c>
      <c r="G3102" s="5">
        <v>63655</v>
      </c>
      <c r="H3102" s="5">
        <v>1.528</v>
      </c>
    </row>
    <row r="3103" spans="2:8" ht="15.6" x14ac:dyDescent="0.3">
      <c r="B3103" s="5" t="s">
        <v>155</v>
      </c>
      <c r="C3103" s="5">
        <v>2001</v>
      </c>
      <c r="D3103" s="5">
        <v>3</v>
      </c>
      <c r="E3103" s="5">
        <v>15.623327</v>
      </c>
      <c r="F3103" s="5">
        <v>3.1600001</v>
      </c>
      <c r="G3103" s="5">
        <v>1303.9000000000001</v>
      </c>
      <c r="H3103" s="5">
        <v>0.183</v>
      </c>
    </row>
    <row r="3104" spans="2:8" ht="15.6" x14ac:dyDescent="0.3">
      <c r="B3104" s="5" t="s">
        <v>155</v>
      </c>
      <c r="C3104" s="5">
        <v>2002</v>
      </c>
      <c r="D3104" s="5">
        <v>4</v>
      </c>
      <c r="E3104" s="5">
        <v>15.416866000000001</v>
      </c>
      <c r="F3104" s="5">
        <v>3.3099999000000002</v>
      </c>
      <c r="G3104" s="5">
        <v>1486.2</v>
      </c>
      <c r="H3104" s="5">
        <v>0.67500000999999998</v>
      </c>
    </row>
    <row r="3105" spans="2:8" ht="15.6" x14ac:dyDescent="0.3">
      <c r="B3105" s="5" t="s">
        <v>155</v>
      </c>
      <c r="C3105" s="5">
        <v>2003</v>
      </c>
      <c r="D3105" s="5">
        <v>2</v>
      </c>
      <c r="E3105" s="5">
        <v>15.210405</v>
      </c>
      <c r="F3105" s="5">
        <v>3.73</v>
      </c>
      <c r="G3105" s="5">
        <v>1567.2</v>
      </c>
      <c r="H3105" s="5">
        <v>0.90799998999999998</v>
      </c>
    </row>
    <row r="3106" spans="2:8" ht="15.6" x14ac:dyDescent="0.3">
      <c r="B3106" s="5" t="s">
        <v>155</v>
      </c>
      <c r="C3106" s="5">
        <v>2004</v>
      </c>
      <c r="D3106" s="5">
        <v>2</v>
      </c>
      <c r="E3106" s="5">
        <v>15.003943</v>
      </c>
      <c r="F3106" s="5">
        <v>4.1500000999999997</v>
      </c>
      <c r="G3106" s="5">
        <v>1629.6</v>
      </c>
      <c r="H3106" s="5">
        <v>0.68099999</v>
      </c>
    </row>
    <row r="3107" spans="2:8" ht="15.6" x14ac:dyDescent="0.3">
      <c r="B3107" s="5" t="s">
        <v>155</v>
      </c>
      <c r="C3107" s="5">
        <v>2005</v>
      </c>
      <c r="D3107" s="5">
        <v>1</v>
      </c>
      <c r="E3107" s="5">
        <v>14.797482</v>
      </c>
      <c r="F3107" s="5">
        <v>4.5700002</v>
      </c>
      <c r="G3107" s="5">
        <v>2024</v>
      </c>
      <c r="H3107" s="5">
        <v>1.232</v>
      </c>
    </row>
    <row r="3108" spans="2:8" ht="15.6" x14ac:dyDescent="0.3">
      <c r="B3108" s="5" t="s">
        <v>155</v>
      </c>
      <c r="C3108" s="5">
        <v>2006</v>
      </c>
      <c r="D3108" s="5">
        <v>2</v>
      </c>
      <c r="E3108" s="5">
        <v>14.591022000000001</v>
      </c>
      <c r="F3108" s="5">
        <v>4.9899997999999997</v>
      </c>
      <c r="G3108" s="5">
        <v>2399.5</v>
      </c>
      <c r="H3108" s="5">
        <v>0.96700001000000002</v>
      </c>
    </row>
    <row r="3109" spans="2:8" ht="15.6" x14ac:dyDescent="0.3">
      <c r="B3109" s="5" t="s">
        <v>155</v>
      </c>
      <c r="C3109" s="5">
        <v>2007</v>
      </c>
      <c r="D3109" s="5">
        <v>2</v>
      </c>
      <c r="E3109" s="5">
        <v>14.384561</v>
      </c>
      <c r="F3109" s="5">
        <v>5.4099997999999996</v>
      </c>
      <c r="G3109" s="5">
        <v>2868.2</v>
      </c>
      <c r="H3109" s="5">
        <v>0.45500001000000001</v>
      </c>
    </row>
    <row r="3110" spans="2:8" ht="15.6" x14ac:dyDescent="0.3">
      <c r="B3110" s="5" t="s">
        <v>155</v>
      </c>
      <c r="C3110" s="5">
        <v>2008</v>
      </c>
      <c r="D3110" s="5">
        <v>2</v>
      </c>
      <c r="E3110" s="5">
        <v>14.178100000000001</v>
      </c>
      <c r="F3110" s="5">
        <v>5.8299998999999998</v>
      </c>
      <c r="G3110" s="5">
        <v>2971.8</v>
      </c>
      <c r="H3110" s="5">
        <v>0.77399998999999997</v>
      </c>
    </row>
    <row r="3111" spans="2:8" ht="15.6" x14ac:dyDescent="0.3">
      <c r="B3111" s="5" t="s">
        <v>155</v>
      </c>
      <c r="C3111" s="5">
        <v>2009</v>
      </c>
      <c r="D3111" s="5">
        <v>0</v>
      </c>
      <c r="E3111" s="5">
        <v>13.971638</v>
      </c>
      <c r="F3111" s="5">
        <v>5.8299998999999998</v>
      </c>
      <c r="G3111" s="5">
        <v>3357.3</v>
      </c>
      <c r="H3111" s="5">
        <v>1.2949999999999999</v>
      </c>
    </row>
    <row r="3112" spans="2:8" ht="15.6" x14ac:dyDescent="0.3">
      <c r="B3112" s="5" t="s">
        <v>155</v>
      </c>
      <c r="C3112" s="5">
        <v>2010</v>
      </c>
      <c r="D3112" s="5">
        <v>2</v>
      </c>
      <c r="E3112" s="5">
        <v>13.716437000000001</v>
      </c>
      <c r="F3112" s="5">
        <v>5.8299998999999998</v>
      </c>
      <c r="G3112" s="5">
        <v>3332</v>
      </c>
      <c r="H3112" s="5">
        <v>1.425</v>
      </c>
    </row>
    <row r="3113" spans="2:8" ht="15.6" x14ac:dyDescent="0.3">
      <c r="B3113" s="5" t="s">
        <v>155</v>
      </c>
      <c r="C3113" s="5">
        <v>2011</v>
      </c>
      <c r="D3113" s="5">
        <v>2</v>
      </c>
      <c r="E3113" s="5">
        <v>13.510713000000001</v>
      </c>
      <c r="F3113" s="5">
        <v>5.8299998999999998</v>
      </c>
      <c r="G3113" s="5">
        <v>3744.2</v>
      </c>
      <c r="H3113" s="5">
        <v>1.099</v>
      </c>
    </row>
    <row r="3114" spans="2:8" ht="15.6" x14ac:dyDescent="0.3">
      <c r="B3114" s="5" t="s">
        <v>155</v>
      </c>
      <c r="C3114" s="5">
        <v>2012</v>
      </c>
      <c r="D3114" s="5">
        <v>2</v>
      </c>
      <c r="E3114" s="5">
        <v>13.304987000000001</v>
      </c>
      <c r="F3114" s="5">
        <v>5.8299998999999998</v>
      </c>
      <c r="G3114" s="5">
        <v>3777.1001000000001</v>
      </c>
      <c r="H3114" s="5">
        <v>1.117</v>
      </c>
    </row>
    <row r="3115" spans="2:8" ht="15.6" x14ac:dyDescent="0.3">
      <c r="B3115" s="5" t="s">
        <v>155</v>
      </c>
      <c r="C3115" s="5">
        <v>2013</v>
      </c>
      <c r="D3115" s="5">
        <v>1</v>
      </c>
      <c r="E3115" s="5">
        <v>13.099262</v>
      </c>
      <c r="F3115" s="5">
        <v>5.8299998999999998</v>
      </c>
      <c r="G3115" s="5">
        <v>3694.3</v>
      </c>
      <c r="H3115" s="5">
        <v>1.0599999</v>
      </c>
    </row>
    <row r="3116" spans="2:8" ht="15.6" x14ac:dyDescent="0.3">
      <c r="B3116" s="5" t="s">
        <v>155</v>
      </c>
      <c r="C3116" s="5">
        <v>2014</v>
      </c>
      <c r="D3116" s="5">
        <v>0</v>
      </c>
      <c r="E3116" s="5">
        <v>12.893537</v>
      </c>
      <c r="F3116" s="5">
        <v>5.8299998999999998</v>
      </c>
      <c r="G3116" s="5">
        <v>4112.2002000000002</v>
      </c>
      <c r="H3116" s="5">
        <v>1.1359999999999999</v>
      </c>
    </row>
    <row r="3117" spans="2:8" ht="15.6" x14ac:dyDescent="0.3">
      <c r="B3117" s="5" t="s">
        <v>155</v>
      </c>
      <c r="C3117" s="5">
        <v>2015</v>
      </c>
      <c r="D3117" s="5">
        <v>0</v>
      </c>
      <c r="E3117" s="5">
        <v>12.687811999999999</v>
      </c>
      <c r="F3117" s="5">
        <v>5.8299998999999998</v>
      </c>
      <c r="G3117" s="5">
        <v>4712.1000999999997</v>
      </c>
      <c r="H3117" s="5">
        <v>1.159</v>
      </c>
    </row>
    <row r="3118" spans="2:8" ht="15.6" x14ac:dyDescent="0.3">
      <c r="B3118" s="5" t="s">
        <v>155</v>
      </c>
      <c r="C3118" s="5">
        <v>2016</v>
      </c>
      <c r="D3118" s="5">
        <v>2</v>
      </c>
      <c r="E3118" s="5">
        <v>12.482097</v>
      </c>
      <c r="F3118" s="5">
        <v>5.8299998999999998</v>
      </c>
      <c r="G3118" s="5">
        <v>4946.2997999999998</v>
      </c>
      <c r="H3118" s="5">
        <v>1.262</v>
      </c>
    </row>
    <row r="3119" spans="2:8" ht="15.6" x14ac:dyDescent="0.3">
      <c r="B3119" s="5" t="s">
        <v>155</v>
      </c>
      <c r="C3119" s="5">
        <v>2017</v>
      </c>
      <c r="D3119" s="5">
        <v>1</v>
      </c>
      <c r="E3119" s="5">
        <v>12.276381000000001</v>
      </c>
      <c r="F3119" s="5">
        <v>5.8299998999999998</v>
      </c>
      <c r="G3119" s="5">
        <v>5172</v>
      </c>
      <c r="H3119" s="5">
        <v>1.7350000000000001</v>
      </c>
    </row>
    <row r="3120" spans="2:8" ht="15.6" x14ac:dyDescent="0.3">
      <c r="B3120" s="5" t="s">
        <v>155</v>
      </c>
      <c r="C3120" s="5">
        <v>2018</v>
      </c>
      <c r="D3120" s="5">
        <v>1</v>
      </c>
      <c r="E3120" s="5">
        <v>12.070665999999999</v>
      </c>
      <c r="F3120" s="5">
        <v>5.8299998999999998</v>
      </c>
      <c r="G3120" s="5">
        <v>5866.6000999999997</v>
      </c>
      <c r="H3120" s="5">
        <v>1.1020000000000001</v>
      </c>
    </row>
    <row r="3121" spans="2:8" ht="15.6" x14ac:dyDescent="0.3">
      <c r="B3121" s="5" t="s">
        <v>155</v>
      </c>
      <c r="C3121" s="5">
        <v>2019</v>
      </c>
      <c r="D3121" s="5">
        <v>8</v>
      </c>
      <c r="E3121" s="5">
        <v>11.864902000000001</v>
      </c>
      <c r="F3121" s="5">
        <v>5.8299998999999998</v>
      </c>
      <c r="G3121" s="5">
        <v>5943</v>
      </c>
      <c r="H3121" s="5">
        <v>1.6160000999999999</v>
      </c>
    </row>
    <row r="3122" spans="2:8" ht="15.6" x14ac:dyDescent="0.3">
      <c r="B3122" s="5" t="s">
        <v>155</v>
      </c>
      <c r="C3122" s="5">
        <v>2020</v>
      </c>
      <c r="D3122" s="5">
        <v>6</v>
      </c>
      <c r="E3122" s="5">
        <v>11.659186</v>
      </c>
      <c r="F3122" s="5">
        <v>5.8299998999999998</v>
      </c>
      <c r="G3122" s="5">
        <v>5674.6000999999997</v>
      </c>
      <c r="H3122" s="5">
        <v>1.2359998999999999</v>
      </c>
    </row>
    <row r="3123" spans="2:8" ht="15.6" x14ac:dyDescent="0.3">
      <c r="B3123" s="5" t="s">
        <v>156</v>
      </c>
      <c r="C3123" s="5">
        <v>2001</v>
      </c>
      <c r="D3123" s="5">
        <v>1</v>
      </c>
      <c r="E3123" s="5">
        <v>16.421506999999998</v>
      </c>
      <c r="F3123" s="5">
        <v>22.860001</v>
      </c>
      <c r="G3123" s="5">
        <v>300552.90999999997</v>
      </c>
      <c r="H3123" s="5">
        <v>1.8089999999999999</v>
      </c>
    </row>
    <row r="3124" spans="2:8" ht="15.6" x14ac:dyDescent="0.3">
      <c r="B3124" s="5" t="s">
        <v>156</v>
      </c>
      <c r="C3124" s="5">
        <v>2002</v>
      </c>
      <c r="D3124" s="5">
        <v>0</v>
      </c>
      <c r="E3124" s="5">
        <v>16.428349999999998</v>
      </c>
      <c r="F3124" s="5">
        <v>22.030000999999999</v>
      </c>
      <c r="G3124" s="5">
        <v>303940.81</v>
      </c>
      <c r="H3124" s="5">
        <v>1.5529999999999999</v>
      </c>
    </row>
    <row r="3125" spans="2:8" ht="15.6" x14ac:dyDescent="0.3">
      <c r="B3125" s="5" t="s">
        <v>156</v>
      </c>
      <c r="C3125" s="5">
        <v>2003</v>
      </c>
      <c r="D3125" s="5">
        <v>1</v>
      </c>
      <c r="E3125" s="5">
        <v>16.434908</v>
      </c>
      <c r="F3125" s="5">
        <v>21.200001</v>
      </c>
      <c r="G3125" s="5">
        <v>330228.5</v>
      </c>
      <c r="H3125" s="5">
        <v>-0.252</v>
      </c>
    </row>
    <row r="3126" spans="2:8" ht="15.6" x14ac:dyDescent="0.3">
      <c r="B3126" s="5" t="s">
        <v>156</v>
      </c>
      <c r="C3126" s="5">
        <v>2004</v>
      </c>
      <c r="D3126" s="5">
        <v>0</v>
      </c>
      <c r="E3126" s="5">
        <v>16.441466999999999</v>
      </c>
      <c r="F3126" s="5">
        <v>20.370000999999998</v>
      </c>
      <c r="G3126" s="5">
        <v>307135.59000000003</v>
      </c>
      <c r="H3126" s="5">
        <v>0.93000000999999999</v>
      </c>
    </row>
    <row r="3127" spans="2:8" ht="15.6" x14ac:dyDescent="0.3">
      <c r="B3127" s="5" t="s">
        <v>156</v>
      </c>
      <c r="C3127" s="5">
        <v>2005</v>
      </c>
      <c r="D3127" s="5">
        <v>2</v>
      </c>
      <c r="E3127" s="5">
        <v>16.446891999999998</v>
      </c>
      <c r="F3127" s="5">
        <v>19.540001</v>
      </c>
      <c r="G3127" s="5">
        <v>295405.19</v>
      </c>
      <c r="H3127" s="5">
        <v>1.0229999999999999</v>
      </c>
    </row>
    <row r="3128" spans="2:8" ht="15.6" x14ac:dyDescent="0.3">
      <c r="B3128" s="5" t="s">
        <v>156</v>
      </c>
      <c r="C3128" s="5">
        <v>2006</v>
      </c>
      <c r="D3128" s="5">
        <v>2</v>
      </c>
      <c r="E3128" s="5">
        <v>16.454018000000001</v>
      </c>
      <c r="F3128" s="5">
        <v>19.48</v>
      </c>
      <c r="G3128" s="5">
        <v>303989.40999999997</v>
      </c>
      <c r="H3128" s="5">
        <v>0.27000001000000001</v>
      </c>
    </row>
    <row r="3129" spans="2:8" ht="15.6" x14ac:dyDescent="0.3">
      <c r="B3129" s="5" t="s">
        <v>156</v>
      </c>
      <c r="C3129" s="5">
        <v>2007</v>
      </c>
      <c r="D3129" s="5">
        <v>2</v>
      </c>
      <c r="E3129" s="5">
        <v>16.46143</v>
      </c>
      <c r="F3129" s="5">
        <v>19.420000000000002</v>
      </c>
      <c r="G3129" s="5">
        <v>312141.5</v>
      </c>
      <c r="H3129" s="5">
        <v>2.3789999000000002</v>
      </c>
    </row>
    <row r="3130" spans="2:8" ht="15.6" x14ac:dyDescent="0.3">
      <c r="B3130" s="5" t="s">
        <v>156</v>
      </c>
      <c r="C3130" s="5">
        <v>2008</v>
      </c>
      <c r="D3130" s="5">
        <v>2</v>
      </c>
      <c r="E3130" s="5">
        <v>16.468273</v>
      </c>
      <c r="F3130" s="5">
        <v>19.360001</v>
      </c>
      <c r="G3130" s="5">
        <v>301195.31</v>
      </c>
      <c r="H3130" s="5">
        <v>1.6210001000000001</v>
      </c>
    </row>
    <row r="3131" spans="2:8" ht="15.6" x14ac:dyDescent="0.3">
      <c r="B3131" s="5" t="s">
        <v>156</v>
      </c>
      <c r="C3131" s="5">
        <v>2009</v>
      </c>
      <c r="D3131" s="5">
        <v>1</v>
      </c>
      <c r="E3131" s="5">
        <v>16.474833</v>
      </c>
      <c r="F3131" s="5">
        <v>19.299999</v>
      </c>
      <c r="G3131" s="5">
        <v>251616.59</v>
      </c>
      <c r="H3131" s="5">
        <v>1.607</v>
      </c>
    </row>
    <row r="3132" spans="2:8" ht="15.6" x14ac:dyDescent="0.3">
      <c r="B3132" s="5" t="s">
        <v>156</v>
      </c>
      <c r="C3132" s="5">
        <v>2010</v>
      </c>
      <c r="D3132" s="5">
        <v>1</v>
      </c>
      <c r="E3132" s="5">
        <v>16.481392</v>
      </c>
      <c r="F3132" s="5">
        <v>19.239999999999998</v>
      </c>
      <c r="G3132" s="5">
        <v>268924.59000000003</v>
      </c>
      <c r="H3132" s="5">
        <v>1.649</v>
      </c>
    </row>
    <row r="3133" spans="2:8" ht="15.6" x14ac:dyDescent="0.3">
      <c r="B3133" s="5" t="s">
        <v>156</v>
      </c>
      <c r="C3133" s="5">
        <v>2011</v>
      </c>
      <c r="D3133" s="5">
        <v>0</v>
      </c>
      <c r="E3133" s="5">
        <v>16.519022</v>
      </c>
      <c r="F3133" s="5">
        <v>17.959999</v>
      </c>
      <c r="G3133" s="5">
        <v>283342.40999999997</v>
      </c>
      <c r="H3133" s="5">
        <v>0.58099997000000003</v>
      </c>
    </row>
    <row r="3134" spans="2:8" ht="15.6" x14ac:dyDescent="0.3">
      <c r="B3134" s="5" t="s">
        <v>156</v>
      </c>
      <c r="C3134" s="5">
        <v>2012</v>
      </c>
      <c r="D3134" s="5">
        <v>3</v>
      </c>
      <c r="E3134" s="5">
        <v>16.556652</v>
      </c>
      <c r="F3134" s="5">
        <v>16.68</v>
      </c>
      <c r="G3134" s="5">
        <v>277110.19</v>
      </c>
      <c r="H3134" s="5">
        <v>1.9570000000000001</v>
      </c>
    </row>
    <row r="3135" spans="2:8" ht="15.6" x14ac:dyDescent="0.3">
      <c r="B3135" s="5" t="s">
        <v>156</v>
      </c>
      <c r="C3135" s="5">
        <v>2013</v>
      </c>
      <c r="D3135" s="5">
        <v>1</v>
      </c>
      <c r="E3135" s="5">
        <v>16.594282</v>
      </c>
      <c r="F3135" s="5">
        <v>15.4</v>
      </c>
      <c r="G3135" s="5">
        <v>270268.69</v>
      </c>
      <c r="H3135" s="5">
        <v>1.522</v>
      </c>
    </row>
    <row r="3136" spans="2:8" ht="15.6" x14ac:dyDescent="0.3">
      <c r="B3136" s="5" t="s">
        <v>156</v>
      </c>
      <c r="C3136" s="5">
        <v>2014</v>
      </c>
      <c r="D3136" s="5">
        <v>0</v>
      </c>
      <c r="E3136" s="5">
        <v>16.632774000000001</v>
      </c>
      <c r="F3136" s="5">
        <v>14.12</v>
      </c>
      <c r="G3136" s="5">
        <v>237728.7</v>
      </c>
      <c r="H3136" s="5">
        <v>1.7180001</v>
      </c>
    </row>
    <row r="3137" spans="2:8" ht="15.6" x14ac:dyDescent="0.3">
      <c r="B3137" s="5" t="s">
        <v>156</v>
      </c>
      <c r="C3137" s="5">
        <v>2015</v>
      </c>
      <c r="D3137" s="5">
        <v>0</v>
      </c>
      <c r="E3137" s="5">
        <v>16.670406</v>
      </c>
      <c r="F3137" s="5">
        <v>11.8</v>
      </c>
      <c r="G3137" s="5">
        <v>191067.8</v>
      </c>
      <c r="H3137" s="5">
        <v>2.0750000000000002</v>
      </c>
    </row>
    <row r="3138" spans="2:8" ht="15.6" x14ac:dyDescent="0.3">
      <c r="B3138" s="5" t="s">
        <v>156</v>
      </c>
      <c r="C3138" s="5">
        <v>2016</v>
      </c>
      <c r="D3138" s="5">
        <v>2</v>
      </c>
      <c r="E3138" s="5">
        <v>16.682490999999999</v>
      </c>
      <c r="F3138" s="5">
        <v>12.08</v>
      </c>
      <c r="G3138" s="5">
        <v>201655.41</v>
      </c>
      <c r="H3138" s="5">
        <v>2.1140001000000002</v>
      </c>
    </row>
    <row r="3139" spans="2:8" ht="15.6" x14ac:dyDescent="0.3">
      <c r="B3139" s="5" t="s">
        <v>156</v>
      </c>
      <c r="C3139" s="5">
        <v>2017</v>
      </c>
      <c r="D3139" s="5">
        <v>1</v>
      </c>
      <c r="E3139" s="5">
        <v>16.694286000000002</v>
      </c>
      <c r="F3139" s="5">
        <v>13.87</v>
      </c>
      <c r="G3139" s="5">
        <v>174938.3</v>
      </c>
      <c r="H3139" s="5">
        <v>1.419</v>
      </c>
    </row>
    <row r="3140" spans="2:8" ht="15.6" x14ac:dyDescent="0.3">
      <c r="B3140" s="5" t="s">
        <v>156</v>
      </c>
      <c r="C3140" s="5">
        <v>2018</v>
      </c>
      <c r="D3140" s="5">
        <v>1</v>
      </c>
      <c r="E3140" s="5">
        <v>16.703485000000001</v>
      </c>
      <c r="F3140" s="5">
        <v>13.87</v>
      </c>
      <c r="G3140" s="5">
        <v>185623.8</v>
      </c>
      <c r="H3140" s="5">
        <v>2.2420000999999998</v>
      </c>
    </row>
    <row r="3141" spans="2:8" ht="15.6" x14ac:dyDescent="0.3">
      <c r="B3141" s="5" t="s">
        <v>156</v>
      </c>
      <c r="C3141" s="5">
        <v>2019</v>
      </c>
      <c r="D3141" s="5">
        <v>0</v>
      </c>
      <c r="E3141" s="5">
        <v>16.713842</v>
      </c>
      <c r="F3141" s="5">
        <v>13.73</v>
      </c>
      <c r="G3141" s="5">
        <v>174599.91</v>
      </c>
      <c r="H3141" s="5">
        <v>2.3699998999999998</v>
      </c>
    </row>
    <row r="3142" spans="2:8" ht="15.6" x14ac:dyDescent="0.3">
      <c r="B3142" s="5" t="s">
        <v>156</v>
      </c>
      <c r="C3142" s="5">
        <v>2020</v>
      </c>
      <c r="D3142" s="5">
        <v>3</v>
      </c>
      <c r="E3142" s="5">
        <v>16.724197</v>
      </c>
      <c r="F3142" s="5">
        <v>12.26</v>
      </c>
      <c r="G3142" s="5">
        <v>165663.59</v>
      </c>
      <c r="H3142" s="5">
        <v>3.0259999999999998</v>
      </c>
    </row>
    <row r="3143" spans="2:8" ht="15.6" x14ac:dyDescent="0.3">
      <c r="B3143" s="5" t="s">
        <v>157</v>
      </c>
      <c r="C3143" s="5">
        <v>2001</v>
      </c>
      <c r="D3143" s="5">
        <v>0</v>
      </c>
      <c r="E3143" s="5">
        <v>4.3680228999999997</v>
      </c>
      <c r="F3143" s="5">
        <v>1527.9301</v>
      </c>
      <c r="G3143" s="5">
        <v>97196.5</v>
      </c>
      <c r="H3143" s="5">
        <v>0.56000000000000005</v>
      </c>
    </row>
    <row r="3144" spans="2:8" ht="15.6" x14ac:dyDescent="0.3">
      <c r="B3144" s="5" t="s">
        <v>157</v>
      </c>
      <c r="C3144" s="5">
        <v>2002</v>
      </c>
      <c r="D3144" s="5">
        <v>0</v>
      </c>
      <c r="E3144" s="5">
        <v>4.3791045999999998</v>
      </c>
      <c r="F3144" s="5">
        <v>1499.99</v>
      </c>
      <c r="G3144" s="5">
        <v>99146.297000000006</v>
      </c>
      <c r="H3144" s="5">
        <v>1.123</v>
      </c>
    </row>
    <row r="3145" spans="2:8" ht="15.6" x14ac:dyDescent="0.3">
      <c r="B3145" s="5" t="s">
        <v>157</v>
      </c>
      <c r="C3145" s="5">
        <v>2003</v>
      </c>
      <c r="D3145" s="5">
        <v>0</v>
      </c>
      <c r="E3145" s="5">
        <v>4.3901858000000002</v>
      </c>
      <c r="F3145" s="5">
        <v>1472.05</v>
      </c>
      <c r="G3145" s="5">
        <v>103820.5</v>
      </c>
      <c r="H3145" s="5">
        <v>1.052</v>
      </c>
    </row>
    <row r="3146" spans="2:8" ht="15.6" x14ac:dyDescent="0.3">
      <c r="B3146" s="5" t="s">
        <v>157</v>
      </c>
      <c r="C3146" s="5">
        <v>2004</v>
      </c>
      <c r="D3146" s="5">
        <v>0</v>
      </c>
      <c r="E3146" s="5">
        <v>4.4012671000000001</v>
      </c>
      <c r="F3146" s="5">
        <v>1669.36</v>
      </c>
      <c r="G3146" s="5">
        <v>110007.6</v>
      </c>
      <c r="H3146" s="5">
        <v>1.052</v>
      </c>
    </row>
    <row r="3147" spans="2:8" ht="15.6" x14ac:dyDescent="0.3">
      <c r="B3147" s="5" t="s">
        <v>157</v>
      </c>
      <c r="C3147" s="5">
        <v>2005</v>
      </c>
      <c r="D3147" s="5">
        <v>0</v>
      </c>
      <c r="E3147" s="5">
        <v>4.4123486999999999</v>
      </c>
      <c r="F3147" s="5">
        <v>1866.67</v>
      </c>
      <c r="G3147" s="5">
        <v>116453.9</v>
      </c>
      <c r="H3147" s="5">
        <v>0.72500001999999997</v>
      </c>
    </row>
    <row r="3148" spans="2:8" ht="15.6" x14ac:dyDescent="0.3">
      <c r="B3148" s="5" t="s">
        <v>157</v>
      </c>
      <c r="C3148" s="5">
        <v>2006</v>
      </c>
      <c r="D3148" s="5">
        <v>0</v>
      </c>
      <c r="E3148" s="5">
        <v>4.4234299999999998</v>
      </c>
      <c r="F3148" s="5">
        <v>1849.64</v>
      </c>
      <c r="G3148" s="5">
        <v>121562.5</v>
      </c>
      <c r="H3148" s="5">
        <v>1.2549999999999999</v>
      </c>
    </row>
    <row r="3149" spans="2:8" ht="15.6" x14ac:dyDescent="0.3">
      <c r="B3149" s="5" t="s">
        <v>157</v>
      </c>
      <c r="C3149" s="5">
        <v>2007</v>
      </c>
      <c r="D3149" s="5">
        <v>0</v>
      </c>
      <c r="E3149" s="5">
        <v>4.4345112000000002</v>
      </c>
      <c r="F3149" s="5">
        <v>1832.61</v>
      </c>
      <c r="G3149" s="5">
        <v>131831.59</v>
      </c>
      <c r="H3149" s="5">
        <v>0.80199999</v>
      </c>
    </row>
    <row r="3150" spans="2:8" ht="15.6" x14ac:dyDescent="0.3">
      <c r="B3150" s="5" t="s">
        <v>157</v>
      </c>
      <c r="C3150" s="5">
        <v>2008</v>
      </c>
      <c r="D3150" s="5">
        <v>0</v>
      </c>
      <c r="E3150" s="5">
        <v>4.4455929000000003</v>
      </c>
      <c r="F3150" s="5">
        <v>1815.58</v>
      </c>
      <c r="G3150" s="5">
        <v>156044.41</v>
      </c>
      <c r="H3150" s="5">
        <v>0.77700000999999996</v>
      </c>
    </row>
    <row r="3151" spans="2:8" ht="15.6" x14ac:dyDescent="0.3">
      <c r="B3151" s="5" t="s">
        <v>157</v>
      </c>
      <c r="C3151" s="5">
        <v>2009</v>
      </c>
      <c r="D3151" s="5">
        <v>0</v>
      </c>
      <c r="E3151" s="5">
        <v>4.4566740999999999</v>
      </c>
      <c r="F3151" s="5">
        <v>1798.55</v>
      </c>
      <c r="G3151" s="5">
        <v>157019.79999999999</v>
      </c>
      <c r="H3151" s="5">
        <v>0.89600002999999995</v>
      </c>
    </row>
    <row r="3152" spans="2:8" ht="15.6" x14ac:dyDescent="0.3">
      <c r="B3152" s="5" t="s">
        <v>157</v>
      </c>
      <c r="C3152" s="5">
        <v>2010</v>
      </c>
      <c r="D3152" s="5">
        <v>0</v>
      </c>
      <c r="E3152" s="5">
        <v>4.4677557999999999</v>
      </c>
      <c r="F3152" s="5">
        <v>1781.52</v>
      </c>
      <c r="G3152" s="5">
        <v>162788.91</v>
      </c>
      <c r="H3152" s="5">
        <v>1.482</v>
      </c>
    </row>
    <row r="3153" spans="2:8" ht="15.6" x14ac:dyDescent="0.3">
      <c r="B3153" s="5" t="s">
        <v>157</v>
      </c>
      <c r="C3153" s="5">
        <v>2011</v>
      </c>
      <c r="D3153" s="5">
        <v>0</v>
      </c>
      <c r="E3153" s="5">
        <v>4.4677557999999999</v>
      </c>
      <c r="F3153" s="5">
        <v>1764.48</v>
      </c>
      <c r="G3153" s="5">
        <v>166631.5</v>
      </c>
      <c r="H3153" s="5">
        <v>1.1210001000000001</v>
      </c>
    </row>
    <row r="3154" spans="2:8" ht="15.6" x14ac:dyDescent="0.3">
      <c r="B3154" s="5" t="s">
        <v>157</v>
      </c>
      <c r="C3154" s="5">
        <v>2012</v>
      </c>
      <c r="D3154" s="5">
        <v>0</v>
      </c>
      <c r="E3154" s="5">
        <v>4.4677557999999999</v>
      </c>
      <c r="F3154" s="5">
        <v>1747.45</v>
      </c>
      <c r="G3154" s="5">
        <v>175687.91</v>
      </c>
      <c r="H3154" s="5">
        <v>1.0860000000000001</v>
      </c>
    </row>
    <row r="3155" spans="2:8" ht="15.6" x14ac:dyDescent="0.3">
      <c r="B3155" s="5" t="s">
        <v>157</v>
      </c>
      <c r="C3155" s="5">
        <v>2013</v>
      </c>
      <c r="D3155" s="5">
        <v>0</v>
      </c>
      <c r="E3155" s="5">
        <v>4.4677557999999999</v>
      </c>
      <c r="F3155" s="5">
        <v>1730.42</v>
      </c>
      <c r="G3155" s="5">
        <v>184960.8</v>
      </c>
      <c r="H3155" s="5">
        <v>0.73900001999999998</v>
      </c>
    </row>
    <row r="3156" spans="2:8" ht="15.6" x14ac:dyDescent="0.3">
      <c r="B3156" s="5" t="s">
        <v>157</v>
      </c>
      <c r="C3156" s="5">
        <v>2014</v>
      </c>
      <c r="D3156" s="5">
        <v>0</v>
      </c>
      <c r="E3156" s="5">
        <v>4.4677557999999999</v>
      </c>
      <c r="F3156" s="5">
        <v>1713.39</v>
      </c>
      <c r="G3156" s="5">
        <v>186639.8</v>
      </c>
      <c r="H3156" s="5">
        <v>0.90899998000000004</v>
      </c>
    </row>
    <row r="3157" spans="2:8" ht="15.6" x14ac:dyDescent="0.3">
      <c r="B3157" s="5" t="s">
        <v>157</v>
      </c>
      <c r="C3157" s="5">
        <v>2015</v>
      </c>
      <c r="D3157" s="5">
        <v>0</v>
      </c>
      <c r="E3157" s="5">
        <v>4.4677557999999999</v>
      </c>
      <c r="F3157" s="5">
        <v>1696.36</v>
      </c>
      <c r="G3157" s="5">
        <v>195409.41</v>
      </c>
      <c r="H3157" s="5">
        <v>1.556</v>
      </c>
    </row>
    <row r="3158" spans="2:8" ht="15.6" x14ac:dyDescent="0.3">
      <c r="B3158" s="5" t="s">
        <v>157</v>
      </c>
      <c r="C3158" s="5">
        <v>2016</v>
      </c>
      <c r="D3158" s="5">
        <v>0</v>
      </c>
      <c r="E3158" s="5">
        <v>4.4677557999999999</v>
      </c>
      <c r="F3158" s="5">
        <v>1679.33</v>
      </c>
      <c r="G3158" s="5">
        <v>200398.5</v>
      </c>
      <c r="H3158" s="5">
        <v>1.0589999999999999</v>
      </c>
    </row>
    <row r="3159" spans="2:8" ht="15.6" x14ac:dyDescent="0.3">
      <c r="B3159" s="5" t="s">
        <v>157</v>
      </c>
      <c r="C3159" s="5">
        <v>2017</v>
      </c>
      <c r="D3159" s="5">
        <v>1</v>
      </c>
      <c r="E3159" s="5">
        <v>4.4677557999999999</v>
      </c>
      <c r="F3159" s="5">
        <v>1630</v>
      </c>
      <c r="G3159" s="5">
        <v>191935</v>
      </c>
      <c r="H3159" s="5">
        <v>1.6319999999999999</v>
      </c>
    </row>
    <row r="3160" spans="2:8" ht="15.6" x14ac:dyDescent="0.3">
      <c r="B3160" s="5" t="s">
        <v>157</v>
      </c>
      <c r="C3160" s="5">
        <v>2018</v>
      </c>
      <c r="D3160" s="5">
        <v>0</v>
      </c>
      <c r="E3160" s="5">
        <v>4.4677557999999999</v>
      </c>
      <c r="F3160" s="5">
        <v>1667.33</v>
      </c>
      <c r="G3160" s="5">
        <v>174220.3</v>
      </c>
      <c r="H3160" s="5">
        <v>1.498</v>
      </c>
    </row>
    <row r="3161" spans="2:8" ht="15.6" x14ac:dyDescent="0.3">
      <c r="B3161" s="5" t="s">
        <v>157</v>
      </c>
      <c r="C3161" s="5">
        <v>2019</v>
      </c>
      <c r="D3161" s="5">
        <v>0</v>
      </c>
      <c r="E3161" s="5">
        <v>4.4677557999999999</v>
      </c>
      <c r="F3161" s="5">
        <v>1628.67</v>
      </c>
      <c r="G3161" s="5">
        <v>185645.7</v>
      </c>
      <c r="H3161" s="5">
        <v>1.204</v>
      </c>
    </row>
    <row r="3162" spans="2:8" ht="15.6" x14ac:dyDescent="0.3">
      <c r="B3162" s="5" t="s">
        <v>157</v>
      </c>
      <c r="C3162" s="5">
        <v>2020</v>
      </c>
      <c r="D3162" s="5">
        <v>0</v>
      </c>
      <c r="E3162" s="5">
        <v>4.4677557999999999</v>
      </c>
      <c r="F3162" s="5">
        <v>1587.33</v>
      </c>
      <c r="G3162" s="5">
        <v>188088.7</v>
      </c>
      <c r="H3162" s="5">
        <v>1.21</v>
      </c>
    </row>
    <row r="3163" spans="2:8" ht="15.6" x14ac:dyDescent="0.3">
      <c r="B3163" s="5" t="s">
        <v>158</v>
      </c>
      <c r="C3163" s="5">
        <v>2001</v>
      </c>
      <c r="D3163" s="5">
        <v>2</v>
      </c>
      <c r="E3163" s="5">
        <v>12.253545000000001</v>
      </c>
      <c r="F3163" s="5">
        <v>21.42</v>
      </c>
      <c r="G3163" s="5">
        <v>545262.18999999994</v>
      </c>
      <c r="H3163" s="5">
        <v>0.63099998000000002</v>
      </c>
    </row>
    <row r="3164" spans="2:8" ht="15.6" x14ac:dyDescent="0.3">
      <c r="B3164" s="5" t="s">
        <v>158</v>
      </c>
      <c r="C3164" s="5">
        <v>2002</v>
      </c>
      <c r="D3164" s="5">
        <v>5</v>
      </c>
      <c r="E3164" s="5">
        <v>12.296946</v>
      </c>
      <c r="F3164" s="5">
        <v>21.549999</v>
      </c>
      <c r="G3164" s="5">
        <v>530785.88</v>
      </c>
      <c r="H3164" s="5">
        <v>1.0109999999999999</v>
      </c>
    </row>
    <row r="3165" spans="2:8" ht="15.6" x14ac:dyDescent="0.3">
      <c r="B3165" s="5" t="s">
        <v>158</v>
      </c>
      <c r="C3165" s="5">
        <v>2003</v>
      </c>
      <c r="D3165" s="5">
        <v>1</v>
      </c>
      <c r="E3165" s="5">
        <v>12.340346</v>
      </c>
      <c r="F3165" s="5">
        <v>21.690000999999999</v>
      </c>
      <c r="G3165" s="5">
        <v>543037.13</v>
      </c>
      <c r="H3165" s="5">
        <v>1.194</v>
      </c>
    </row>
    <row r="3166" spans="2:8" ht="15.6" x14ac:dyDescent="0.3">
      <c r="B3166" s="5" t="s">
        <v>158</v>
      </c>
      <c r="C3166" s="5">
        <v>2004</v>
      </c>
      <c r="D3166" s="5">
        <v>1</v>
      </c>
      <c r="E3166" s="5">
        <v>12.383747</v>
      </c>
      <c r="F3166" s="5">
        <v>21.82</v>
      </c>
      <c r="G3166" s="5">
        <v>543075.88</v>
      </c>
      <c r="H3166" s="5">
        <v>1.0349999999999999</v>
      </c>
    </row>
    <row r="3167" spans="2:8" ht="15.6" x14ac:dyDescent="0.3">
      <c r="B3167" s="5" t="s">
        <v>158</v>
      </c>
      <c r="C3167" s="5">
        <v>2005</v>
      </c>
      <c r="D3167" s="5">
        <v>4</v>
      </c>
      <c r="E3167" s="5">
        <v>12.427149</v>
      </c>
      <c r="F3167" s="5">
        <v>21.959999</v>
      </c>
      <c r="G3167" s="5">
        <v>540917</v>
      </c>
      <c r="H3167" s="5">
        <v>1.1160000999999999</v>
      </c>
    </row>
    <row r="3168" spans="2:8" ht="15.6" x14ac:dyDescent="0.3">
      <c r="B3168" s="5" t="s">
        <v>158</v>
      </c>
      <c r="C3168" s="5">
        <v>2006</v>
      </c>
      <c r="D3168" s="5">
        <v>0</v>
      </c>
      <c r="E3168" s="5">
        <v>12.470549999999999</v>
      </c>
      <c r="F3168" s="5">
        <v>22.09</v>
      </c>
      <c r="G3168" s="5">
        <v>542060.81000000006</v>
      </c>
      <c r="H3168" s="5">
        <v>1.25</v>
      </c>
    </row>
    <row r="3169" spans="2:8" ht="15.6" x14ac:dyDescent="0.3">
      <c r="B3169" s="5" t="s">
        <v>158</v>
      </c>
      <c r="C3169" s="5">
        <v>2007</v>
      </c>
      <c r="D3169" s="5">
        <v>4</v>
      </c>
      <c r="E3169" s="5">
        <v>12.513949999999999</v>
      </c>
      <c r="F3169" s="5">
        <v>14.51</v>
      </c>
      <c r="G3169" s="5">
        <v>530502.5</v>
      </c>
      <c r="H3169" s="5">
        <v>1.3320000000000001</v>
      </c>
    </row>
    <row r="3170" spans="2:8" ht="15.6" x14ac:dyDescent="0.3">
      <c r="B3170" s="5" t="s">
        <v>158</v>
      </c>
      <c r="C3170" s="5">
        <v>2008</v>
      </c>
      <c r="D3170" s="5">
        <v>3</v>
      </c>
      <c r="E3170" s="5">
        <v>12.557351000000001</v>
      </c>
      <c r="F3170" s="5">
        <v>14.23</v>
      </c>
      <c r="G3170" s="5">
        <v>515335.59</v>
      </c>
      <c r="H3170" s="5">
        <v>0.83799999999999997</v>
      </c>
    </row>
    <row r="3171" spans="2:8" ht="15.6" x14ac:dyDescent="0.3">
      <c r="B3171" s="5" t="s">
        <v>158</v>
      </c>
      <c r="C3171" s="5">
        <v>2009</v>
      </c>
      <c r="D3171" s="5">
        <v>3</v>
      </c>
      <c r="E3171" s="5">
        <v>12.600752</v>
      </c>
      <c r="F3171" s="5">
        <v>14.12</v>
      </c>
      <c r="G3171" s="5">
        <v>466492.5</v>
      </c>
      <c r="H3171" s="5">
        <v>0.94800001</v>
      </c>
    </row>
    <row r="3172" spans="2:8" ht="15.6" x14ac:dyDescent="0.3">
      <c r="B3172" s="5" t="s">
        <v>158</v>
      </c>
      <c r="C3172" s="5">
        <v>2010</v>
      </c>
      <c r="D3172" s="5">
        <v>2</v>
      </c>
      <c r="E3172" s="5">
        <v>12.644154</v>
      </c>
      <c r="F3172" s="5">
        <v>14.09</v>
      </c>
      <c r="G3172" s="5">
        <v>482646.19</v>
      </c>
      <c r="H3172" s="5">
        <v>-0.05</v>
      </c>
    </row>
    <row r="3173" spans="2:8" ht="15.6" x14ac:dyDescent="0.3">
      <c r="B3173" s="5" t="s">
        <v>158</v>
      </c>
      <c r="C3173" s="5">
        <v>2011</v>
      </c>
      <c r="D3173" s="5">
        <v>0</v>
      </c>
      <c r="E3173" s="5">
        <v>12.723516</v>
      </c>
      <c r="F3173" s="5">
        <v>13.1</v>
      </c>
      <c r="G3173" s="5">
        <v>445648.41</v>
      </c>
      <c r="H3173" s="5">
        <v>0.85100001000000003</v>
      </c>
    </row>
    <row r="3174" spans="2:8" ht="15.6" x14ac:dyDescent="0.3">
      <c r="B3174" s="5" t="s">
        <v>158</v>
      </c>
      <c r="C3174" s="5">
        <v>2012</v>
      </c>
      <c r="D3174" s="5">
        <v>5</v>
      </c>
      <c r="E3174" s="5">
        <v>12.802875999999999</v>
      </c>
      <c r="F3174" s="5">
        <v>13.67</v>
      </c>
      <c r="G3174" s="5">
        <v>467831</v>
      </c>
      <c r="H3174" s="5">
        <v>0.57599997999999997</v>
      </c>
    </row>
    <row r="3175" spans="2:8" ht="15.6" x14ac:dyDescent="0.3">
      <c r="B3175" s="5" t="s">
        <v>158</v>
      </c>
      <c r="C3175" s="5">
        <v>2013</v>
      </c>
      <c r="D3175" s="5">
        <v>5</v>
      </c>
      <c r="E3175" s="5">
        <v>12.882237999999999</v>
      </c>
      <c r="F3175" s="5">
        <v>13.05</v>
      </c>
      <c r="G3175" s="5">
        <v>453778.09</v>
      </c>
      <c r="H3175" s="5">
        <v>0.36399999</v>
      </c>
    </row>
    <row r="3176" spans="2:8" ht="15.6" x14ac:dyDescent="0.3">
      <c r="B3176" s="5" t="s">
        <v>158</v>
      </c>
      <c r="C3176" s="5">
        <v>2014</v>
      </c>
      <c r="D3176" s="5">
        <v>2</v>
      </c>
      <c r="E3176" s="5">
        <v>12.961600000000001</v>
      </c>
      <c r="F3176" s="5">
        <v>12.42</v>
      </c>
      <c r="G3176" s="5">
        <v>415609</v>
      </c>
      <c r="H3176" s="5">
        <v>1.7180001</v>
      </c>
    </row>
    <row r="3177" spans="2:8" ht="15.6" x14ac:dyDescent="0.3">
      <c r="B3177" s="5" t="s">
        <v>158</v>
      </c>
      <c r="C3177" s="5">
        <v>2015</v>
      </c>
      <c r="D3177" s="5">
        <v>2</v>
      </c>
      <c r="E3177" s="5">
        <v>13.040962</v>
      </c>
      <c r="F3177" s="5">
        <v>13.91</v>
      </c>
      <c r="G3177" s="5">
        <v>401075.31</v>
      </c>
      <c r="H3177" s="5">
        <v>0.61400001999999998</v>
      </c>
    </row>
    <row r="3178" spans="2:8" ht="15.6" x14ac:dyDescent="0.3">
      <c r="B3178" s="5" t="s">
        <v>158</v>
      </c>
      <c r="C3178" s="5">
        <v>2016</v>
      </c>
      <c r="D3178" s="5">
        <v>0</v>
      </c>
      <c r="E3178" s="5">
        <v>13.057496</v>
      </c>
      <c r="F3178" s="5">
        <v>14.35</v>
      </c>
      <c r="G3178" s="5">
        <v>382154.91</v>
      </c>
      <c r="H3178" s="5">
        <v>1.161</v>
      </c>
    </row>
    <row r="3179" spans="2:8" ht="15.6" x14ac:dyDescent="0.3">
      <c r="B3179" s="5" t="s">
        <v>158</v>
      </c>
      <c r="C3179" s="5">
        <v>2017</v>
      </c>
      <c r="D3179" s="5">
        <v>1</v>
      </c>
      <c r="E3179" s="5">
        <v>13.078163</v>
      </c>
      <c r="F3179" s="5">
        <v>14.35</v>
      </c>
      <c r="G3179" s="5">
        <v>366844.09</v>
      </c>
      <c r="H3179" s="5">
        <v>1.4239999999999999</v>
      </c>
    </row>
    <row r="3180" spans="2:8" ht="15.6" x14ac:dyDescent="0.3">
      <c r="B3180" s="5" t="s">
        <v>158</v>
      </c>
      <c r="C3180" s="5">
        <v>2018</v>
      </c>
      <c r="D3180" s="5">
        <v>2</v>
      </c>
      <c r="E3180" s="5">
        <v>13.115364</v>
      </c>
      <c r="F3180" s="5">
        <v>14.35</v>
      </c>
      <c r="G3180" s="5">
        <v>360555.91</v>
      </c>
      <c r="H3180" s="5">
        <v>0.99800003000000004</v>
      </c>
    </row>
    <row r="3181" spans="2:8" ht="15.6" x14ac:dyDescent="0.3">
      <c r="B3181" s="5" t="s">
        <v>158</v>
      </c>
      <c r="C3181" s="5">
        <v>2019</v>
      </c>
      <c r="D3181" s="5">
        <v>3</v>
      </c>
      <c r="E3181" s="5">
        <v>13.152564999999999</v>
      </c>
      <c r="F3181" s="5">
        <v>14.35</v>
      </c>
      <c r="G3181" s="5">
        <v>345934.31</v>
      </c>
      <c r="H3181" s="5">
        <v>1.2309999</v>
      </c>
    </row>
    <row r="3182" spans="2:8" ht="15.6" x14ac:dyDescent="0.3">
      <c r="B3182" s="5" t="s">
        <v>158</v>
      </c>
      <c r="C3182" s="5">
        <v>2020</v>
      </c>
      <c r="D3182" s="5">
        <v>3</v>
      </c>
      <c r="E3182" s="5">
        <v>13.185632</v>
      </c>
      <c r="F3182" s="5">
        <v>14.35</v>
      </c>
      <c r="G3182" s="5">
        <v>308650.31</v>
      </c>
      <c r="H3182" s="5">
        <v>1.373</v>
      </c>
    </row>
    <row r="3183" spans="2:8" ht="15.6" x14ac:dyDescent="0.3">
      <c r="B3183" s="5" t="s">
        <v>159</v>
      </c>
      <c r="C3183" s="5">
        <v>2001</v>
      </c>
      <c r="D3183" s="5">
        <v>26</v>
      </c>
      <c r="E3183" s="5">
        <v>33.186756000000003</v>
      </c>
      <c r="F3183" s="5">
        <v>30.08</v>
      </c>
      <c r="G3183" s="5">
        <v>5748262</v>
      </c>
      <c r="H3183" s="5">
        <v>0.78600000999999997</v>
      </c>
    </row>
    <row r="3184" spans="2:8" ht="15.6" x14ac:dyDescent="0.3">
      <c r="B3184" s="5" t="s">
        <v>159</v>
      </c>
      <c r="C3184" s="5">
        <v>2002</v>
      </c>
      <c r="D3184" s="5">
        <v>29</v>
      </c>
      <c r="E3184" s="5">
        <v>33.243340000000003</v>
      </c>
      <c r="F3184" s="5">
        <v>30.139999</v>
      </c>
      <c r="G3184" s="5">
        <v>5593024.5</v>
      </c>
      <c r="H3184" s="5">
        <v>0.95099997999999997</v>
      </c>
    </row>
    <row r="3185" spans="2:8" ht="15.6" x14ac:dyDescent="0.3">
      <c r="B3185" s="5" t="s">
        <v>159</v>
      </c>
      <c r="C3185" s="5">
        <v>2003</v>
      </c>
      <c r="D3185" s="5">
        <v>22</v>
      </c>
      <c r="E3185" s="5">
        <v>33.299919000000003</v>
      </c>
      <c r="F3185" s="5">
        <v>30.200001</v>
      </c>
      <c r="G3185" s="5">
        <v>5658992</v>
      </c>
      <c r="H3185" s="5">
        <v>0.99000001000000004</v>
      </c>
    </row>
    <row r="3186" spans="2:8" ht="15.6" x14ac:dyDescent="0.3">
      <c r="B3186" s="5" t="s">
        <v>159</v>
      </c>
      <c r="C3186" s="5">
        <v>2004</v>
      </c>
      <c r="D3186" s="5">
        <v>20</v>
      </c>
      <c r="E3186" s="5">
        <v>33.356502999999996</v>
      </c>
      <c r="F3186" s="5">
        <v>30.27</v>
      </c>
      <c r="G3186" s="5">
        <v>5738286</v>
      </c>
      <c r="H3186" s="5">
        <v>0.86299998</v>
      </c>
    </row>
    <row r="3187" spans="2:8" ht="15.6" x14ac:dyDescent="0.3">
      <c r="B3187" s="5" t="s">
        <v>159</v>
      </c>
      <c r="C3187" s="5">
        <v>2005</v>
      </c>
      <c r="D3187" s="5">
        <v>16</v>
      </c>
      <c r="E3187" s="5">
        <v>33.413082000000003</v>
      </c>
      <c r="F3187" s="5">
        <v>30.33</v>
      </c>
      <c r="G3187" s="5">
        <v>5753493</v>
      </c>
      <c r="H3187" s="5">
        <v>1.153</v>
      </c>
    </row>
    <row r="3188" spans="2:8" ht="15.6" x14ac:dyDescent="0.3">
      <c r="B3188" s="5" t="s">
        <v>159</v>
      </c>
      <c r="C3188" s="5">
        <v>2006</v>
      </c>
      <c r="D3188" s="5">
        <v>28</v>
      </c>
      <c r="E3188" s="5">
        <v>33.469665999999997</v>
      </c>
      <c r="F3188" s="5">
        <v>29.57</v>
      </c>
      <c r="G3188" s="5">
        <v>5653081</v>
      </c>
      <c r="H3188" s="5">
        <v>1.026</v>
      </c>
    </row>
    <row r="3189" spans="2:8" ht="15.6" x14ac:dyDescent="0.3">
      <c r="B3189" s="5" t="s">
        <v>159</v>
      </c>
      <c r="C3189" s="5">
        <v>2007</v>
      </c>
      <c r="D3189" s="5">
        <v>23</v>
      </c>
      <c r="E3189" s="5">
        <v>33.526249</v>
      </c>
      <c r="F3189" s="5">
        <v>28.809999000000001</v>
      </c>
      <c r="G3189" s="5">
        <v>5736319.5</v>
      </c>
      <c r="H3189" s="5">
        <v>1.143</v>
      </c>
    </row>
    <row r="3190" spans="2:8" ht="15.6" x14ac:dyDescent="0.3">
      <c r="B3190" s="5" t="s">
        <v>159</v>
      </c>
      <c r="C3190" s="5">
        <v>2008</v>
      </c>
      <c r="D3190" s="5">
        <v>21</v>
      </c>
      <c r="E3190" s="5">
        <v>33.636063</v>
      </c>
      <c r="F3190" s="5">
        <v>28.059999000000001</v>
      </c>
      <c r="G3190" s="5">
        <v>5558379</v>
      </c>
      <c r="H3190" s="5">
        <v>0.21199999999999999</v>
      </c>
    </row>
    <row r="3191" spans="2:8" ht="15.6" x14ac:dyDescent="0.3">
      <c r="B3191" s="5" t="s">
        <v>159</v>
      </c>
      <c r="C3191" s="5">
        <v>2009</v>
      </c>
      <c r="D3191" s="5">
        <v>17</v>
      </c>
      <c r="E3191" s="5">
        <v>33.692734000000002</v>
      </c>
      <c r="F3191" s="5">
        <v>27.299999</v>
      </c>
      <c r="G3191" s="5">
        <v>5156425</v>
      </c>
      <c r="H3191" s="5">
        <v>0.39800000000000002</v>
      </c>
    </row>
    <row r="3192" spans="2:8" ht="15.6" x14ac:dyDescent="0.3">
      <c r="B3192" s="5" t="s">
        <v>159</v>
      </c>
      <c r="C3192" s="5">
        <v>2010</v>
      </c>
      <c r="D3192" s="5">
        <v>15</v>
      </c>
      <c r="E3192" s="5">
        <v>33.749409</v>
      </c>
      <c r="F3192" s="5">
        <v>26.530000999999999</v>
      </c>
      <c r="G3192" s="5">
        <v>5392109.5</v>
      </c>
      <c r="H3192" s="5">
        <v>0.69499999000000001</v>
      </c>
    </row>
    <row r="3193" spans="2:8" ht="15.6" x14ac:dyDescent="0.3">
      <c r="B3193" s="5" t="s">
        <v>159</v>
      </c>
      <c r="C3193" s="5">
        <v>2011</v>
      </c>
      <c r="D3193" s="5">
        <v>23</v>
      </c>
      <c r="E3193" s="5">
        <v>33.779468999999999</v>
      </c>
      <c r="F3193" s="5">
        <v>26.860001</v>
      </c>
      <c r="G3193" s="5">
        <v>5173591</v>
      </c>
      <c r="H3193" s="5">
        <v>0.53700000000000003</v>
      </c>
    </row>
    <row r="3194" spans="2:8" ht="15.6" x14ac:dyDescent="0.3">
      <c r="B3194" s="5" t="s">
        <v>159</v>
      </c>
      <c r="C3194" s="5">
        <v>2012</v>
      </c>
      <c r="D3194" s="5">
        <v>25</v>
      </c>
      <c r="E3194" s="5">
        <v>33.809531999999997</v>
      </c>
      <c r="F3194" s="5">
        <v>27.190000999999999</v>
      </c>
      <c r="G3194" s="5">
        <v>4956053</v>
      </c>
      <c r="H3194" s="5">
        <v>1.448</v>
      </c>
    </row>
    <row r="3195" spans="2:8" ht="15.6" x14ac:dyDescent="0.3">
      <c r="B3195" s="5" t="s">
        <v>159</v>
      </c>
      <c r="C3195" s="5">
        <v>2013</v>
      </c>
      <c r="D3195" s="5">
        <v>28</v>
      </c>
      <c r="E3195" s="5">
        <v>33.839596</v>
      </c>
      <c r="F3195" s="5">
        <v>27.51</v>
      </c>
      <c r="G3195" s="5">
        <v>5092097</v>
      </c>
      <c r="H3195" s="5">
        <v>0.61400001999999998</v>
      </c>
    </row>
    <row r="3196" spans="2:8" ht="15.6" x14ac:dyDescent="0.3">
      <c r="B3196" s="5" t="s">
        <v>159</v>
      </c>
      <c r="C3196" s="5">
        <v>2014</v>
      </c>
      <c r="D3196" s="5">
        <v>19</v>
      </c>
      <c r="E3196" s="5">
        <v>33.869658999999999</v>
      </c>
      <c r="F3196" s="5">
        <v>27.84</v>
      </c>
      <c r="G3196" s="5">
        <v>5107208.5</v>
      </c>
      <c r="H3196" s="5">
        <v>0.50099998999999995</v>
      </c>
    </row>
    <row r="3197" spans="2:8" ht="15.6" x14ac:dyDescent="0.3">
      <c r="B3197" s="5" t="s">
        <v>159</v>
      </c>
      <c r="C3197" s="5">
        <v>2015</v>
      </c>
      <c r="D3197" s="5">
        <v>29</v>
      </c>
      <c r="E3197" s="5">
        <v>33.899723000000002</v>
      </c>
      <c r="F3197" s="5">
        <v>28.16</v>
      </c>
      <c r="G3197" s="5">
        <v>4990703.5</v>
      </c>
      <c r="H3197" s="5">
        <v>1.5309999999999999</v>
      </c>
    </row>
    <row r="3198" spans="2:8" ht="15.6" x14ac:dyDescent="0.3">
      <c r="B3198" s="5" t="s">
        <v>159</v>
      </c>
      <c r="C3198" s="5">
        <v>2016</v>
      </c>
      <c r="D3198" s="5">
        <v>26</v>
      </c>
      <c r="E3198" s="5">
        <v>33.899723000000002</v>
      </c>
      <c r="F3198" s="5">
        <v>28.16</v>
      </c>
      <c r="G3198" s="5">
        <v>4894499</v>
      </c>
      <c r="H3198" s="5">
        <v>2.2240000000000002</v>
      </c>
    </row>
    <row r="3199" spans="2:8" ht="15.6" x14ac:dyDescent="0.3">
      <c r="B3199" s="5" t="s">
        <v>159</v>
      </c>
      <c r="C3199" s="5">
        <v>2017</v>
      </c>
      <c r="D3199" s="5">
        <v>24</v>
      </c>
      <c r="E3199" s="5">
        <v>33.866928000000001</v>
      </c>
      <c r="F3199" s="5">
        <v>28.16</v>
      </c>
      <c r="G3199" s="5">
        <v>4819365</v>
      </c>
      <c r="H3199" s="5">
        <v>1.4330000000000001</v>
      </c>
    </row>
    <row r="3200" spans="2:8" ht="15.6" x14ac:dyDescent="0.3">
      <c r="B3200" s="5" t="s">
        <v>159</v>
      </c>
      <c r="C3200" s="5">
        <v>2018</v>
      </c>
      <c r="D3200" s="5">
        <v>19</v>
      </c>
      <c r="E3200" s="5">
        <v>33.866928000000001</v>
      </c>
      <c r="F3200" s="5">
        <v>28.16</v>
      </c>
      <c r="G3200" s="5">
        <v>4975300.5</v>
      </c>
      <c r="H3200" s="5">
        <v>1.276</v>
      </c>
    </row>
    <row r="3201" spans="2:8" ht="15.6" x14ac:dyDescent="0.3">
      <c r="B3201" s="5" t="s">
        <v>159</v>
      </c>
      <c r="C3201" s="5">
        <v>2019</v>
      </c>
      <c r="D3201" s="5">
        <v>20</v>
      </c>
      <c r="E3201" s="5">
        <v>33.866928000000001</v>
      </c>
      <c r="F3201" s="5">
        <v>28.16</v>
      </c>
      <c r="G3201" s="5">
        <v>4817710.5</v>
      </c>
      <c r="H3201" s="5">
        <v>1.034</v>
      </c>
    </row>
    <row r="3202" spans="2:8" ht="15.6" x14ac:dyDescent="0.3">
      <c r="B3202" s="5" t="s">
        <v>159</v>
      </c>
      <c r="C3202" s="5">
        <v>2020</v>
      </c>
      <c r="D3202" s="5">
        <v>23</v>
      </c>
      <c r="E3202" s="5">
        <v>33.866928000000001</v>
      </c>
      <c r="F3202" s="5">
        <v>28.16</v>
      </c>
      <c r="G3202" s="5">
        <v>4320532.5</v>
      </c>
      <c r="H3202" s="5">
        <v>1.3240000000000001</v>
      </c>
    </row>
    <row r="3203" spans="2:8" ht="15.6" x14ac:dyDescent="0.3">
      <c r="B3203" s="5" t="s">
        <v>160</v>
      </c>
      <c r="C3203" s="5">
        <v>2001</v>
      </c>
      <c r="D3203" s="5">
        <v>1</v>
      </c>
      <c r="E3203" s="5">
        <v>8.0289678999999996</v>
      </c>
      <c r="F3203" s="5">
        <v>9.7899999999999991</v>
      </c>
      <c r="G3203" s="5">
        <v>4946.2997999999998</v>
      </c>
      <c r="H3203" s="5">
        <v>1.226</v>
      </c>
    </row>
    <row r="3204" spans="2:8" ht="15.6" x14ac:dyDescent="0.3">
      <c r="B3204" s="5" t="s">
        <v>160</v>
      </c>
      <c r="C3204" s="5">
        <v>2002</v>
      </c>
      <c r="D3204" s="5">
        <v>2</v>
      </c>
      <c r="E3204" s="5">
        <v>8.2359734000000007</v>
      </c>
      <c r="F3204" s="5">
        <v>9.7899999999999991</v>
      </c>
      <c r="G3204" s="5">
        <v>4530.6000999999997</v>
      </c>
      <c r="H3204" s="5">
        <v>0.61000001000000004</v>
      </c>
    </row>
    <row r="3205" spans="2:8" ht="15.6" x14ac:dyDescent="0.3">
      <c r="B3205" s="5" t="s">
        <v>160</v>
      </c>
      <c r="C3205" s="5">
        <v>2003</v>
      </c>
      <c r="D3205" s="5">
        <v>1</v>
      </c>
      <c r="E3205" s="5">
        <v>8.4429779000000007</v>
      </c>
      <c r="F3205" s="5">
        <v>9.7899999999999991</v>
      </c>
      <c r="G3205" s="5">
        <v>4486.1000999999997</v>
      </c>
      <c r="H3205" s="5">
        <v>0.32400000000000001</v>
      </c>
    </row>
    <row r="3206" spans="2:8" ht="15.6" x14ac:dyDescent="0.3">
      <c r="B3206" s="5" t="s">
        <v>160</v>
      </c>
      <c r="C3206" s="5">
        <v>2004</v>
      </c>
      <c r="D3206" s="5">
        <v>1</v>
      </c>
      <c r="E3206" s="5">
        <v>8.6499825000000001</v>
      </c>
      <c r="F3206" s="5">
        <v>9.7899999999999991</v>
      </c>
      <c r="G3206" s="5">
        <v>5459.8999000000003</v>
      </c>
      <c r="H3206" s="5">
        <v>0.45800000000000002</v>
      </c>
    </row>
    <row r="3207" spans="2:8" ht="15.6" x14ac:dyDescent="0.3">
      <c r="B3207" s="5" t="s">
        <v>160</v>
      </c>
      <c r="C3207" s="5">
        <v>2005</v>
      </c>
      <c r="D3207" s="5">
        <v>1</v>
      </c>
      <c r="E3207" s="5">
        <v>8.8569879999999994</v>
      </c>
      <c r="F3207" s="5">
        <v>9.7899999999999991</v>
      </c>
      <c r="G3207" s="5">
        <v>5415.7997999999998</v>
      </c>
      <c r="H3207" s="5">
        <v>0.80199999</v>
      </c>
    </row>
    <row r="3208" spans="2:8" ht="15.6" x14ac:dyDescent="0.3">
      <c r="B3208" s="5" t="s">
        <v>160</v>
      </c>
      <c r="C3208" s="5">
        <v>2006</v>
      </c>
      <c r="D3208" s="5">
        <v>0</v>
      </c>
      <c r="E3208" s="5">
        <v>9.0639924999999995</v>
      </c>
      <c r="F3208" s="5">
        <v>9.7899999999999991</v>
      </c>
      <c r="G3208" s="5">
        <v>6332.1000999999997</v>
      </c>
      <c r="H3208" s="5">
        <v>0.58600003000000001</v>
      </c>
    </row>
    <row r="3209" spans="2:8" ht="15.6" x14ac:dyDescent="0.3">
      <c r="B3209" s="5" t="s">
        <v>160</v>
      </c>
      <c r="C3209" s="5">
        <v>2007</v>
      </c>
      <c r="D3209" s="5">
        <v>3</v>
      </c>
      <c r="E3209" s="5">
        <v>9.2709980000000005</v>
      </c>
      <c r="F3209" s="5">
        <v>9.7899999999999991</v>
      </c>
      <c r="G3209" s="5">
        <v>5854.7002000000002</v>
      </c>
      <c r="H3209" s="5">
        <v>0.13100000000000001</v>
      </c>
    </row>
    <row r="3210" spans="2:8" ht="15.6" x14ac:dyDescent="0.3">
      <c r="B3210" s="5" t="s">
        <v>160</v>
      </c>
      <c r="C3210" s="5">
        <v>2008</v>
      </c>
      <c r="D3210" s="5">
        <v>0</v>
      </c>
      <c r="E3210" s="5">
        <v>9.4780025000000006</v>
      </c>
      <c r="F3210" s="5">
        <v>9.7899999999999991</v>
      </c>
      <c r="G3210" s="5">
        <v>7750.1000999999997</v>
      </c>
      <c r="H3210" s="5">
        <v>0.71899997999999998</v>
      </c>
    </row>
    <row r="3211" spans="2:8" ht="15.6" x14ac:dyDescent="0.3">
      <c r="B3211" s="5" t="s">
        <v>160</v>
      </c>
      <c r="C3211" s="5">
        <v>2009</v>
      </c>
      <c r="D3211" s="5">
        <v>1</v>
      </c>
      <c r="E3211" s="5">
        <v>9.6850071</v>
      </c>
      <c r="F3211" s="5">
        <v>9.7899999999999991</v>
      </c>
      <c r="G3211" s="5">
        <v>7665.8999000000003</v>
      </c>
      <c r="H3211" s="5">
        <v>0.50800002</v>
      </c>
    </row>
    <row r="3212" spans="2:8" ht="15.6" x14ac:dyDescent="0.3">
      <c r="B3212" s="5" t="s">
        <v>160</v>
      </c>
      <c r="C3212" s="5">
        <v>2010</v>
      </c>
      <c r="D3212" s="5">
        <v>1</v>
      </c>
      <c r="E3212" s="5">
        <v>9.8920125999999993</v>
      </c>
      <c r="F3212" s="5">
        <v>9.7899999999999991</v>
      </c>
      <c r="G3212" s="5">
        <v>6283.7997999999998</v>
      </c>
      <c r="H3212" s="5">
        <v>0.26100001</v>
      </c>
    </row>
    <row r="3213" spans="2:8" ht="15.6" x14ac:dyDescent="0.3">
      <c r="B3213" s="5" t="s">
        <v>160</v>
      </c>
      <c r="C3213" s="5">
        <v>2011</v>
      </c>
      <c r="D3213" s="5">
        <v>0</v>
      </c>
      <c r="E3213" s="5">
        <v>10.107645</v>
      </c>
      <c r="F3213" s="5">
        <v>9.7899999999999991</v>
      </c>
      <c r="G3213" s="5">
        <v>7605.8999000000003</v>
      </c>
      <c r="H3213" s="5">
        <v>0.44700000000000001</v>
      </c>
    </row>
    <row r="3214" spans="2:8" ht="15.6" x14ac:dyDescent="0.3">
      <c r="B3214" s="5" t="s">
        <v>160</v>
      </c>
      <c r="C3214" s="5">
        <v>2012</v>
      </c>
      <c r="D3214" s="5">
        <v>0</v>
      </c>
      <c r="E3214" s="5">
        <v>10.323276999999999</v>
      </c>
      <c r="F3214" s="5">
        <v>9.7899999999999991</v>
      </c>
      <c r="G3214" s="5">
        <v>8517.7001999999993</v>
      </c>
      <c r="H3214" s="5">
        <v>0.83600003000000001</v>
      </c>
    </row>
    <row r="3215" spans="2:8" ht="15.6" x14ac:dyDescent="0.3">
      <c r="B3215" s="5" t="s">
        <v>160</v>
      </c>
      <c r="C3215" s="5">
        <v>2013</v>
      </c>
      <c r="D3215" s="5">
        <v>0</v>
      </c>
      <c r="E3215" s="5">
        <v>10.53891</v>
      </c>
      <c r="F3215" s="5">
        <v>9.7899999999999991</v>
      </c>
      <c r="G3215" s="5">
        <v>7357.6000999999997</v>
      </c>
      <c r="H3215" s="5">
        <v>0.14899999999999999</v>
      </c>
    </row>
    <row r="3216" spans="2:8" ht="15.6" x14ac:dyDescent="0.3">
      <c r="B3216" s="5" t="s">
        <v>160</v>
      </c>
      <c r="C3216" s="5">
        <v>2014</v>
      </c>
      <c r="D3216" s="5">
        <v>0</v>
      </c>
      <c r="E3216" s="5">
        <v>10.754542000000001</v>
      </c>
      <c r="F3216" s="5">
        <v>9.7899999999999991</v>
      </c>
      <c r="G3216" s="5">
        <v>6500.3999000000003</v>
      </c>
      <c r="H3216" s="5">
        <v>1.1619999000000001</v>
      </c>
    </row>
    <row r="3217" spans="2:8" ht="15.6" x14ac:dyDescent="0.3">
      <c r="B3217" s="5" t="s">
        <v>160</v>
      </c>
      <c r="C3217" s="5">
        <v>2015</v>
      </c>
      <c r="D3217" s="5">
        <v>3</v>
      </c>
      <c r="E3217" s="5">
        <v>10.970174999999999</v>
      </c>
      <c r="F3217" s="5">
        <v>9.7899999999999991</v>
      </c>
      <c r="G3217" s="5">
        <v>6657.2002000000002</v>
      </c>
      <c r="H3217" s="5">
        <v>1.048</v>
      </c>
    </row>
    <row r="3218" spans="2:8" ht="15.6" x14ac:dyDescent="0.3">
      <c r="B3218" s="5" t="s">
        <v>160</v>
      </c>
      <c r="C3218" s="5">
        <v>2016</v>
      </c>
      <c r="D3218" s="5">
        <v>1</v>
      </c>
      <c r="E3218" s="5">
        <v>11.124442999999999</v>
      </c>
      <c r="F3218" s="5">
        <v>9.7899999999999991</v>
      </c>
      <c r="G3218" s="5">
        <v>6525.1000999999997</v>
      </c>
      <c r="H3218" s="5">
        <v>0.30099999999999999</v>
      </c>
    </row>
    <row r="3219" spans="2:8" ht="15.6" x14ac:dyDescent="0.3">
      <c r="B3219" s="5" t="s">
        <v>160</v>
      </c>
      <c r="C3219" s="5">
        <v>2017</v>
      </c>
      <c r="D3219" s="5">
        <v>1</v>
      </c>
      <c r="E3219" s="5">
        <v>11.244429999999999</v>
      </c>
      <c r="F3219" s="5">
        <v>9.7899999999999991</v>
      </c>
      <c r="G3219" s="5">
        <v>6103.7997999999998</v>
      </c>
      <c r="H3219" s="5">
        <v>1.546</v>
      </c>
    </row>
    <row r="3220" spans="2:8" ht="15.6" x14ac:dyDescent="0.3">
      <c r="B3220" s="5" t="s">
        <v>160</v>
      </c>
      <c r="C3220" s="5">
        <v>2018</v>
      </c>
      <c r="D3220" s="5">
        <v>1</v>
      </c>
      <c r="E3220" s="5">
        <v>11.364414999999999</v>
      </c>
      <c r="F3220" s="5">
        <v>9.7899999999999991</v>
      </c>
      <c r="G3220" s="5">
        <v>6545.7002000000002</v>
      </c>
      <c r="H3220" s="5">
        <v>1.196</v>
      </c>
    </row>
    <row r="3221" spans="2:8" ht="15.6" x14ac:dyDescent="0.3">
      <c r="B3221" s="5" t="s">
        <v>160</v>
      </c>
      <c r="C3221" s="5">
        <v>2019</v>
      </c>
      <c r="D3221" s="5">
        <v>3</v>
      </c>
      <c r="E3221" s="5">
        <v>11.484401999999999</v>
      </c>
      <c r="F3221" s="5">
        <v>9.7899999999999991</v>
      </c>
      <c r="G3221" s="5">
        <v>6806.7002000000002</v>
      </c>
      <c r="H3221" s="5">
        <v>0.76599996999999997</v>
      </c>
    </row>
    <row r="3222" spans="2:8" ht="15.6" x14ac:dyDescent="0.3">
      <c r="B3222" s="5" t="s">
        <v>160</v>
      </c>
      <c r="C3222" s="5">
        <v>2020</v>
      </c>
      <c r="D3222" s="5">
        <v>2</v>
      </c>
      <c r="E3222" s="5">
        <v>11.604388</v>
      </c>
      <c r="F3222" s="5">
        <v>9.7899999999999991</v>
      </c>
      <c r="G3222" s="5">
        <v>6514.2997999999998</v>
      </c>
      <c r="H3222" s="5">
        <v>0.88999998999999996</v>
      </c>
    </row>
    <row r="3223" spans="2:8" ht="15.6" x14ac:dyDescent="0.3">
      <c r="B3223" s="5" t="s">
        <v>161</v>
      </c>
      <c r="C3223" s="5">
        <v>2001</v>
      </c>
      <c r="D3223" s="5">
        <v>0</v>
      </c>
      <c r="E3223" s="5">
        <v>6.8827695999999996</v>
      </c>
      <c r="F3223" s="5">
        <v>154.12</v>
      </c>
      <c r="G3223" s="5">
        <v>125695.4</v>
      </c>
      <c r="H3223" s="5">
        <v>1.6059999</v>
      </c>
    </row>
    <row r="3224" spans="2:8" ht="15.6" x14ac:dyDescent="0.3">
      <c r="B3224" s="5" t="s">
        <v>161</v>
      </c>
      <c r="C3224" s="5">
        <v>2002</v>
      </c>
      <c r="D3224" s="5">
        <v>0</v>
      </c>
      <c r="E3224" s="5">
        <v>6.9718102999999996</v>
      </c>
      <c r="F3224" s="5">
        <v>150.83000000000001</v>
      </c>
      <c r="G3224" s="5">
        <v>129888</v>
      </c>
      <c r="H3224" s="5">
        <v>1.88</v>
      </c>
    </row>
    <row r="3225" spans="2:8" ht="15.6" x14ac:dyDescent="0.3">
      <c r="B3225" s="5" t="s">
        <v>161</v>
      </c>
      <c r="C3225" s="5">
        <v>2003</v>
      </c>
      <c r="D3225" s="5">
        <v>0</v>
      </c>
      <c r="E3225" s="5">
        <v>7.0614017999999996</v>
      </c>
      <c r="F3225" s="5">
        <v>147.55000000000001</v>
      </c>
      <c r="G3225" s="5">
        <v>121905.7</v>
      </c>
      <c r="H3225" s="5">
        <v>0.18700000999999999</v>
      </c>
    </row>
    <row r="3226" spans="2:8" ht="15.6" x14ac:dyDescent="0.3">
      <c r="B3226" s="5" t="s">
        <v>161</v>
      </c>
      <c r="C3226" s="5">
        <v>2004</v>
      </c>
      <c r="D3226" s="5">
        <v>0</v>
      </c>
      <c r="E3226" s="5">
        <v>7.1508436</v>
      </c>
      <c r="F3226" s="5">
        <v>144.25998999999999</v>
      </c>
      <c r="G3226" s="5">
        <v>124840.1</v>
      </c>
      <c r="H3226" s="5">
        <v>1.972</v>
      </c>
    </row>
    <row r="3227" spans="2:8" ht="15.6" x14ac:dyDescent="0.3">
      <c r="B3227" s="5" t="s">
        <v>161</v>
      </c>
      <c r="C3227" s="5">
        <v>2005</v>
      </c>
      <c r="D3227" s="5">
        <v>1</v>
      </c>
      <c r="E3227" s="5">
        <v>7.2399626000000001</v>
      </c>
      <c r="F3227" s="5">
        <v>140.97999999999999</v>
      </c>
      <c r="G3227" s="5">
        <v>119190.1</v>
      </c>
      <c r="H3227" s="5">
        <v>1.4170001000000001</v>
      </c>
    </row>
    <row r="3228" spans="2:8" ht="15.6" x14ac:dyDescent="0.3">
      <c r="B3228" s="5" t="s">
        <v>161</v>
      </c>
      <c r="C3228" s="5">
        <v>2006</v>
      </c>
      <c r="D3228" s="5">
        <v>0</v>
      </c>
      <c r="E3228" s="5">
        <v>7.3289995000000001</v>
      </c>
      <c r="F3228" s="5">
        <v>141.39999</v>
      </c>
      <c r="G3228" s="5">
        <v>127356.9</v>
      </c>
      <c r="H3228" s="5">
        <v>1.6180000000000001</v>
      </c>
    </row>
    <row r="3229" spans="2:8" ht="15.6" x14ac:dyDescent="0.3">
      <c r="B3229" s="5" t="s">
        <v>161</v>
      </c>
      <c r="C3229" s="5">
        <v>2007</v>
      </c>
      <c r="D3229" s="5">
        <v>0</v>
      </c>
      <c r="E3229" s="5">
        <v>7.4157729000000003</v>
      </c>
      <c r="F3229" s="5">
        <v>141.81</v>
      </c>
      <c r="G3229" s="5">
        <v>122580.6</v>
      </c>
      <c r="H3229" s="5">
        <v>1.431</v>
      </c>
    </row>
    <row r="3230" spans="2:8" ht="15.6" x14ac:dyDescent="0.3">
      <c r="B3230" s="5" t="s">
        <v>161</v>
      </c>
      <c r="C3230" s="5">
        <v>2008</v>
      </c>
      <c r="D3230" s="5">
        <v>0</v>
      </c>
      <c r="E3230" s="5">
        <v>7.5050917000000004</v>
      </c>
      <c r="F3230" s="5">
        <v>142.22</v>
      </c>
      <c r="G3230" s="5">
        <v>128884.1</v>
      </c>
      <c r="H3230" s="5">
        <v>0.74599998999999995</v>
      </c>
    </row>
    <row r="3231" spans="2:8" ht="15.6" x14ac:dyDescent="0.3">
      <c r="B3231" s="5" t="s">
        <v>161</v>
      </c>
      <c r="C3231" s="5">
        <v>2009</v>
      </c>
      <c r="D3231" s="5">
        <v>0</v>
      </c>
      <c r="E3231" s="5">
        <v>7.5945043999999999</v>
      </c>
      <c r="F3231" s="5">
        <v>142.63999999999999</v>
      </c>
      <c r="G3231" s="5">
        <v>116532.5</v>
      </c>
      <c r="H3231" s="5">
        <v>1.105</v>
      </c>
    </row>
    <row r="3232" spans="2:8" ht="15.6" x14ac:dyDescent="0.3">
      <c r="B3232" s="5" t="s">
        <v>161</v>
      </c>
      <c r="C3232" s="5">
        <v>2010</v>
      </c>
      <c r="D3232" s="5">
        <v>0</v>
      </c>
      <c r="E3232" s="5">
        <v>7.6844720999999998</v>
      </c>
      <c r="F3232" s="5">
        <v>143.05000000000001</v>
      </c>
      <c r="G3232" s="5">
        <v>126240.5</v>
      </c>
      <c r="H3232" s="5">
        <v>1.827</v>
      </c>
    </row>
    <row r="3233" spans="2:8" ht="15.6" x14ac:dyDescent="0.3">
      <c r="B3233" s="5" t="s">
        <v>161</v>
      </c>
      <c r="C3233" s="5">
        <v>2011</v>
      </c>
      <c r="D3233" s="5">
        <v>0</v>
      </c>
      <c r="E3233" s="5">
        <v>7.7776275000000004</v>
      </c>
      <c r="F3233" s="5">
        <v>143.47</v>
      </c>
      <c r="G3233" s="5">
        <v>128633.7</v>
      </c>
      <c r="H3233" s="5">
        <v>1.091</v>
      </c>
    </row>
    <row r="3234" spans="2:8" ht="15.6" x14ac:dyDescent="0.3">
      <c r="B3234" s="5" t="s">
        <v>161</v>
      </c>
      <c r="C3234" s="5">
        <v>2012</v>
      </c>
      <c r="D3234" s="5">
        <v>0</v>
      </c>
      <c r="E3234" s="5">
        <v>7.8694816000000003</v>
      </c>
      <c r="F3234" s="5">
        <v>143.88</v>
      </c>
      <c r="G3234" s="5">
        <v>113140.2</v>
      </c>
      <c r="H3234" s="5">
        <v>0.71600001999999996</v>
      </c>
    </row>
    <row r="3235" spans="2:8" ht="15.6" x14ac:dyDescent="0.3">
      <c r="B3235" s="5" t="s">
        <v>161</v>
      </c>
      <c r="C3235" s="5">
        <v>2013</v>
      </c>
      <c r="D3235" s="5">
        <v>0</v>
      </c>
      <c r="E3235" s="5">
        <v>7.9613756999999996</v>
      </c>
      <c r="F3235" s="5">
        <v>144.28998999999999</v>
      </c>
      <c r="G3235" s="5">
        <v>111856.5</v>
      </c>
      <c r="H3235" s="5">
        <v>1.5629999999999999</v>
      </c>
    </row>
    <row r="3236" spans="2:8" ht="15.6" x14ac:dyDescent="0.3">
      <c r="B3236" s="5" t="s">
        <v>161</v>
      </c>
      <c r="C3236" s="5">
        <v>2014</v>
      </c>
      <c r="D3236" s="5">
        <v>0</v>
      </c>
      <c r="E3236" s="5">
        <v>8.0530720000000002</v>
      </c>
      <c r="F3236" s="5">
        <v>144.71001000000001</v>
      </c>
      <c r="G3236" s="5">
        <v>104872.5</v>
      </c>
      <c r="H3236" s="5">
        <v>0.21099999999999999</v>
      </c>
    </row>
    <row r="3237" spans="2:8" ht="15.6" x14ac:dyDescent="0.3">
      <c r="B3237" s="5" t="s">
        <v>161</v>
      </c>
      <c r="C3237" s="5">
        <v>2015</v>
      </c>
      <c r="D3237" s="5">
        <v>0</v>
      </c>
      <c r="E3237" s="5">
        <v>8.0558329000000004</v>
      </c>
      <c r="F3237" s="5">
        <v>158.13</v>
      </c>
      <c r="G3237" s="5">
        <v>99358.202999999994</v>
      </c>
      <c r="H3237" s="5">
        <v>1.4430000000000001</v>
      </c>
    </row>
    <row r="3238" spans="2:8" ht="15.6" x14ac:dyDescent="0.3">
      <c r="B3238" s="5" t="s">
        <v>161</v>
      </c>
      <c r="C3238" s="5">
        <v>2016</v>
      </c>
      <c r="D3238" s="5">
        <v>0</v>
      </c>
      <c r="E3238" s="5">
        <v>8.1397486000000008</v>
      </c>
      <c r="F3238" s="5">
        <v>156.44</v>
      </c>
      <c r="G3238" s="5">
        <v>105333.9</v>
      </c>
      <c r="H3238" s="5">
        <v>2.3099999000000002</v>
      </c>
    </row>
    <row r="3239" spans="2:8" ht="15.6" x14ac:dyDescent="0.3">
      <c r="B3239" s="5" t="s">
        <v>161</v>
      </c>
      <c r="C3239" s="5">
        <v>2017</v>
      </c>
      <c r="D3239" s="5">
        <v>0</v>
      </c>
      <c r="E3239" s="5">
        <v>8.1984443999999996</v>
      </c>
      <c r="F3239" s="5">
        <v>168.91</v>
      </c>
      <c r="G3239" s="5">
        <v>109708.5</v>
      </c>
      <c r="H3239" s="5">
        <v>1.7920001000000001</v>
      </c>
    </row>
    <row r="3240" spans="2:8" ht="15.6" x14ac:dyDescent="0.3">
      <c r="B3240" s="5" t="s">
        <v>161</v>
      </c>
      <c r="C3240" s="5">
        <v>2018</v>
      </c>
      <c r="D3240" s="5">
        <v>0</v>
      </c>
      <c r="E3240" s="5">
        <v>8.2571211000000009</v>
      </c>
      <c r="F3240" s="5">
        <v>168.92</v>
      </c>
      <c r="G3240" s="5">
        <v>112720.5</v>
      </c>
      <c r="H3240" s="5">
        <v>1.044</v>
      </c>
    </row>
    <row r="3241" spans="2:8" ht="15.6" x14ac:dyDescent="0.3">
      <c r="B3241" s="5" t="s">
        <v>161</v>
      </c>
      <c r="C3241" s="5">
        <v>2019</v>
      </c>
      <c r="D3241" s="5">
        <v>0</v>
      </c>
      <c r="E3241" s="5">
        <v>8.3163737999999992</v>
      </c>
      <c r="F3241" s="5">
        <v>168.92</v>
      </c>
      <c r="G3241" s="5">
        <v>117687.8</v>
      </c>
      <c r="H3241" s="5">
        <v>1.9430000000000001</v>
      </c>
    </row>
    <row r="3242" spans="2:8" ht="15.6" x14ac:dyDescent="0.3">
      <c r="B3242" s="5" t="s">
        <v>161</v>
      </c>
      <c r="C3242" s="5">
        <v>2020</v>
      </c>
      <c r="D3242" s="5">
        <v>1</v>
      </c>
      <c r="E3242" s="5">
        <v>8.3732214000000003</v>
      </c>
      <c r="F3242" s="5">
        <v>168.92</v>
      </c>
      <c r="G3242" s="5">
        <v>115577.8</v>
      </c>
      <c r="H3242" s="5">
        <v>1.7210000000000001</v>
      </c>
    </row>
    <row r="3243" spans="2:8" ht="15.6" x14ac:dyDescent="0.3">
      <c r="B3243" s="5" t="s">
        <v>162</v>
      </c>
      <c r="C3243" s="5">
        <v>2001</v>
      </c>
      <c r="D3243" s="5">
        <v>0</v>
      </c>
      <c r="E3243" s="5">
        <v>55.536987000000003</v>
      </c>
      <c r="F3243" s="5">
        <v>3.6800001</v>
      </c>
      <c r="G3243" s="5">
        <v>135800.41</v>
      </c>
      <c r="H3243" s="5">
        <v>0.62599998999999995</v>
      </c>
    </row>
    <row r="3244" spans="2:8" ht="15.6" x14ac:dyDescent="0.3">
      <c r="B3244" s="5" t="s">
        <v>162</v>
      </c>
      <c r="C3244" s="5">
        <v>2002</v>
      </c>
      <c r="D3244" s="5">
        <v>1</v>
      </c>
      <c r="E3244" s="5">
        <v>55.350375999999997</v>
      </c>
      <c r="F3244" s="5">
        <v>4.3400002000000004</v>
      </c>
      <c r="G3244" s="5">
        <v>140747.59</v>
      </c>
      <c r="H3244" s="5">
        <v>0.86400001999999998</v>
      </c>
    </row>
    <row r="3245" spans="2:8" ht="15.6" x14ac:dyDescent="0.3">
      <c r="B3245" s="5" t="s">
        <v>162</v>
      </c>
      <c r="C3245" s="5">
        <v>2003</v>
      </c>
      <c r="D3245" s="5">
        <v>2</v>
      </c>
      <c r="E3245" s="5">
        <v>55.163764999999998</v>
      </c>
      <c r="F3245" s="5">
        <v>4.7600002000000003</v>
      </c>
      <c r="G3245" s="5">
        <v>135770.20000000001</v>
      </c>
      <c r="H3245" s="5">
        <v>0.91200000000000003</v>
      </c>
    </row>
    <row r="3246" spans="2:8" ht="15.6" x14ac:dyDescent="0.3">
      <c r="B3246" s="5" t="s">
        <v>162</v>
      </c>
      <c r="C3246" s="5">
        <v>2004</v>
      </c>
      <c r="D3246" s="5">
        <v>2</v>
      </c>
      <c r="E3246" s="5">
        <v>54.977153999999999</v>
      </c>
      <c r="F3246" s="5">
        <v>5.3800001000000002</v>
      </c>
      <c r="G3246" s="5">
        <v>139606.70000000001</v>
      </c>
      <c r="H3246" s="5">
        <v>0.67600000000000005</v>
      </c>
    </row>
    <row r="3247" spans="2:8" ht="15.6" x14ac:dyDescent="0.3">
      <c r="B3247" s="5" t="s">
        <v>162</v>
      </c>
      <c r="C3247" s="5">
        <v>2005</v>
      </c>
      <c r="D3247" s="5">
        <v>4</v>
      </c>
      <c r="E3247" s="5">
        <v>54.790545999999999</v>
      </c>
      <c r="F3247" s="5">
        <v>6.0100002000000003</v>
      </c>
      <c r="G3247" s="5">
        <v>147374.41</v>
      </c>
      <c r="H3247" s="5">
        <v>0.93300002999999998</v>
      </c>
    </row>
    <row r="3248" spans="2:8" ht="15.6" x14ac:dyDescent="0.3">
      <c r="B3248" s="5" t="s">
        <v>162</v>
      </c>
      <c r="C3248" s="5">
        <v>2006</v>
      </c>
      <c r="D3248" s="5">
        <v>1</v>
      </c>
      <c r="E3248" s="5">
        <v>54.603935</v>
      </c>
      <c r="F3248" s="5">
        <v>6.5900002000000004</v>
      </c>
      <c r="G3248" s="5">
        <v>147532.09</v>
      </c>
      <c r="H3248" s="5">
        <v>0.67400002000000003</v>
      </c>
    </row>
    <row r="3249" spans="2:8" ht="15.6" x14ac:dyDescent="0.3">
      <c r="B3249" s="5" t="s">
        <v>162</v>
      </c>
      <c r="C3249" s="5">
        <v>2007</v>
      </c>
      <c r="D3249" s="5">
        <v>0</v>
      </c>
      <c r="E3249" s="5">
        <v>54.417324000000001</v>
      </c>
      <c r="F3249" s="5">
        <v>7.54</v>
      </c>
      <c r="G3249" s="5">
        <v>142388.59</v>
      </c>
      <c r="H3249" s="5">
        <v>0.75999998999999996</v>
      </c>
    </row>
    <row r="3250" spans="2:8" ht="15.6" x14ac:dyDescent="0.3">
      <c r="B3250" s="5" t="s">
        <v>162</v>
      </c>
      <c r="C3250" s="5">
        <v>2008</v>
      </c>
      <c r="D3250" s="5">
        <v>1</v>
      </c>
      <c r="E3250" s="5">
        <v>54.230713000000002</v>
      </c>
      <c r="F3250" s="5">
        <v>7.54</v>
      </c>
      <c r="G3250" s="5">
        <v>151112.09</v>
      </c>
      <c r="H3250" s="5">
        <v>0.51800000999999996</v>
      </c>
    </row>
    <row r="3251" spans="2:8" ht="15.6" x14ac:dyDescent="0.3">
      <c r="B3251" s="5" t="s">
        <v>162</v>
      </c>
      <c r="C3251" s="5">
        <v>2009</v>
      </c>
      <c r="D3251" s="5">
        <v>1</v>
      </c>
      <c r="E3251" s="5">
        <v>54.044102000000002</v>
      </c>
      <c r="F3251" s="5">
        <v>7.54</v>
      </c>
      <c r="G3251" s="5">
        <v>152586.29999999999</v>
      </c>
      <c r="H3251" s="5">
        <v>0.81599997999999996</v>
      </c>
    </row>
    <row r="3252" spans="2:8" ht="15.6" x14ac:dyDescent="0.3">
      <c r="B3252" s="5" t="s">
        <v>162</v>
      </c>
      <c r="C3252" s="5">
        <v>2010</v>
      </c>
      <c r="D3252" s="5">
        <v>2</v>
      </c>
      <c r="E3252" s="5">
        <v>53.857491000000003</v>
      </c>
      <c r="F3252" s="5">
        <v>7.54</v>
      </c>
      <c r="G3252" s="5">
        <v>164101.59</v>
      </c>
      <c r="H3252" s="5">
        <v>1.2270000000000001</v>
      </c>
    </row>
    <row r="3253" spans="2:8" ht="15.6" x14ac:dyDescent="0.3">
      <c r="B3253" s="5" t="s">
        <v>162</v>
      </c>
      <c r="C3253" s="5">
        <v>2011</v>
      </c>
      <c r="D3253" s="5">
        <v>3</v>
      </c>
      <c r="E3253" s="5">
        <v>53.671107999999997</v>
      </c>
      <c r="F3253" s="5">
        <v>7.54</v>
      </c>
      <c r="G3253" s="5">
        <v>160039.59</v>
      </c>
      <c r="H3253" s="5">
        <v>0.60100001000000003</v>
      </c>
    </row>
    <row r="3254" spans="2:8" ht="15.6" x14ac:dyDescent="0.3">
      <c r="B3254" s="5" t="s">
        <v>162</v>
      </c>
      <c r="C3254" s="5">
        <v>2012</v>
      </c>
      <c r="D3254" s="5">
        <v>1</v>
      </c>
      <c r="E3254" s="5">
        <v>53.484721999999998</v>
      </c>
      <c r="F3254" s="5">
        <v>7.54</v>
      </c>
      <c r="G3254" s="5">
        <v>181128.8</v>
      </c>
      <c r="H3254" s="5">
        <v>0.51300000999999995</v>
      </c>
    </row>
    <row r="3255" spans="2:8" ht="15.6" x14ac:dyDescent="0.3">
      <c r="B3255" s="5" t="s">
        <v>162</v>
      </c>
      <c r="C3255" s="5">
        <v>2013</v>
      </c>
      <c r="D3255" s="5">
        <v>0</v>
      </c>
      <c r="E3255" s="5">
        <v>53.298340000000003</v>
      </c>
      <c r="F3255" s="5">
        <v>7.54</v>
      </c>
      <c r="G3255" s="5">
        <v>180422.59</v>
      </c>
      <c r="H3255" s="5">
        <v>0.94099997999999996</v>
      </c>
    </row>
    <row r="3256" spans="2:8" ht="15.6" x14ac:dyDescent="0.3">
      <c r="B3256" s="5" t="s">
        <v>162</v>
      </c>
      <c r="C3256" s="5">
        <v>2014</v>
      </c>
      <c r="D3256" s="5">
        <v>0</v>
      </c>
      <c r="E3256" s="5">
        <v>53.111953999999997</v>
      </c>
      <c r="F3256" s="5">
        <v>7.54</v>
      </c>
      <c r="G3256" s="5">
        <v>179236.09</v>
      </c>
      <c r="H3256" s="5">
        <v>0.86500001000000004</v>
      </c>
    </row>
    <row r="3257" spans="2:8" ht="15.6" x14ac:dyDescent="0.3">
      <c r="B3257" s="5" t="s">
        <v>162</v>
      </c>
      <c r="C3257" s="5">
        <v>2015</v>
      </c>
      <c r="D3257" s="5">
        <v>1</v>
      </c>
      <c r="E3257" s="5">
        <v>52.925570999999998</v>
      </c>
      <c r="F3257" s="5">
        <v>7.54</v>
      </c>
      <c r="G3257" s="5">
        <v>163126.91</v>
      </c>
      <c r="H3257" s="5">
        <v>1.0940000000000001</v>
      </c>
    </row>
    <row r="3258" spans="2:8" ht="15.6" x14ac:dyDescent="0.3">
      <c r="B3258" s="5" t="s">
        <v>162</v>
      </c>
      <c r="C3258" s="5">
        <v>2016</v>
      </c>
      <c r="D3258" s="5">
        <v>1</v>
      </c>
      <c r="E3258" s="5">
        <v>52.767142999999997</v>
      </c>
      <c r="F3258" s="5">
        <v>7.54</v>
      </c>
      <c r="G3258" s="5">
        <v>150466.70000000001</v>
      </c>
      <c r="H3258" s="5">
        <v>1.0980000000000001</v>
      </c>
    </row>
    <row r="3259" spans="2:8" ht="15.6" x14ac:dyDescent="0.3">
      <c r="B3259" s="5" t="s">
        <v>162</v>
      </c>
      <c r="C3259" s="5">
        <v>2017</v>
      </c>
      <c r="D3259" s="5">
        <v>0</v>
      </c>
      <c r="E3259" s="5">
        <v>52.636676999999999</v>
      </c>
      <c r="F3259" s="5">
        <v>7.54</v>
      </c>
      <c r="G3259" s="5">
        <v>139787.41</v>
      </c>
      <c r="H3259" s="5">
        <v>0.72600001000000003</v>
      </c>
    </row>
    <row r="3260" spans="2:8" ht="15.6" x14ac:dyDescent="0.3">
      <c r="B3260" s="5" t="s">
        <v>162</v>
      </c>
      <c r="C3260" s="5">
        <v>2018</v>
      </c>
      <c r="D3260" s="5">
        <v>2</v>
      </c>
      <c r="E3260" s="5">
        <v>52.534163999999997</v>
      </c>
      <c r="F3260" s="5">
        <v>7.54</v>
      </c>
      <c r="G3260" s="5">
        <v>130158</v>
      </c>
      <c r="H3260" s="5">
        <v>0.84299999000000003</v>
      </c>
    </row>
    <row r="3261" spans="2:8" ht="15.6" x14ac:dyDescent="0.3">
      <c r="B3261" s="5" t="s">
        <v>162</v>
      </c>
      <c r="C3261" s="5">
        <v>2019</v>
      </c>
      <c r="D3261" s="5">
        <v>1</v>
      </c>
      <c r="E3261" s="5">
        <v>52.459609999999998</v>
      </c>
      <c r="F3261" s="5">
        <v>7.54</v>
      </c>
      <c r="G3261" s="5">
        <v>107502.3</v>
      </c>
      <c r="H3261" s="5">
        <v>1.2350000000000001</v>
      </c>
    </row>
    <row r="3262" spans="2:8" ht="15.6" x14ac:dyDescent="0.3">
      <c r="B3262" s="5" t="s">
        <v>162</v>
      </c>
      <c r="C3262" s="5">
        <v>2020</v>
      </c>
      <c r="D3262" s="5">
        <v>1</v>
      </c>
      <c r="E3262" s="5">
        <v>52.413012999999999</v>
      </c>
      <c r="F3262" s="5">
        <v>7.54</v>
      </c>
      <c r="G3262" s="5">
        <v>72509</v>
      </c>
      <c r="H3262" s="5">
        <v>1.35</v>
      </c>
    </row>
    <row r="3263" spans="2:8" ht="15.6" x14ac:dyDescent="0.3">
      <c r="B3263" s="5" t="s">
        <v>163</v>
      </c>
      <c r="C3263" s="5">
        <v>2001</v>
      </c>
      <c r="D3263" s="5">
        <v>7</v>
      </c>
      <c r="E3263" s="5">
        <v>38.395629999999997</v>
      </c>
      <c r="F3263" s="5">
        <v>16.360001</v>
      </c>
      <c r="G3263" s="5">
        <v>56722.398000000001</v>
      </c>
      <c r="H3263" s="5">
        <v>0.69300002000000005</v>
      </c>
    </row>
    <row r="3264" spans="2:8" ht="15.6" x14ac:dyDescent="0.3">
      <c r="B3264" s="5" t="s">
        <v>163</v>
      </c>
      <c r="C3264" s="5">
        <v>2002</v>
      </c>
      <c r="D3264" s="5">
        <v>6</v>
      </c>
      <c r="E3264" s="5">
        <v>38.978881999999999</v>
      </c>
      <c r="F3264" s="5">
        <v>16.809999000000001</v>
      </c>
      <c r="G3264" s="5">
        <v>66495.797000000006</v>
      </c>
      <c r="H3264" s="5">
        <v>0.72199999999999998</v>
      </c>
    </row>
    <row r="3265" spans="2:8" ht="15.6" x14ac:dyDescent="0.3">
      <c r="B3265" s="5" t="s">
        <v>163</v>
      </c>
      <c r="C3265" s="5">
        <v>2003</v>
      </c>
      <c r="D3265" s="5">
        <v>4</v>
      </c>
      <c r="E3265" s="5">
        <v>39.556514999999997</v>
      </c>
      <c r="F3265" s="5">
        <v>17.219999000000001</v>
      </c>
      <c r="G3265" s="5">
        <v>70903.702999999994</v>
      </c>
      <c r="H3265" s="5">
        <v>1.0429999999999999</v>
      </c>
    </row>
    <row r="3266" spans="2:8" ht="15.6" x14ac:dyDescent="0.3">
      <c r="B3266" s="5" t="s">
        <v>163</v>
      </c>
      <c r="C3266" s="5">
        <v>2004</v>
      </c>
      <c r="D3266" s="5">
        <v>6</v>
      </c>
      <c r="E3266" s="5">
        <v>40.073802999999998</v>
      </c>
      <c r="F3266" s="5">
        <v>17.68</v>
      </c>
      <c r="G3266" s="5">
        <v>85051.797000000006</v>
      </c>
      <c r="H3266" s="5">
        <v>0.38499999000000001</v>
      </c>
    </row>
    <row r="3267" spans="2:8" ht="15.6" x14ac:dyDescent="0.3">
      <c r="B3267" s="5" t="s">
        <v>163</v>
      </c>
      <c r="C3267" s="5">
        <v>2005</v>
      </c>
      <c r="D3267" s="5">
        <v>10</v>
      </c>
      <c r="E3267" s="5">
        <v>40.232070999999998</v>
      </c>
      <c r="F3267" s="5">
        <v>18.129999000000002</v>
      </c>
      <c r="G3267" s="5">
        <v>92368.601999999999</v>
      </c>
      <c r="H3267" s="5">
        <v>0.83799999999999997</v>
      </c>
    </row>
    <row r="3268" spans="2:8" ht="15.6" x14ac:dyDescent="0.3">
      <c r="B3268" s="5" t="s">
        <v>163</v>
      </c>
      <c r="C3268" s="5">
        <v>2006</v>
      </c>
      <c r="D3268" s="5">
        <v>11</v>
      </c>
      <c r="E3268" s="5">
        <v>40.750256</v>
      </c>
      <c r="F3268" s="5">
        <v>18.129999000000002</v>
      </c>
      <c r="G3268" s="5">
        <v>94869.702999999994</v>
      </c>
      <c r="H3268" s="5">
        <v>0.89200002</v>
      </c>
    </row>
    <row r="3269" spans="2:8" ht="15.6" x14ac:dyDescent="0.3">
      <c r="B3269" s="5" t="s">
        <v>163</v>
      </c>
      <c r="C3269" s="5">
        <v>2007</v>
      </c>
      <c r="D3269" s="5">
        <v>6</v>
      </c>
      <c r="E3269" s="5">
        <v>41.294327000000003</v>
      </c>
      <c r="F3269" s="5">
        <v>18.129999000000002</v>
      </c>
      <c r="G3269" s="5">
        <v>105137.4</v>
      </c>
      <c r="H3269" s="5">
        <v>0.50599998000000002</v>
      </c>
    </row>
    <row r="3270" spans="2:8" ht="15.6" x14ac:dyDescent="0.3">
      <c r="B3270" s="5" t="s">
        <v>163</v>
      </c>
      <c r="C3270" s="5">
        <v>2008</v>
      </c>
      <c r="D3270" s="5">
        <v>10</v>
      </c>
      <c r="E3270" s="5">
        <v>41.776221999999997</v>
      </c>
      <c r="F3270" s="5">
        <v>18.129999000000002</v>
      </c>
      <c r="G3270" s="5">
        <v>117585.1</v>
      </c>
      <c r="H3270" s="5">
        <v>0.19900000000000001</v>
      </c>
    </row>
    <row r="3271" spans="2:8" ht="15.6" x14ac:dyDescent="0.3">
      <c r="B3271" s="5" t="s">
        <v>163</v>
      </c>
      <c r="C3271" s="5">
        <v>2009</v>
      </c>
      <c r="D3271" s="5">
        <v>6</v>
      </c>
      <c r="E3271" s="5">
        <v>42.293067999999998</v>
      </c>
      <c r="F3271" s="5">
        <v>18.129999000000002</v>
      </c>
      <c r="G3271" s="5">
        <v>132290</v>
      </c>
      <c r="H3271" s="5">
        <v>0.67100000000000004</v>
      </c>
    </row>
    <row r="3272" spans="2:8" ht="15.6" x14ac:dyDescent="0.3">
      <c r="B3272" s="5" t="s">
        <v>163</v>
      </c>
      <c r="C3272" s="5">
        <v>2010</v>
      </c>
      <c r="D3272" s="5">
        <v>7</v>
      </c>
      <c r="E3272" s="5">
        <v>42.733215000000001</v>
      </c>
      <c r="F3272" s="5">
        <v>18.129999000000002</v>
      </c>
      <c r="G3272" s="5">
        <v>151413.5</v>
      </c>
      <c r="H3272" s="5">
        <v>1.0920000000000001</v>
      </c>
    </row>
    <row r="3273" spans="2:8" ht="15.6" x14ac:dyDescent="0.3">
      <c r="B3273" s="5" t="s">
        <v>163</v>
      </c>
      <c r="C3273" s="5">
        <v>2011</v>
      </c>
      <c r="D3273" s="5">
        <v>5</v>
      </c>
      <c r="E3273" s="5">
        <v>43.164734000000003</v>
      </c>
      <c r="F3273" s="5">
        <v>18.129999000000002</v>
      </c>
      <c r="G3273" s="5">
        <v>155973.29999999999</v>
      </c>
      <c r="H3273" s="5">
        <v>0.11799999999999999</v>
      </c>
    </row>
    <row r="3274" spans="2:8" ht="15.6" x14ac:dyDescent="0.3">
      <c r="B3274" s="5" t="s">
        <v>163</v>
      </c>
      <c r="C3274" s="5">
        <v>2012</v>
      </c>
      <c r="D3274" s="5">
        <v>4</v>
      </c>
      <c r="E3274" s="5">
        <v>43.570824000000002</v>
      </c>
      <c r="F3274" s="5">
        <v>18.129999000000002</v>
      </c>
      <c r="G3274" s="5">
        <v>155522.79999999999</v>
      </c>
      <c r="H3274" s="5">
        <v>0.73599999999999999</v>
      </c>
    </row>
    <row r="3275" spans="2:8" ht="15.6" x14ac:dyDescent="0.3">
      <c r="B3275" s="5" t="s">
        <v>163</v>
      </c>
      <c r="C3275" s="5">
        <v>2013</v>
      </c>
      <c r="D3275" s="5">
        <v>10</v>
      </c>
      <c r="E3275" s="5">
        <v>44.063952999999998</v>
      </c>
      <c r="F3275" s="5">
        <v>18.129999000000002</v>
      </c>
      <c r="G3275" s="5">
        <v>164297.41</v>
      </c>
      <c r="H3275" s="5">
        <v>0.89499998000000003</v>
      </c>
    </row>
    <row r="3276" spans="2:8" ht="15.6" x14ac:dyDescent="0.3">
      <c r="B3276" s="5" t="s">
        <v>163</v>
      </c>
      <c r="C3276" s="5">
        <v>2014</v>
      </c>
      <c r="D3276" s="5">
        <v>3</v>
      </c>
      <c r="E3276" s="5">
        <v>44.442847999999998</v>
      </c>
      <c r="F3276" s="5">
        <v>18.129999000000002</v>
      </c>
      <c r="G3276" s="5">
        <v>180698.8</v>
      </c>
      <c r="H3276" s="5">
        <v>0.54000002000000003</v>
      </c>
    </row>
    <row r="3277" spans="2:8" ht="15.6" x14ac:dyDescent="0.3">
      <c r="B3277" s="5" t="s">
        <v>163</v>
      </c>
      <c r="C3277" s="5">
        <v>2015</v>
      </c>
      <c r="D3277" s="5">
        <v>5</v>
      </c>
      <c r="E3277" s="5">
        <v>44.871161999999998</v>
      </c>
      <c r="F3277" s="5">
        <v>18.129999000000002</v>
      </c>
      <c r="G3277" s="5">
        <v>201513.3</v>
      </c>
      <c r="H3277" s="5">
        <v>1.222</v>
      </c>
    </row>
    <row r="3278" spans="2:8" ht="15.6" x14ac:dyDescent="0.3">
      <c r="B3278" s="5" t="s">
        <v>163</v>
      </c>
      <c r="C3278" s="5">
        <v>2016</v>
      </c>
      <c r="D3278" s="5">
        <v>8</v>
      </c>
      <c r="E3278" s="5">
        <v>45.878352999999997</v>
      </c>
      <c r="F3278" s="5">
        <v>18.129999000000002</v>
      </c>
      <c r="G3278" s="5">
        <v>222028.5</v>
      </c>
      <c r="H3278" s="5">
        <v>1.1910000000000001</v>
      </c>
    </row>
    <row r="3279" spans="2:8" ht="15.6" x14ac:dyDescent="0.3">
      <c r="B3279" s="5" t="s">
        <v>163</v>
      </c>
      <c r="C3279" s="5">
        <v>2017</v>
      </c>
      <c r="D3279" s="5">
        <v>9</v>
      </c>
      <c r="E3279" s="5">
        <v>45.996338000000002</v>
      </c>
      <c r="F3279" s="5">
        <v>18.129999000000002</v>
      </c>
      <c r="G3279" s="5">
        <v>229877.41</v>
      </c>
      <c r="H3279" s="5">
        <v>1.1210001000000001</v>
      </c>
    </row>
    <row r="3280" spans="2:8" ht="15.6" x14ac:dyDescent="0.3">
      <c r="B3280" s="5" t="s">
        <v>163</v>
      </c>
      <c r="C3280" s="5">
        <v>2018</v>
      </c>
      <c r="D3280" s="5">
        <v>7</v>
      </c>
      <c r="E3280" s="5">
        <v>46.234679999999997</v>
      </c>
      <c r="F3280" s="5">
        <v>18.129999000000002</v>
      </c>
      <c r="G3280" s="5">
        <v>286139.31</v>
      </c>
      <c r="H3280" s="5">
        <v>0.81699997000000002</v>
      </c>
    </row>
    <row r="3281" spans="2:8" ht="15.6" x14ac:dyDescent="0.3">
      <c r="B3281" s="5" t="s">
        <v>163</v>
      </c>
      <c r="C3281" s="5">
        <v>2019</v>
      </c>
      <c r="D3281" s="5">
        <v>8</v>
      </c>
      <c r="E3281" s="5">
        <v>46.476841</v>
      </c>
      <c r="F3281" s="5">
        <v>18.129999000000002</v>
      </c>
      <c r="G3281" s="5">
        <v>341716.81</v>
      </c>
      <c r="H3281" s="5">
        <v>1.8109999999999999</v>
      </c>
    </row>
    <row r="3282" spans="2:8" ht="15.6" x14ac:dyDescent="0.3">
      <c r="B3282" s="5" t="s">
        <v>163</v>
      </c>
      <c r="C3282" s="5">
        <v>2020</v>
      </c>
      <c r="D3282" s="5">
        <v>11</v>
      </c>
      <c r="E3282" s="5">
        <v>46.719002000000003</v>
      </c>
      <c r="F3282" s="5">
        <v>18.129999000000002</v>
      </c>
      <c r="G3282" s="5">
        <v>355323.09</v>
      </c>
      <c r="H3282" s="5">
        <v>1.4770000000000001</v>
      </c>
    </row>
    <row r="3283" spans="2:8" ht="15.6" x14ac:dyDescent="0.3">
      <c r="B3283" s="5" t="s">
        <v>164</v>
      </c>
      <c r="C3283" s="5">
        <v>2001</v>
      </c>
      <c r="D3283" s="5">
        <v>0</v>
      </c>
      <c r="E3283" s="5">
        <v>1.5227575</v>
      </c>
      <c r="F3283" s="5">
        <v>38.580002</v>
      </c>
      <c r="G3283" s="5">
        <v>1350</v>
      </c>
      <c r="H3283" s="5">
        <v>0.85500001999999997</v>
      </c>
    </row>
    <row r="3284" spans="2:8" ht="15.6" x14ac:dyDescent="0.3">
      <c r="B3284" s="5" t="s">
        <v>164</v>
      </c>
      <c r="C3284" s="5">
        <v>2002</v>
      </c>
      <c r="D3284" s="5">
        <v>0</v>
      </c>
      <c r="E3284" s="5">
        <v>1.5372093</v>
      </c>
      <c r="F3284" s="5">
        <v>46.16</v>
      </c>
      <c r="G3284" s="5">
        <v>1150</v>
      </c>
      <c r="H3284" s="5">
        <v>0.72799999000000004</v>
      </c>
    </row>
    <row r="3285" spans="2:8" ht="15.6" x14ac:dyDescent="0.3">
      <c r="B3285" s="5" t="s">
        <v>164</v>
      </c>
      <c r="C3285" s="5">
        <v>2003</v>
      </c>
      <c r="D3285" s="5">
        <v>0</v>
      </c>
      <c r="E3285" s="5">
        <v>1.5516611</v>
      </c>
      <c r="F3285" s="5">
        <v>48.630001</v>
      </c>
      <c r="G3285" s="5">
        <v>1280</v>
      </c>
      <c r="H3285" s="5">
        <v>0.55900002000000004</v>
      </c>
    </row>
    <row r="3286" spans="2:8" ht="15.6" x14ac:dyDescent="0.3">
      <c r="B3286" s="5" t="s">
        <v>164</v>
      </c>
      <c r="C3286" s="5">
        <v>2004</v>
      </c>
      <c r="D3286" s="5">
        <v>0</v>
      </c>
      <c r="E3286" s="5">
        <v>1.5661130000000001</v>
      </c>
      <c r="F3286" s="5">
        <v>54.310001</v>
      </c>
      <c r="G3286" s="5">
        <v>2190</v>
      </c>
      <c r="H3286" s="5">
        <v>0.55400002000000004</v>
      </c>
    </row>
    <row r="3287" spans="2:8" ht="15.6" x14ac:dyDescent="0.3">
      <c r="B3287" s="5" t="s">
        <v>164</v>
      </c>
      <c r="C3287" s="5">
        <v>2005</v>
      </c>
      <c r="D3287" s="5">
        <v>0</v>
      </c>
      <c r="E3287" s="5">
        <v>1.5805647</v>
      </c>
      <c r="F3287" s="5">
        <v>58.189999</v>
      </c>
      <c r="G3287" s="5">
        <v>2740</v>
      </c>
      <c r="H3287" s="5">
        <v>0.19599999000000001</v>
      </c>
    </row>
    <row r="3288" spans="2:8" ht="15.6" x14ac:dyDescent="0.3">
      <c r="B3288" s="5" t="s">
        <v>164</v>
      </c>
      <c r="C3288" s="5">
        <v>2006</v>
      </c>
      <c r="D3288" s="5">
        <v>0</v>
      </c>
      <c r="E3288" s="5">
        <v>1.5950165999999999</v>
      </c>
      <c r="F3288" s="5">
        <v>56.27</v>
      </c>
      <c r="G3288" s="5">
        <v>2260</v>
      </c>
      <c r="H3288" s="5">
        <v>0.58700001000000002</v>
      </c>
    </row>
    <row r="3289" spans="2:8" ht="15.6" x14ac:dyDescent="0.3">
      <c r="B3289" s="5" t="s">
        <v>164</v>
      </c>
      <c r="C3289" s="5">
        <v>2007</v>
      </c>
      <c r="D3289" s="5">
        <v>0</v>
      </c>
      <c r="E3289" s="5">
        <v>1.6094685</v>
      </c>
      <c r="F3289" s="5">
        <v>53.860000999999997</v>
      </c>
      <c r="G3289" s="5">
        <v>2320</v>
      </c>
      <c r="H3289" s="5">
        <v>0.51899998999999997</v>
      </c>
    </row>
    <row r="3290" spans="2:8" ht="15.6" x14ac:dyDescent="0.3">
      <c r="B3290" s="5" t="s">
        <v>164</v>
      </c>
      <c r="C3290" s="5">
        <v>2008</v>
      </c>
      <c r="D3290" s="5">
        <v>1</v>
      </c>
      <c r="E3290" s="5">
        <v>1.6239203</v>
      </c>
      <c r="F3290" s="5">
        <v>51.450001</v>
      </c>
      <c r="G3290" s="5">
        <v>2050</v>
      </c>
      <c r="H3290" s="5">
        <v>0.72199999999999998</v>
      </c>
    </row>
    <row r="3291" spans="2:8" ht="15.6" x14ac:dyDescent="0.3">
      <c r="B3291" s="5" t="s">
        <v>164</v>
      </c>
      <c r="C3291" s="5">
        <v>2009</v>
      </c>
      <c r="D3291" s="5">
        <v>0</v>
      </c>
      <c r="E3291" s="5">
        <v>1.6383721</v>
      </c>
      <c r="F3291" s="5">
        <v>49.040000999999997</v>
      </c>
      <c r="G3291" s="5">
        <v>2090</v>
      </c>
      <c r="H3291" s="5">
        <v>0.83099997000000003</v>
      </c>
    </row>
    <row r="3292" spans="2:8" ht="15.6" x14ac:dyDescent="0.3">
      <c r="B3292" s="5" t="s">
        <v>164</v>
      </c>
      <c r="C3292" s="5">
        <v>2010</v>
      </c>
      <c r="D3292" s="5">
        <v>1</v>
      </c>
      <c r="E3292" s="5">
        <v>1.6528239</v>
      </c>
      <c r="F3292" s="5">
        <v>38.630001</v>
      </c>
      <c r="G3292" s="5">
        <v>2030</v>
      </c>
      <c r="H3292" s="5">
        <v>2.3260000000000001</v>
      </c>
    </row>
    <row r="3293" spans="2:8" ht="15.6" x14ac:dyDescent="0.3">
      <c r="B3293" s="5" t="s">
        <v>164</v>
      </c>
      <c r="C3293" s="5">
        <v>2011</v>
      </c>
      <c r="D3293" s="5">
        <v>0</v>
      </c>
      <c r="E3293" s="5">
        <v>1.6591362000000001</v>
      </c>
      <c r="F3293" s="5">
        <v>38.07</v>
      </c>
      <c r="G3293" s="5">
        <v>2250</v>
      </c>
      <c r="H3293" s="5">
        <v>0.58099997000000003</v>
      </c>
    </row>
    <row r="3294" spans="2:8" ht="15.6" x14ac:dyDescent="0.3">
      <c r="B3294" s="5" t="s">
        <v>164</v>
      </c>
      <c r="C3294" s="5">
        <v>2012</v>
      </c>
      <c r="D3294" s="5">
        <v>1</v>
      </c>
      <c r="E3294" s="5">
        <v>1.6654485000000001</v>
      </c>
      <c r="F3294" s="5">
        <v>41.73</v>
      </c>
      <c r="G3294" s="5">
        <v>2200</v>
      </c>
      <c r="H3294" s="5">
        <v>1.0429999999999999</v>
      </c>
    </row>
    <row r="3295" spans="2:8" ht="15.6" x14ac:dyDescent="0.3">
      <c r="B3295" s="5" t="s">
        <v>164</v>
      </c>
      <c r="C3295" s="5">
        <v>2013</v>
      </c>
      <c r="D3295" s="5">
        <v>2</v>
      </c>
      <c r="E3295" s="5">
        <v>1.6717607999999999</v>
      </c>
      <c r="F3295" s="5">
        <v>43.130001</v>
      </c>
      <c r="G3295" s="5">
        <v>2440</v>
      </c>
      <c r="H3295" s="5">
        <v>1.1140000000000001</v>
      </c>
    </row>
    <row r="3296" spans="2:8" ht="15.6" x14ac:dyDescent="0.3">
      <c r="B3296" s="5" t="s">
        <v>164</v>
      </c>
      <c r="C3296" s="5">
        <v>2014</v>
      </c>
      <c r="D3296" s="5">
        <v>0</v>
      </c>
      <c r="E3296" s="5">
        <v>1.6780729999999999</v>
      </c>
      <c r="F3296" s="5">
        <v>39.150002000000001</v>
      </c>
      <c r="G3296" s="5">
        <v>2840</v>
      </c>
      <c r="H3296" s="5">
        <v>0.86299998</v>
      </c>
    </row>
    <row r="3297" spans="2:8" ht="15.6" x14ac:dyDescent="0.3">
      <c r="B3297" s="5" t="s">
        <v>164</v>
      </c>
      <c r="C3297" s="5">
        <v>2015</v>
      </c>
      <c r="D3297" s="5">
        <v>2</v>
      </c>
      <c r="E3297" s="5">
        <v>1.6843854</v>
      </c>
      <c r="F3297" s="5">
        <v>41.529998999999997</v>
      </c>
      <c r="G3297" s="5">
        <v>3010</v>
      </c>
      <c r="H3297" s="5">
        <v>1.3260000000000001</v>
      </c>
    </row>
    <row r="3298" spans="2:8" ht="15.6" x14ac:dyDescent="0.3">
      <c r="B3298" s="5" t="s">
        <v>164</v>
      </c>
      <c r="C3298" s="5">
        <v>2016</v>
      </c>
      <c r="D3298" s="5">
        <v>0</v>
      </c>
      <c r="E3298" s="5">
        <v>1.6843854</v>
      </c>
      <c r="F3298" s="5">
        <v>40.020000000000003</v>
      </c>
      <c r="G3298" s="5">
        <v>3230</v>
      </c>
      <c r="H3298" s="5">
        <v>1.615</v>
      </c>
    </row>
    <row r="3299" spans="2:8" ht="15.6" x14ac:dyDescent="0.3">
      <c r="B3299" s="5" t="s">
        <v>164</v>
      </c>
      <c r="C3299" s="5">
        <v>2017</v>
      </c>
      <c r="D3299" s="5">
        <v>0</v>
      </c>
      <c r="E3299" s="5">
        <v>1.6843854</v>
      </c>
      <c r="F3299" s="5">
        <v>41.080002</v>
      </c>
      <c r="G3299" s="5">
        <v>3270</v>
      </c>
      <c r="H3299" s="5">
        <v>0.73500001000000004</v>
      </c>
    </row>
    <row r="3300" spans="2:8" ht="15.6" x14ac:dyDescent="0.3">
      <c r="B3300" s="5" t="s">
        <v>164</v>
      </c>
      <c r="C3300" s="5">
        <v>2018</v>
      </c>
      <c r="D3300" s="5">
        <v>0</v>
      </c>
      <c r="E3300" s="5">
        <v>1.6843854</v>
      </c>
      <c r="F3300" s="5">
        <v>42.75</v>
      </c>
      <c r="G3300" s="5">
        <v>2960</v>
      </c>
      <c r="H3300" s="5">
        <v>2.0070000000000001</v>
      </c>
    </row>
    <row r="3301" spans="2:8" ht="15.6" x14ac:dyDescent="0.3">
      <c r="B3301" s="5" t="s">
        <v>164</v>
      </c>
      <c r="C3301" s="5">
        <v>2019</v>
      </c>
      <c r="D3301" s="5">
        <v>0</v>
      </c>
      <c r="E3301" s="5">
        <v>1.6843854</v>
      </c>
      <c r="F3301" s="5">
        <v>47.009998000000003</v>
      </c>
      <c r="G3301" s="5">
        <v>3270</v>
      </c>
      <c r="H3301" s="5">
        <v>1.204</v>
      </c>
    </row>
    <row r="3302" spans="2:8" ht="15.6" x14ac:dyDescent="0.3">
      <c r="B3302" s="5" t="s">
        <v>164</v>
      </c>
      <c r="C3302" s="5">
        <v>2020</v>
      </c>
      <c r="D3302" s="5">
        <v>1</v>
      </c>
      <c r="E3302" s="5">
        <v>1.6843854</v>
      </c>
      <c r="F3302" s="5">
        <v>50.259998000000003</v>
      </c>
      <c r="G3302" s="5">
        <v>3330</v>
      </c>
      <c r="H3302" s="5">
        <v>1.4550000000000001</v>
      </c>
    </row>
    <row r="3303" spans="2:8" ht="15.6" x14ac:dyDescent="0.3">
      <c r="B3303" s="5" t="s">
        <v>165</v>
      </c>
      <c r="C3303" s="5">
        <v>2001</v>
      </c>
      <c r="D3303" s="5">
        <v>3</v>
      </c>
      <c r="E3303" s="5">
        <v>1.0398318</v>
      </c>
      <c r="F3303" s="5">
        <v>162.87</v>
      </c>
      <c r="G3303" s="5">
        <v>16065.3</v>
      </c>
      <c r="H3303" s="5">
        <v>0.11</v>
      </c>
    </row>
    <row r="3304" spans="2:8" ht="15.6" x14ac:dyDescent="0.3">
      <c r="B3304" s="5" t="s">
        <v>165</v>
      </c>
      <c r="C3304" s="5">
        <v>2002</v>
      </c>
      <c r="D3304" s="5">
        <v>4</v>
      </c>
      <c r="E3304" s="5">
        <v>1.0398318</v>
      </c>
      <c r="F3304" s="5">
        <v>164.59</v>
      </c>
      <c r="G3304" s="5">
        <v>16093.7</v>
      </c>
      <c r="H3304" s="5">
        <v>0.11</v>
      </c>
    </row>
    <row r="3305" spans="2:8" ht="15.6" x14ac:dyDescent="0.3">
      <c r="B3305" s="5" t="s">
        <v>165</v>
      </c>
      <c r="C3305" s="5">
        <v>2003</v>
      </c>
      <c r="D3305" s="5">
        <v>1</v>
      </c>
      <c r="E3305" s="5">
        <v>1.0398318</v>
      </c>
      <c r="F3305" s="5">
        <v>166.31</v>
      </c>
      <c r="G3305" s="5">
        <v>18699.699000000001</v>
      </c>
      <c r="H3305" s="5">
        <v>0.12</v>
      </c>
    </row>
    <row r="3306" spans="2:8" ht="15.6" x14ac:dyDescent="0.3">
      <c r="B3306" s="5" t="s">
        <v>165</v>
      </c>
      <c r="C3306" s="5">
        <v>2004</v>
      </c>
      <c r="D3306" s="5">
        <v>0</v>
      </c>
      <c r="E3306" s="5">
        <v>1.0398318</v>
      </c>
      <c r="F3306" s="5">
        <v>168.03998999999999</v>
      </c>
      <c r="G3306" s="5">
        <v>19628.800999999999</v>
      </c>
      <c r="H3306" s="5">
        <v>-0.20999999</v>
      </c>
    </row>
    <row r="3307" spans="2:8" ht="15.6" x14ac:dyDescent="0.3">
      <c r="B3307" s="5" t="s">
        <v>165</v>
      </c>
      <c r="C3307" s="5">
        <v>2005</v>
      </c>
      <c r="D3307" s="5">
        <v>3</v>
      </c>
      <c r="E3307" s="5">
        <v>1.0398318</v>
      </c>
      <c r="F3307" s="5">
        <v>169.75998999999999</v>
      </c>
      <c r="G3307" s="5">
        <v>21105.599999999999</v>
      </c>
      <c r="H3307" s="5">
        <v>-0.01</v>
      </c>
    </row>
    <row r="3308" spans="2:8" ht="15.6" x14ac:dyDescent="0.3">
      <c r="B3308" s="5" t="s">
        <v>165</v>
      </c>
      <c r="C3308" s="5">
        <v>2006</v>
      </c>
      <c r="D3308" s="5">
        <v>2</v>
      </c>
      <c r="E3308" s="5">
        <v>1.0398318</v>
      </c>
      <c r="F3308" s="5">
        <v>169.75998999999999</v>
      </c>
      <c r="G3308" s="5">
        <v>21918.5</v>
      </c>
      <c r="H3308" s="5">
        <v>7.0000000000000007E-2</v>
      </c>
    </row>
    <row r="3309" spans="2:8" ht="15.6" x14ac:dyDescent="0.3">
      <c r="B3309" s="5" t="s">
        <v>165</v>
      </c>
      <c r="C3309" s="5">
        <v>2007</v>
      </c>
      <c r="D3309" s="5">
        <v>3</v>
      </c>
      <c r="E3309" s="5">
        <v>1.0398318</v>
      </c>
      <c r="F3309" s="5">
        <v>169.75998999999999</v>
      </c>
      <c r="G3309" s="5">
        <v>23270.199000000001</v>
      </c>
      <c r="H3309" s="5">
        <v>0.08</v>
      </c>
    </row>
    <row r="3310" spans="2:8" ht="15.6" x14ac:dyDescent="0.3">
      <c r="B3310" s="5" t="s">
        <v>165</v>
      </c>
      <c r="C3310" s="5">
        <v>2008</v>
      </c>
      <c r="D3310" s="5">
        <v>1</v>
      </c>
      <c r="E3310" s="5">
        <v>1.0398318</v>
      </c>
      <c r="F3310" s="5">
        <v>169.75998999999999</v>
      </c>
      <c r="G3310" s="5">
        <v>24216.199000000001</v>
      </c>
      <c r="H3310" s="5">
        <v>-0.41999998999999999</v>
      </c>
    </row>
    <row r="3311" spans="2:8" ht="15.6" x14ac:dyDescent="0.3">
      <c r="B3311" s="5" t="s">
        <v>165</v>
      </c>
      <c r="C3311" s="5">
        <v>2009</v>
      </c>
      <c r="D3311" s="5">
        <v>1</v>
      </c>
      <c r="E3311" s="5">
        <v>1.0398318</v>
      </c>
      <c r="F3311" s="5">
        <v>169.75998999999999</v>
      </c>
      <c r="G3311" s="5">
        <v>26568.699000000001</v>
      </c>
      <c r="H3311" s="5">
        <v>0.52999996999999999</v>
      </c>
    </row>
    <row r="3312" spans="2:8" ht="15.6" x14ac:dyDescent="0.3">
      <c r="B3312" s="5" t="s">
        <v>165</v>
      </c>
      <c r="C3312" s="5">
        <v>2010</v>
      </c>
      <c r="D3312" s="5">
        <v>2</v>
      </c>
      <c r="E3312" s="5">
        <v>1.0398318</v>
      </c>
      <c r="F3312" s="5">
        <v>169.75998999999999</v>
      </c>
      <c r="G3312" s="5">
        <v>25431.9</v>
      </c>
      <c r="H3312" s="5">
        <v>0.02</v>
      </c>
    </row>
    <row r="3313" spans="2:8" ht="15.6" x14ac:dyDescent="0.3">
      <c r="B3313" s="5" t="s">
        <v>165</v>
      </c>
      <c r="C3313" s="5">
        <v>2011</v>
      </c>
      <c r="D3313" s="5">
        <v>0</v>
      </c>
      <c r="E3313" s="5">
        <v>1.0398318</v>
      </c>
      <c r="F3313" s="5">
        <v>169.75998999999999</v>
      </c>
      <c r="G3313" s="5">
        <v>22950.1</v>
      </c>
      <c r="H3313" s="5">
        <v>-0.23</v>
      </c>
    </row>
    <row r="3314" spans="2:8" ht="15.6" x14ac:dyDescent="0.3">
      <c r="B3314" s="5" t="s">
        <v>165</v>
      </c>
      <c r="C3314" s="5">
        <v>2012</v>
      </c>
      <c r="D3314" s="5">
        <v>0</v>
      </c>
      <c r="E3314" s="5">
        <v>1.0398318</v>
      </c>
      <c r="F3314" s="5">
        <v>169.75998999999999</v>
      </c>
      <c r="G3314" s="5">
        <v>21012.5</v>
      </c>
      <c r="H3314" s="5">
        <v>-0.04</v>
      </c>
    </row>
    <row r="3315" spans="2:8" ht="15.6" x14ac:dyDescent="0.3">
      <c r="B3315" s="5" t="s">
        <v>165</v>
      </c>
      <c r="C3315" s="5">
        <v>2013</v>
      </c>
      <c r="D3315" s="5">
        <v>1</v>
      </c>
      <c r="E3315" s="5">
        <v>1.0398318</v>
      </c>
      <c r="F3315" s="5">
        <v>169.75998999999999</v>
      </c>
      <c r="G3315" s="5">
        <v>27825</v>
      </c>
      <c r="H3315" s="5">
        <v>-0.03</v>
      </c>
    </row>
    <row r="3316" spans="2:8" ht="15.6" x14ac:dyDescent="0.3">
      <c r="B3316" s="5" t="s">
        <v>165</v>
      </c>
      <c r="C3316" s="5">
        <v>2014</v>
      </c>
      <c r="D3316" s="5">
        <v>0</v>
      </c>
      <c r="E3316" s="5">
        <v>1.0398318</v>
      </c>
      <c r="F3316" s="5">
        <v>169.75998999999999</v>
      </c>
      <c r="G3316" s="5">
        <v>27429.9</v>
      </c>
      <c r="H3316" s="5">
        <v>0.11</v>
      </c>
    </row>
    <row r="3317" spans="2:8" ht="15.6" x14ac:dyDescent="0.3">
      <c r="B3317" s="5" t="s">
        <v>165</v>
      </c>
      <c r="C3317" s="5">
        <v>2015</v>
      </c>
      <c r="D3317" s="5">
        <v>2</v>
      </c>
      <c r="E3317" s="5">
        <v>1.0398318</v>
      </c>
      <c r="F3317" s="5">
        <v>169.75998999999999</v>
      </c>
      <c r="G3317" s="5">
        <v>13552.2</v>
      </c>
      <c r="H3317" s="5">
        <v>0.34999998999999998</v>
      </c>
    </row>
    <row r="3318" spans="2:8" ht="15.6" x14ac:dyDescent="0.3">
      <c r="B3318" s="5" t="s">
        <v>165</v>
      </c>
      <c r="C3318" s="5">
        <v>2016</v>
      </c>
      <c r="D3318" s="5">
        <v>2</v>
      </c>
      <c r="E3318" s="5">
        <v>1.0398318</v>
      </c>
      <c r="F3318" s="5">
        <v>169.75998999999999</v>
      </c>
      <c r="G3318" s="5">
        <v>10035.200000000001</v>
      </c>
      <c r="H3318" s="5">
        <v>-0.30000000999999998</v>
      </c>
    </row>
    <row r="3319" spans="2:8" ht="15.6" x14ac:dyDescent="0.3">
      <c r="B3319" s="5" t="s">
        <v>165</v>
      </c>
      <c r="C3319" s="5">
        <v>2017</v>
      </c>
      <c r="D3319" s="5">
        <v>1</v>
      </c>
      <c r="E3319" s="5">
        <v>1.0398318</v>
      </c>
      <c r="F3319" s="5">
        <v>169.75998999999999</v>
      </c>
      <c r="G3319" s="5">
        <v>9682.2001999999993</v>
      </c>
      <c r="H3319" s="5">
        <v>0.1</v>
      </c>
    </row>
    <row r="3320" spans="2:8" ht="15.6" x14ac:dyDescent="0.3">
      <c r="B3320" s="5" t="s">
        <v>165</v>
      </c>
      <c r="C3320" s="5">
        <v>2018</v>
      </c>
      <c r="D3320" s="5">
        <v>2</v>
      </c>
      <c r="E3320" s="5">
        <v>1.0398318</v>
      </c>
      <c r="F3320" s="5">
        <v>169.75998999999999</v>
      </c>
      <c r="G3320" s="5">
        <v>11349.8</v>
      </c>
      <c r="H3320" s="5">
        <v>-0.25</v>
      </c>
    </row>
    <row r="3321" spans="2:8" ht="15.6" x14ac:dyDescent="0.3">
      <c r="B3321" s="5" t="s">
        <v>165</v>
      </c>
      <c r="C3321" s="5">
        <v>2019</v>
      </c>
      <c r="D3321" s="5">
        <v>3</v>
      </c>
      <c r="E3321" s="5">
        <v>1.0398318</v>
      </c>
      <c r="F3321" s="5">
        <v>169.75998999999999</v>
      </c>
      <c r="G3321" s="5">
        <v>11194.8</v>
      </c>
      <c r="H3321" s="5">
        <v>0.44</v>
      </c>
    </row>
    <row r="3322" spans="2:8" ht="15.6" x14ac:dyDescent="0.3">
      <c r="B3322" s="5" t="s">
        <v>165</v>
      </c>
      <c r="C3322" s="5">
        <v>2020</v>
      </c>
      <c r="D3322" s="5">
        <v>5</v>
      </c>
      <c r="E3322" s="5">
        <v>1.0398318</v>
      </c>
      <c r="F3322" s="5">
        <v>169.75998999999999</v>
      </c>
      <c r="G3322" s="5">
        <v>9960.0995999999996</v>
      </c>
      <c r="H3322" s="5">
        <v>-0.31999999000000001</v>
      </c>
    </row>
    <row r="3323" spans="2:8" ht="15.6" x14ac:dyDescent="0.3">
      <c r="B3323" s="5" t="s">
        <v>166</v>
      </c>
      <c r="C3323" s="5">
        <v>2001</v>
      </c>
      <c r="D3323" s="5">
        <v>1</v>
      </c>
      <c r="E3323" s="5">
        <v>63.248362999999998</v>
      </c>
      <c r="F3323" s="5">
        <v>2.8699998999999998</v>
      </c>
      <c r="G3323" s="5">
        <v>1835.28</v>
      </c>
      <c r="H3323" s="5">
        <v>0.26300001000000001</v>
      </c>
    </row>
    <row r="3324" spans="2:8" ht="15.6" x14ac:dyDescent="0.3">
      <c r="B3324" s="5" t="s">
        <v>166</v>
      </c>
      <c r="C3324" s="5">
        <v>2002</v>
      </c>
      <c r="D3324" s="5">
        <v>0</v>
      </c>
      <c r="E3324" s="5">
        <v>63.200203000000002</v>
      </c>
      <c r="F3324" s="5">
        <v>2.8399999</v>
      </c>
      <c r="G3324" s="5">
        <v>1922.95</v>
      </c>
      <c r="H3324" s="5">
        <v>0.71100003000000001</v>
      </c>
    </row>
    <row r="3325" spans="2:8" ht="15.6" x14ac:dyDescent="0.3">
      <c r="B3325" s="5" t="s">
        <v>166</v>
      </c>
      <c r="C3325" s="5">
        <v>2003</v>
      </c>
      <c r="D3325" s="5">
        <v>2</v>
      </c>
      <c r="E3325" s="5">
        <v>63.152045999999999</v>
      </c>
      <c r="F3325" s="5">
        <v>2.8399999</v>
      </c>
      <c r="G3325" s="5">
        <v>2084.1999999999998</v>
      </c>
      <c r="H3325" s="5">
        <v>0.87099998999999995</v>
      </c>
    </row>
    <row r="3326" spans="2:8" ht="15.6" x14ac:dyDescent="0.3">
      <c r="B3326" s="5" t="s">
        <v>166</v>
      </c>
      <c r="C3326" s="5">
        <v>2004</v>
      </c>
      <c r="D3326" s="5">
        <v>1</v>
      </c>
      <c r="E3326" s="5">
        <v>63.103889000000002</v>
      </c>
      <c r="F3326" s="5">
        <v>2.8399999</v>
      </c>
      <c r="G3326" s="5">
        <v>2106.1999999999998</v>
      </c>
      <c r="H3326" s="5">
        <v>0.60600001000000003</v>
      </c>
    </row>
    <row r="3327" spans="2:8" ht="15.6" x14ac:dyDescent="0.3">
      <c r="B3327" s="5" t="s">
        <v>166</v>
      </c>
      <c r="C3327" s="5">
        <v>2005</v>
      </c>
      <c r="D3327" s="5">
        <v>2</v>
      </c>
      <c r="E3327" s="5">
        <v>63.055732999999996</v>
      </c>
      <c r="F3327" s="5">
        <v>2.8399999</v>
      </c>
      <c r="G3327" s="5">
        <v>2293.1001000000001</v>
      </c>
      <c r="H3327" s="5">
        <v>0.94800001</v>
      </c>
    </row>
    <row r="3328" spans="2:8" ht="15.6" x14ac:dyDescent="0.3">
      <c r="B3328" s="5" t="s">
        <v>166</v>
      </c>
      <c r="C3328" s="5">
        <v>2006</v>
      </c>
      <c r="D3328" s="5">
        <v>0</v>
      </c>
      <c r="E3328" s="5">
        <v>63.007572000000003</v>
      </c>
      <c r="F3328" s="5">
        <v>2.8399999</v>
      </c>
      <c r="G3328" s="5">
        <v>2177.5</v>
      </c>
      <c r="H3328" s="5">
        <v>0.62300003000000004</v>
      </c>
    </row>
    <row r="3329" spans="2:8" ht="15.6" x14ac:dyDescent="0.3">
      <c r="B3329" s="5" t="s">
        <v>166</v>
      </c>
      <c r="C3329" s="5">
        <v>2007</v>
      </c>
      <c r="D3329" s="5">
        <v>3</v>
      </c>
      <c r="E3329" s="5">
        <v>62.959415</v>
      </c>
      <c r="F3329" s="5">
        <v>2.8399999</v>
      </c>
      <c r="G3329" s="5">
        <v>1981.6</v>
      </c>
      <c r="H3329" s="5">
        <v>0.77999996999999999</v>
      </c>
    </row>
    <row r="3330" spans="2:8" ht="15.6" x14ac:dyDescent="0.3">
      <c r="B3330" s="5" t="s">
        <v>166</v>
      </c>
      <c r="C3330" s="5">
        <v>2008</v>
      </c>
      <c r="D3330" s="5">
        <v>1</v>
      </c>
      <c r="E3330" s="5">
        <v>62.911259000000001</v>
      </c>
      <c r="F3330" s="5">
        <v>2.8399999</v>
      </c>
      <c r="G3330" s="5">
        <v>2185.8998999999999</v>
      </c>
      <c r="H3330" s="5">
        <v>0.43799999000000001</v>
      </c>
    </row>
    <row r="3331" spans="2:8" ht="15.6" x14ac:dyDescent="0.3">
      <c r="B3331" s="5" t="s">
        <v>166</v>
      </c>
      <c r="C3331" s="5">
        <v>2009</v>
      </c>
      <c r="D3331" s="5">
        <v>1</v>
      </c>
      <c r="E3331" s="5">
        <v>62.863101999999998</v>
      </c>
      <c r="F3331" s="5">
        <v>2.8399999</v>
      </c>
      <c r="G3331" s="5">
        <v>2485.1999999999998</v>
      </c>
      <c r="H3331" s="5">
        <v>0.30599999</v>
      </c>
    </row>
    <row r="3332" spans="2:8" ht="15.6" x14ac:dyDescent="0.3">
      <c r="B3332" s="5" t="s">
        <v>166</v>
      </c>
      <c r="C3332" s="5">
        <v>2010</v>
      </c>
      <c r="D3332" s="5">
        <v>2</v>
      </c>
      <c r="E3332" s="5">
        <v>62.814940999999997</v>
      </c>
      <c r="F3332" s="5">
        <v>2.8399999</v>
      </c>
      <c r="G3332" s="5">
        <v>2656.8998999999999</v>
      </c>
      <c r="H3332" s="5">
        <v>1.21</v>
      </c>
    </row>
    <row r="3333" spans="2:8" ht="15.6" x14ac:dyDescent="0.3">
      <c r="B3333" s="5" t="s">
        <v>166</v>
      </c>
      <c r="C3333" s="5">
        <v>2011</v>
      </c>
      <c r="D3333" s="5">
        <v>1</v>
      </c>
      <c r="E3333" s="5">
        <v>62.561805999999997</v>
      </c>
      <c r="F3333" s="5">
        <v>2.8399999</v>
      </c>
      <c r="G3333" s="5">
        <v>3050.7</v>
      </c>
      <c r="H3333" s="5">
        <v>0.95599997000000003</v>
      </c>
    </row>
    <row r="3334" spans="2:8" ht="15.6" x14ac:dyDescent="0.3">
      <c r="B3334" s="5" t="s">
        <v>166</v>
      </c>
      <c r="C3334" s="5">
        <v>2012</v>
      </c>
      <c r="D3334" s="5">
        <v>0</v>
      </c>
      <c r="E3334" s="5">
        <v>62.308666000000002</v>
      </c>
      <c r="F3334" s="5">
        <v>2.8399999</v>
      </c>
      <c r="G3334" s="5">
        <v>4030.3</v>
      </c>
      <c r="H3334" s="5">
        <v>0.97199999999999998</v>
      </c>
    </row>
    <row r="3335" spans="2:8" ht="15.6" x14ac:dyDescent="0.3">
      <c r="B3335" s="5" t="s">
        <v>166</v>
      </c>
      <c r="C3335" s="5">
        <v>2013</v>
      </c>
      <c r="D3335" s="5">
        <v>1</v>
      </c>
      <c r="E3335" s="5">
        <v>62.055531000000002</v>
      </c>
      <c r="F3335" s="5">
        <v>2.8399999</v>
      </c>
      <c r="G3335" s="5">
        <v>4238.6000999999997</v>
      </c>
      <c r="H3335" s="5">
        <v>0.79000002000000003</v>
      </c>
    </row>
    <row r="3336" spans="2:8" ht="15.6" x14ac:dyDescent="0.3">
      <c r="B3336" s="5" t="s">
        <v>166</v>
      </c>
      <c r="C3336" s="5">
        <v>2014</v>
      </c>
      <c r="D3336" s="5">
        <v>1</v>
      </c>
      <c r="E3336" s="5">
        <v>61.802391</v>
      </c>
      <c r="F3336" s="5">
        <v>2.8399999</v>
      </c>
      <c r="G3336" s="5">
        <v>4686</v>
      </c>
      <c r="H3336" s="5">
        <v>0.91700000000000004</v>
      </c>
    </row>
    <row r="3337" spans="2:8" ht="15.6" x14ac:dyDescent="0.3">
      <c r="B3337" s="5" t="s">
        <v>166</v>
      </c>
      <c r="C3337" s="5">
        <v>2015</v>
      </c>
      <c r="D3337" s="5">
        <v>0</v>
      </c>
      <c r="E3337" s="5">
        <v>61.549255000000002</v>
      </c>
      <c r="F3337" s="5">
        <v>2.8399999</v>
      </c>
      <c r="G3337" s="5">
        <v>4956.6000999999997</v>
      </c>
      <c r="H3337" s="5">
        <v>1.45</v>
      </c>
    </row>
    <row r="3338" spans="2:8" ht="15.6" x14ac:dyDescent="0.3">
      <c r="B3338" s="5" t="s">
        <v>166</v>
      </c>
      <c r="C3338" s="5">
        <v>2016</v>
      </c>
      <c r="D3338" s="5">
        <v>0</v>
      </c>
      <c r="E3338" s="5">
        <v>61.295955999999997</v>
      </c>
      <c r="F3338" s="5">
        <v>2.8399999</v>
      </c>
      <c r="G3338" s="5">
        <v>5315.2997999999998</v>
      </c>
      <c r="H3338" s="5">
        <v>1.401</v>
      </c>
    </row>
    <row r="3339" spans="2:8" ht="15.6" x14ac:dyDescent="0.3">
      <c r="B3339" s="5" t="s">
        <v>166</v>
      </c>
      <c r="C3339" s="5">
        <v>2017</v>
      </c>
      <c r="D3339" s="5">
        <v>0</v>
      </c>
      <c r="E3339" s="5">
        <v>61.042884999999998</v>
      </c>
      <c r="F3339" s="5">
        <v>2.8399999</v>
      </c>
      <c r="G3339" s="5">
        <v>6810.7002000000002</v>
      </c>
      <c r="H3339" s="5">
        <v>0.105</v>
      </c>
    </row>
    <row r="3340" spans="2:8" ht="15.6" x14ac:dyDescent="0.3">
      <c r="B3340" s="5" t="s">
        <v>166</v>
      </c>
      <c r="C3340" s="5">
        <v>2018</v>
      </c>
      <c r="D3340" s="5">
        <v>0</v>
      </c>
      <c r="E3340" s="5">
        <v>60.789707</v>
      </c>
      <c r="F3340" s="5">
        <v>2.8399999</v>
      </c>
      <c r="G3340" s="5">
        <v>7857.2002000000002</v>
      </c>
      <c r="H3340" s="5">
        <v>0.64800000000000002</v>
      </c>
    </row>
    <row r="3341" spans="2:8" ht="15.6" x14ac:dyDescent="0.3">
      <c r="B3341" s="5" t="s">
        <v>166</v>
      </c>
      <c r="C3341" s="5">
        <v>2019</v>
      </c>
      <c r="D3341" s="5">
        <v>2</v>
      </c>
      <c r="E3341" s="5">
        <v>60.536513999999997</v>
      </c>
      <c r="F3341" s="5">
        <v>2.8399999</v>
      </c>
      <c r="G3341" s="5">
        <v>7615.7002000000002</v>
      </c>
      <c r="H3341" s="5">
        <v>0.85500001999999997</v>
      </c>
    </row>
    <row r="3342" spans="2:8" ht="15.6" x14ac:dyDescent="0.3">
      <c r="B3342" s="5" t="s">
        <v>166</v>
      </c>
      <c r="C3342" s="5">
        <v>2020</v>
      </c>
      <c r="D3342" s="5">
        <v>3</v>
      </c>
      <c r="E3342" s="5">
        <v>60.283337000000003</v>
      </c>
      <c r="F3342" s="5">
        <v>2.8399999</v>
      </c>
      <c r="G3342" s="5">
        <v>7607.1000999999997</v>
      </c>
      <c r="H3342" s="5">
        <v>0.89099996999999997</v>
      </c>
    </row>
    <row r="3343" spans="2:8" ht="15.6" x14ac:dyDescent="0.3">
      <c r="B3343" s="5" t="s">
        <v>167</v>
      </c>
      <c r="C3343" s="5">
        <v>2001</v>
      </c>
      <c r="D3343" s="5">
        <v>2</v>
      </c>
      <c r="E3343" s="5">
        <v>47.356625000000001</v>
      </c>
      <c r="F3343" s="5">
        <v>37.610000999999997</v>
      </c>
      <c r="G3343" s="5">
        <v>13545.4</v>
      </c>
      <c r="H3343" s="5">
        <v>4.0000000000000001E-3</v>
      </c>
    </row>
    <row r="3344" spans="2:8" ht="15.6" x14ac:dyDescent="0.3">
      <c r="B3344" s="5" t="s">
        <v>167</v>
      </c>
      <c r="C3344" s="5">
        <v>2002</v>
      </c>
      <c r="D3344" s="5">
        <v>0</v>
      </c>
      <c r="E3344" s="5">
        <v>47.237533999999997</v>
      </c>
      <c r="F3344" s="5">
        <v>39.479999999999997</v>
      </c>
      <c r="G3344" s="5">
        <v>12293.4</v>
      </c>
      <c r="H3344" s="5">
        <v>0.48699998999999999</v>
      </c>
    </row>
    <row r="3345" spans="2:8" ht="15.6" x14ac:dyDescent="0.3">
      <c r="B3345" s="5" t="s">
        <v>167</v>
      </c>
      <c r="C3345" s="5">
        <v>2003</v>
      </c>
      <c r="D3345" s="5">
        <v>2</v>
      </c>
      <c r="E3345" s="5">
        <v>47.118442999999999</v>
      </c>
      <c r="F3345" s="5">
        <v>38.279998999999997</v>
      </c>
      <c r="G3345" s="5">
        <v>10103.299999999999</v>
      </c>
      <c r="H3345" s="5">
        <v>0.35499998999999999</v>
      </c>
    </row>
    <row r="3346" spans="2:8" ht="15.6" x14ac:dyDescent="0.3">
      <c r="B3346" s="5" t="s">
        <v>167</v>
      </c>
      <c r="C3346" s="5">
        <v>2004</v>
      </c>
      <c r="D3346" s="5">
        <v>0</v>
      </c>
      <c r="E3346" s="5">
        <v>46.999355000000001</v>
      </c>
      <c r="F3346" s="5">
        <v>37.090000000000003</v>
      </c>
      <c r="G3346" s="5">
        <v>9672.2998000000007</v>
      </c>
      <c r="H3346" s="5">
        <v>-4.0000000000000001E-3</v>
      </c>
    </row>
    <row r="3347" spans="2:8" ht="15.6" x14ac:dyDescent="0.3">
      <c r="B3347" s="5" t="s">
        <v>167</v>
      </c>
      <c r="C3347" s="5">
        <v>2005</v>
      </c>
      <c r="D3347" s="5">
        <v>0</v>
      </c>
      <c r="E3347" s="5">
        <v>46.880263999999997</v>
      </c>
      <c r="F3347" s="5">
        <v>35.900002000000001</v>
      </c>
      <c r="G3347" s="5">
        <v>10455.9</v>
      </c>
      <c r="H3347" s="5">
        <v>0.94499999000000001</v>
      </c>
    </row>
    <row r="3348" spans="2:8" ht="15.6" x14ac:dyDescent="0.3">
      <c r="B3348" s="5" t="s">
        <v>167</v>
      </c>
      <c r="C3348" s="5">
        <v>2006</v>
      </c>
      <c r="D3348" s="5">
        <v>0</v>
      </c>
      <c r="E3348" s="5">
        <v>46.761172999999999</v>
      </c>
      <c r="F3348" s="5">
        <v>34.709999000000003</v>
      </c>
      <c r="G3348" s="5">
        <v>9791.7998000000007</v>
      </c>
      <c r="H3348" s="5">
        <v>-0.25999999000000001</v>
      </c>
    </row>
    <row r="3349" spans="2:8" ht="15.6" x14ac:dyDescent="0.3">
      <c r="B3349" s="5" t="s">
        <v>167</v>
      </c>
      <c r="C3349" s="5">
        <v>2007</v>
      </c>
      <c r="D3349" s="5">
        <v>4</v>
      </c>
      <c r="E3349" s="5">
        <v>46.642082000000002</v>
      </c>
      <c r="F3349" s="5">
        <v>33.509998000000003</v>
      </c>
      <c r="G3349" s="5">
        <v>9754.2998000000007</v>
      </c>
      <c r="H3349" s="5">
        <v>0.127</v>
      </c>
    </row>
    <row r="3350" spans="2:8" ht="15.6" x14ac:dyDescent="0.3">
      <c r="B3350" s="5" t="s">
        <v>167</v>
      </c>
      <c r="C3350" s="5">
        <v>2008</v>
      </c>
      <c r="D3350" s="5">
        <v>0</v>
      </c>
      <c r="E3350" s="5">
        <v>46.522995000000002</v>
      </c>
      <c r="F3350" s="5">
        <v>33.310001</v>
      </c>
      <c r="G3350" s="5">
        <v>7711.6000999999997</v>
      </c>
      <c r="H3350" s="5">
        <v>7.8E-2</v>
      </c>
    </row>
    <row r="3351" spans="2:8" ht="15.6" x14ac:dyDescent="0.3">
      <c r="B3351" s="5" t="s">
        <v>167</v>
      </c>
      <c r="C3351" s="5">
        <v>2009</v>
      </c>
      <c r="D3351" s="5">
        <v>0</v>
      </c>
      <c r="E3351" s="5">
        <v>46.403903999999997</v>
      </c>
      <c r="F3351" s="5">
        <v>33.099997999999999</v>
      </c>
      <c r="G3351" s="5">
        <v>7572.7002000000002</v>
      </c>
      <c r="H3351" s="5">
        <v>-0.22600000000000001</v>
      </c>
    </row>
    <row r="3352" spans="2:8" ht="15.6" x14ac:dyDescent="0.3">
      <c r="B3352" s="5" t="s">
        <v>167</v>
      </c>
      <c r="C3352" s="5">
        <v>2010</v>
      </c>
      <c r="D3352" s="5">
        <v>2</v>
      </c>
      <c r="E3352" s="5">
        <v>46.284813</v>
      </c>
      <c r="F3352" s="5">
        <v>32.900002000000001</v>
      </c>
      <c r="G3352" s="5">
        <v>9518</v>
      </c>
      <c r="H3352" s="5">
        <v>0.93500000000000005</v>
      </c>
    </row>
    <row r="3353" spans="2:8" ht="15.6" x14ac:dyDescent="0.3">
      <c r="B3353" s="5" t="s">
        <v>167</v>
      </c>
      <c r="C3353" s="5">
        <v>2011</v>
      </c>
      <c r="D3353" s="5">
        <v>1</v>
      </c>
      <c r="E3353" s="5">
        <v>46.165722000000002</v>
      </c>
      <c r="F3353" s="5">
        <v>32.700001</v>
      </c>
      <c r="G3353" s="5">
        <v>11357.6</v>
      </c>
      <c r="H3353" s="5">
        <v>0.23199998999999999</v>
      </c>
    </row>
    <row r="3354" spans="2:8" ht="15.6" x14ac:dyDescent="0.3">
      <c r="B3354" s="5" t="s">
        <v>167</v>
      </c>
      <c r="C3354" s="5">
        <v>2012</v>
      </c>
      <c r="D3354" s="5">
        <v>0</v>
      </c>
      <c r="E3354" s="5">
        <v>46.046635000000002</v>
      </c>
      <c r="F3354" s="5">
        <v>32.490001999999997</v>
      </c>
      <c r="G3354" s="5">
        <v>11954.9</v>
      </c>
      <c r="H3354" s="5">
        <v>0.33399999000000002</v>
      </c>
    </row>
    <row r="3355" spans="2:8" ht="15.6" x14ac:dyDescent="0.3">
      <c r="B3355" s="5" t="s">
        <v>167</v>
      </c>
      <c r="C3355" s="5">
        <v>2013</v>
      </c>
      <c r="D3355" s="5">
        <v>2</v>
      </c>
      <c r="E3355" s="5">
        <v>45.927543999999997</v>
      </c>
      <c r="F3355" s="5">
        <v>32.279998999999997</v>
      </c>
      <c r="G3355" s="5">
        <v>12216.8</v>
      </c>
      <c r="H3355" s="5">
        <v>0.11799999999999999</v>
      </c>
    </row>
    <row r="3356" spans="2:8" ht="15.6" x14ac:dyDescent="0.3">
      <c r="B3356" s="5" t="s">
        <v>167</v>
      </c>
      <c r="C3356" s="5">
        <v>2014</v>
      </c>
      <c r="D3356" s="5">
        <v>2</v>
      </c>
      <c r="E3356" s="5">
        <v>45.808453</v>
      </c>
      <c r="F3356" s="5">
        <v>32.080002</v>
      </c>
      <c r="G3356" s="5">
        <v>12010.7</v>
      </c>
      <c r="H3356" s="5">
        <v>2.5000000000000001E-2</v>
      </c>
    </row>
    <row r="3357" spans="2:8" ht="15.6" x14ac:dyDescent="0.3">
      <c r="B3357" s="5" t="s">
        <v>167</v>
      </c>
      <c r="C3357" s="5">
        <v>2015</v>
      </c>
      <c r="D3357" s="5">
        <v>1</v>
      </c>
      <c r="E3357" s="5">
        <v>45.689362000000003</v>
      </c>
      <c r="F3357" s="5">
        <v>31.870000999999998</v>
      </c>
      <c r="G3357" s="5">
        <v>11988.7</v>
      </c>
      <c r="H3357" s="5">
        <v>0.97000003000000001</v>
      </c>
    </row>
    <row r="3358" spans="2:8" ht="15.6" x14ac:dyDescent="0.3">
      <c r="B3358" s="5" t="s">
        <v>167</v>
      </c>
      <c r="C3358" s="5">
        <v>2016</v>
      </c>
      <c r="D3358" s="5">
        <v>1</v>
      </c>
      <c r="E3358" s="5">
        <v>45.570273999999998</v>
      </c>
      <c r="F3358" s="5">
        <v>31.940000999999999</v>
      </c>
      <c r="G3358" s="5">
        <v>10450.200000000001</v>
      </c>
      <c r="H3358" s="5">
        <v>1.27</v>
      </c>
    </row>
    <row r="3359" spans="2:8" ht="15.6" x14ac:dyDescent="0.3">
      <c r="B3359" s="5" t="s">
        <v>167</v>
      </c>
      <c r="C3359" s="5">
        <v>2017</v>
      </c>
      <c r="D3359" s="5">
        <v>2</v>
      </c>
      <c r="E3359" s="5">
        <v>45.451183</v>
      </c>
      <c r="F3359" s="5">
        <v>31.35</v>
      </c>
      <c r="G3359" s="5">
        <v>9781</v>
      </c>
      <c r="H3359" s="5">
        <v>8.7999999999999995E-2</v>
      </c>
    </row>
    <row r="3360" spans="2:8" ht="15.6" x14ac:dyDescent="0.3">
      <c r="B3360" s="5" t="s">
        <v>167</v>
      </c>
      <c r="C3360" s="5">
        <v>2018</v>
      </c>
      <c r="D3360" s="5">
        <v>0</v>
      </c>
      <c r="E3360" s="5">
        <v>45.332092000000003</v>
      </c>
      <c r="F3360" s="5">
        <v>35.409999999999997</v>
      </c>
      <c r="G3360" s="5">
        <v>11069.9</v>
      </c>
      <c r="H3360" s="5">
        <v>0.45300001000000001</v>
      </c>
    </row>
    <row r="3361" spans="2:8" ht="15.6" x14ac:dyDescent="0.3">
      <c r="B3361" s="5" t="s">
        <v>167</v>
      </c>
      <c r="C3361" s="5">
        <v>2019</v>
      </c>
      <c r="D3361" s="5">
        <v>2</v>
      </c>
      <c r="E3361" s="5">
        <v>45.213000999999998</v>
      </c>
      <c r="F3361" s="5">
        <v>35.409999999999997</v>
      </c>
      <c r="G3361" s="5">
        <v>10185.299999999999</v>
      </c>
      <c r="H3361" s="5">
        <v>0.92500000999999998</v>
      </c>
    </row>
    <row r="3362" spans="2:8" ht="15.6" x14ac:dyDescent="0.3">
      <c r="B3362" s="5" t="s">
        <v>167</v>
      </c>
      <c r="C3362" s="5">
        <v>2020</v>
      </c>
      <c r="D3362" s="5">
        <v>0</v>
      </c>
      <c r="E3362" s="5">
        <v>45.093913999999998</v>
      </c>
      <c r="F3362" s="5">
        <v>35.409999999999997</v>
      </c>
      <c r="G3362" s="5">
        <v>8312.5</v>
      </c>
      <c r="H3362" s="5">
        <v>0.38900000000000001</v>
      </c>
    </row>
  </sheetData>
  <autoFilter ref="B2:H2" xr:uid="{08B40ED3-A407-4277-94B3-2E77B3B70172}"/>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43956-E285-48FB-824B-82BA1F15B4F5}">
  <dimension ref="B2:G3362"/>
  <sheetViews>
    <sheetView workbookViewId="0">
      <selection activeCell="D2" sqref="D2:G2"/>
    </sheetView>
  </sheetViews>
  <sheetFormatPr defaultRowHeight="14.4" x14ac:dyDescent="0.3"/>
  <cols>
    <col min="2" max="7" width="17.5546875" customWidth="1"/>
  </cols>
  <sheetData>
    <row r="2" spans="2:7" ht="60" customHeight="1" x14ac:dyDescent="0.3">
      <c r="B2" s="3" t="s">
        <v>175</v>
      </c>
      <c r="C2" s="3" t="s">
        <v>169</v>
      </c>
      <c r="D2" s="4" t="s">
        <v>178</v>
      </c>
      <c r="E2" s="4" t="s">
        <v>176</v>
      </c>
      <c r="F2" s="4" t="s">
        <v>177</v>
      </c>
      <c r="G2" s="4" t="s">
        <v>179</v>
      </c>
    </row>
    <row r="3" spans="2:7" ht="15.6" x14ac:dyDescent="0.3">
      <c r="B3" s="5" t="s">
        <v>0</v>
      </c>
      <c r="C3" s="5">
        <v>2001</v>
      </c>
      <c r="D3" s="5">
        <v>22.169</v>
      </c>
      <c r="E3" s="5">
        <v>2280.09</v>
      </c>
      <c r="F3" s="5">
        <v>20.282</v>
      </c>
      <c r="G3" s="5">
        <v>1382.3461</v>
      </c>
    </row>
    <row r="4" spans="2:7" ht="15.6" x14ac:dyDescent="0.3">
      <c r="B4" s="5" t="s">
        <v>0</v>
      </c>
      <c r="C4" s="5">
        <v>2002</v>
      </c>
      <c r="D4" s="5">
        <v>22.260999999999999</v>
      </c>
      <c r="E4" s="5">
        <v>2280.09</v>
      </c>
      <c r="F4" s="5">
        <v>20.282</v>
      </c>
      <c r="G4" s="5">
        <v>1391.4661000000001</v>
      </c>
    </row>
    <row r="5" spans="2:7" ht="15.6" x14ac:dyDescent="0.3">
      <c r="B5" s="5" t="s">
        <v>0</v>
      </c>
      <c r="C5" s="5">
        <v>2003</v>
      </c>
      <c r="D5" s="5">
        <v>22.353000000000002</v>
      </c>
      <c r="E5" s="5">
        <v>2280.09</v>
      </c>
      <c r="F5" s="5">
        <v>20.282</v>
      </c>
      <c r="G5" s="5">
        <v>1400.5861</v>
      </c>
    </row>
    <row r="6" spans="2:7" ht="15.6" x14ac:dyDescent="0.3">
      <c r="B6" s="5" t="s">
        <v>0</v>
      </c>
      <c r="C6" s="5">
        <v>2004</v>
      </c>
      <c r="D6" s="5">
        <v>22.5</v>
      </c>
      <c r="E6" s="5">
        <v>2280.09</v>
      </c>
      <c r="F6" s="5">
        <v>20.282</v>
      </c>
      <c r="G6" s="5">
        <v>1409.7061000000001</v>
      </c>
    </row>
    <row r="7" spans="2:7" ht="15.6" x14ac:dyDescent="0.3">
      <c r="B7" s="5" t="s">
        <v>0</v>
      </c>
      <c r="C7" s="5">
        <v>2005</v>
      </c>
      <c r="D7" s="5">
        <v>22.702999999999999</v>
      </c>
      <c r="E7" s="5">
        <v>2280.09</v>
      </c>
      <c r="F7" s="5">
        <v>20.282</v>
      </c>
      <c r="G7" s="5">
        <v>1418.826</v>
      </c>
    </row>
    <row r="8" spans="2:7" ht="15.6" x14ac:dyDescent="0.3">
      <c r="B8" s="5" t="s">
        <v>0</v>
      </c>
      <c r="C8" s="5">
        <v>2006</v>
      </c>
      <c r="D8" s="5">
        <v>22.907</v>
      </c>
      <c r="E8" s="5">
        <v>2280.09</v>
      </c>
      <c r="F8" s="5">
        <v>20.282</v>
      </c>
      <c r="G8" s="5">
        <v>1427.9459999999999</v>
      </c>
    </row>
    <row r="9" spans="2:7" ht="15.6" x14ac:dyDescent="0.3">
      <c r="B9" s="5" t="s">
        <v>0</v>
      </c>
      <c r="C9" s="5">
        <v>2007</v>
      </c>
      <c r="D9" s="5">
        <v>23.113</v>
      </c>
      <c r="E9" s="5">
        <v>2280.09</v>
      </c>
      <c r="F9" s="5">
        <v>20.282</v>
      </c>
      <c r="G9" s="5">
        <v>1422.7320999999999</v>
      </c>
    </row>
    <row r="10" spans="2:7" ht="15.6" x14ac:dyDescent="0.3">
      <c r="B10" s="5" t="s">
        <v>0</v>
      </c>
      <c r="C10" s="5">
        <v>2008</v>
      </c>
      <c r="D10" s="5">
        <v>23.32</v>
      </c>
      <c r="E10" s="5">
        <v>2280.09</v>
      </c>
      <c r="F10" s="5">
        <v>20.282</v>
      </c>
      <c r="G10" s="5">
        <v>1423.3920000000001</v>
      </c>
    </row>
    <row r="11" spans="2:7" ht="15.6" x14ac:dyDescent="0.3">
      <c r="B11" s="5" t="s">
        <v>0</v>
      </c>
      <c r="C11" s="5">
        <v>2009</v>
      </c>
      <c r="D11" s="5">
        <v>23.527999999999999</v>
      </c>
      <c r="E11" s="5">
        <v>2280.09</v>
      </c>
      <c r="F11" s="5">
        <v>20.282</v>
      </c>
      <c r="G11" s="5">
        <v>1419.4639999999999</v>
      </c>
    </row>
    <row r="12" spans="2:7" ht="15.6" x14ac:dyDescent="0.3">
      <c r="B12" s="5" t="s">
        <v>0</v>
      </c>
      <c r="C12" s="5">
        <v>2010</v>
      </c>
      <c r="D12" s="5">
        <v>23.736999999999998</v>
      </c>
      <c r="E12" s="5">
        <v>2280.09</v>
      </c>
      <c r="F12" s="5">
        <v>20.282</v>
      </c>
      <c r="G12" s="5">
        <v>1427.0389</v>
      </c>
    </row>
    <row r="13" spans="2:7" ht="15.6" x14ac:dyDescent="0.3">
      <c r="B13" s="5" t="s">
        <v>0</v>
      </c>
      <c r="C13" s="5">
        <v>2011</v>
      </c>
      <c r="D13" s="5">
        <v>23.948</v>
      </c>
      <c r="E13" s="5">
        <v>2280.09</v>
      </c>
      <c r="F13" s="5">
        <v>20.282</v>
      </c>
      <c r="G13" s="5">
        <v>1461.848</v>
      </c>
    </row>
    <row r="14" spans="2:7" ht="15.6" x14ac:dyDescent="0.3">
      <c r="B14" s="5" t="s">
        <v>0</v>
      </c>
      <c r="C14" s="5">
        <v>2012</v>
      </c>
      <c r="D14" s="5">
        <v>24.16</v>
      </c>
      <c r="E14" s="5">
        <v>2280.09</v>
      </c>
      <c r="F14" s="5">
        <v>20.282</v>
      </c>
      <c r="G14" s="5">
        <v>1492.5030999999999</v>
      </c>
    </row>
    <row r="15" spans="2:7" ht="15.6" x14ac:dyDescent="0.3">
      <c r="B15" s="5" t="s">
        <v>0</v>
      </c>
      <c r="C15" s="5">
        <v>2013</v>
      </c>
      <c r="D15" s="5">
        <v>24.373000000000001</v>
      </c>
      <c r="E15" s="5">
        <v>2280.09</v>
      </c>
      <c r="F15" s="5">
        <v>20.282</v>
      </c>
      <c r="G15" s="5">
        <v>1534.048</v>
      </c>
    </row>
    <row r="16" spans="2:7" ht="15.6" x14ac:dyDescent="0.3">
      <c r="B16" s="5" t="s">
        <v>0</v>
      </c>
      <c r="C16" s="5">
        <v>2014</v>
      </c>
      <c r="D16" s="5">
        <v>24.587</v>
      </c>
      <c r="E16" s="5">
        <v>2280.09</v>
      </c>
      <c r="F16" s="5">
        <v>20.282</v>
      </c>
      <c r="G16" s="5">
        <v>1572.3510000000001</v>
      </c>
    </row>
    <row r="17" spans="2:7" ht="15.6" x14ac:dyDescent="0.3">
      <c r="B17" s="5" t="s">
        <v>0</v>
      </c>
      <c r="C17" s="5">
        <v>2015</v>
      </c>
      <c r="D17" s="5">
        <v>24.803000000000001</v>
      </c>
      <c r="E17" s="5">
        <v>3993.84</v>
      </c>
      <c r="F17" s="5">
        <v>20.282</v>
      </c>
      <c r="G17" s="5">
        <v>1690.2950000000001</v>
      </c>
    </row>
    <row r="18" spans="2:7" ht="15.6" x14ac:dyDescent="0.3">
      <c r="B18" s="5" t="s">
        <v>0</v>
      </c>
      <c r="C18" s="5">
        <v>2016</v>
      </c>
      <c r="D18" s="5">
        <v>25.02</v>
      </c>
      <c r="E18" s="5">
        <v>3993.84</v>
      </c>
      <c r="F18" s="5">
        <v>20.282</v>
      </c>
      <c r="G18" s="5">
        <v>1804.4749999999999</v>
      </c>
    </row>
    <row r="19" spans="2:7" ht="15.6" x14ac:dyDescent="0.3">
      <c r="B19" s="5" t="s">
        <v>0</v>
      </c>
      <c r="C19" s="5">
        <v>2017</v>
      </c>
      <c r="D19" s="5">
        <v>25.25</v>
      </c>
      <c r="E19" s="5">
        <v>3993.84</v>
      </c>
      <c r="F19" s="5">
        <v>20.282</v>
      </c>
      <c r="G19" s="5">
        <v>1921.0699</v>
      </c>
    </row>
    <row r="20" spans="2:7" ht="15.6" x14ac:dyDescent="0.3">
      <c r="B20" s="5" t="s">
        <v>0</v>
      </c>
      <c r="C20" s="5">
        <v>2018</v>
      </c>
      <c r="D20" s="5">
        <v>25.495000000000001</v>
      </c>
      <c r="E20" s="5">
        <v>3993.84</v>
      </c>
      <c r="F20" s="5">
        <v>20.282</v>
      </c>
      <c r="G20" s="5">
        <v>2009.595</v>
      </c>
    </row>
    <row r="21" spans="2:7" ht="15.6" x14ac:dyDescent="0.3">
      <c r="B21" s="5" t="s">
        <v>0</v>
      </c>
      <c r="C21" s="5">
        <v>2019</v>
      </c>
      <c r="D21" s="5">
        <v>25.754000000000001</v>
      </c>
      <c r="E21" s="5">
        <v>3993.84</v>
      </c>
      <c r="F21" s="5">
        <v>20.282</v>
      </c>
      <c r="G21" s="5">
        <v>2096.8058999999998</v>
      </c>
    </row>
    <row r="22" spans="2:7" ht="15.6" x14ac:dyDescent="0.3">
      <c r="B22" s="5" t="s">
        <v>0</v>
      </c>
      <c r="C22" s="5">
        <v>2020</v>
      </c>
      <c r="D22" s="5">
        <v>26.026</v>
      </c>
      <c r="E22" s="5">
        <v>3993.84</v>
      </c>
      <c r="F22" s="5">
        <v>20.282</v>
      </c>
      <c r="G22" s="5">
        <v>1904.229</v>
      </c>
    </row>
    <row r="23" spans="2:7" ht="15.6" x14ac:dyDescent="0.3">
      <c r="B23" s="5" t="s">
        <v>1</v>
      </c>
      <c r="C23" s="5">
        <v>2001</v>
      </c>
      <c r="D23" s="5">
        <v>42.435000000000002</v>
      </c>
      <c r="E23" s="5">
        <v>790.05499999999995</v>
      </c>
      <c r="F23" s="5">
        <v>1.7504599999999999</v>
      </c>
      <c r="G23" s="5">
        <v>722.30620999999996</v>
      </c>
    </row>
    <row r="24" spans="2:7" ht="15.6" x14ac:dyDescent="0.3">
      <c r="B24" s="5" t="s">
        <v>1</v>
      </c>
      <c r="C24" s="5">
        <v>2002</v>
      </c>
      <c r="D24" s="5">
        <v>43.500999999999998</v>
      </c>
      <c r="E24" s="5">
        <v>790.05499999999995</v>
      </c>
      <c r="F24" s="5">
        <v>1.6631199999999999</v>
      </c>
      <c r="G24" s="5">
        <v>715.07117000000005</v>
      </c>
    </row>
    <row r="25" spans="2:7" ht="15.6" x14ac:dyDescent="0.3">
      <c r="B25" s="5" t="s">
        <v>1</v>
      </c>
      <c r="C25" s="5">
        <v>2003</v>
      </c>
      <c r="D25" s="5">
        <v>44.573</v>
      </c>
      <c r="E25" s="5">
        <v>790.05499999999995</v>
      </c>
      <c r="F25" s="5">
        <v>1.57578</v>
      </c>
      <c r="G25" s="5">
        <v>707.83612000000005</v>
      </c>
    </row>
    <row r="26" spans="2:7" ht="15.6" x14ac:dyDescent="0.3">
      <c r="B26" s="5" t="s">
        <v>1</v>
      </c>
      <c r="C26" s="5">
        <v>2004</v>
      </c>
      <c r="D26" s="5">
        <v>45.651000000000003</v>
      </c>
      <c r="E26" s="5">
        <v>790.05499999999995</v>
      </c>
      <c r="F26" s="5">
        <v>1.48844</v>
      </c>
      <c r="G26" s="5">
        <v>700.60107000000005</v>
      </c>
    </row>
    <row r="27" spans="2:7" ht="15.6" x14ac:dyDescent="0.3">
      <c r="B27" s="5" t="s">
        <v>1</v>
      </c>
      <c r="C27" s="5">
        <v>2005</v>
      </c>
      <c r="D27" s="5">
        <v>46.731000000000002</v>
      </c>
      <c r="E27" s="5">
        <v>790.05499999999995</v>
      </c>
      <c r="F27" s="5">
        <v>1.4011</v>
      </c>
      <c r="G27" s="5">
        <v>693.36603000000002</v>
      </c>
    </row>
    <row r="28" spans="2:7" ht="15.6" x14ac:dyDescent="0.3">
      <c r="B28" s="5" t="s">
        <v>1</v>
      </c>
      <c r="C28" s="5">
        <v>2006</v>
      </c>
      <c r="D28" s="5">
        <v>47.814999999999998</v>
      </c>
      <c r="E28" s="5">
        <v>790.05499999999995</v>
      </c>
      <c r="F28" s="5">
        <v>1.2724200000000001</v>
      </c>
      <c r="G28" s="5">
        <v>686.13098000000002</v>
      </c>
    </row>
    <row r="29" spans="2:7" ht="15.6" x14ac:dyDescent="0.3">
      <c r="B29" s="5" t="s">
        <v>1</v>
      </c>
      <c r="C29" s="5">
        <v>2007</v>
      </c>
      <c r="D29" s="5">
        <v>48.902000000000001</v>
      </c>
      <c r="E29" s="5">
        <v>790.05499999999995</v>
      </c>
      <c r="F29" s="5">
        <v>1.2477400000000001</v>
      </c>
      <c r="G29" s="5">
        <v>671.37401999999997</v>
      </c>
    </row>
    <row r="30" spans="2:7" ht="15.6" x14ac:dyDescent="0.3">
      <c r="B30" s="5" t="s">
        <v>1</v>
      </c>
      <c r="C30" s="5">
        <v>2008</v>
      </c>
      <c r="D30" s="5">
        <v>49.991</v>
      </c>
      <c r="E30" s="5">
        <v>790.05499999999995</v>
      </c>
      <c r="F30" s="5">
        <v>1.22306</v>
      </c>
      <c r="G30" s="5">
        <v>680.51598999999999</v>
      </c>
    </row>
    <row r="31" spans="2:7" ht="15.6" x14ac:dyDescent="0.3">
      <c r="B31" s="5" t="s">
        <v>1</v>
      </c>
      <c r="C31" s="5">
        <v>2009</v>
      </c>
      <c r="D31" s="5">
        <v>51.076000000000001</v>
      </c>
      <c r="E31" s="5">
        <v>790.05499999999995</v>
      </c>
      <c r="F31" s="5">
        <v>1.19838</v>
      </c>
      <c r="G31" s="5">
        <v>698.61499000000003</v>
      </c>
    </row>
    <row r="32" spans="2:7" ht="15.6" x14ac:dyDescent="0.3">
      <c r="B32" s="5" t="s">
        <v>1</v>
      </c>
      <c r="C32" s="5">
        <v>2010</v>
      </c>
      <c r="D32" s="5">
        <v>52.162999999999997</v>
      </c>
      <c r="E32" s="5">
        <v>790.05499999999995</v>
      </c>
      <c r="F32" s="5">
        <v>1.1737</v>
      </c>
      <c r="G32" s="5">
        <v>698.37</v>
      </c>
    </row>
    <row r="33" spans="2:7" ht="15.6" x14ac:dyDescent="0.3">
      <c r="B33" s="5" t="s">
        <v>1</v>
      </c>
      <c r="C33" s="5">
        <v>2011</v>
      </c>
      <c r="D33" s="5">
        <v>53.247</v>
      </c>
      <c r="E33" s="5">
        <v>790.05499999999995</v>
      </c>
      <c r="F33" s="5">
        <v>1.1490199999999999</v>
      </c>
      <c r="G33" s="5">
        <v>768.35302999999999</v>
      </c>
    </row>
    <row r="34" spans="2:7" ht="15.6" x14ac:dyDescent="0.3">
      <c r="B34" s="5" t="s">
        <v>1</v>
      </c>
      <c r="C34" s="5">
        <v>2012</v>
      </c>
      <c r="D34" s="5">
        <v>54.33</v>
      </c>
      <c r="E34" s="5">
        <v>790.05499999999995</v>
      </c>
      <c r="F34" s="5">
        <v>1.1243401</v>
      </c>
      <c r="G34" s="5">
        <v>735.75598000000002</v>
      </c>
    </row>
    <row r="35" spans="2:7" ht="15.6" x14ac:dyDescent="0.3">
      <c r="B35" s="5" t="s">
        <v>1</v>
      </c>
      <c r="C35" s="5">
        <v>2013</v>
      </c>
      <c r="D35" s="5">
        <v>55.387</v>
      </c>
      <c r="E35" s="5">
        <v>790.05499999999995</v>
      </c>
      <c r="F35" s="5">
        <v>1.0996600000000001</v>
      </c>
      <c r="G35" s="5">
        <v>661.35100999999997</v>
      </c>
    </row>
    <row r="36" spans="2:7" ht="15.6" x14ac:dyDescent="0.3">
      <c r="B36" s="5" t="s">
        <v>1</v>
      </c>
      <c r="C36" s="5">
        <v>2014</v>
      </c>
      <c r="D36" s="5">
        <v>56.423000000000002</v>
      </c>
      <c r="E36" s="5">
        <v>790.05499999999995</v>
      </c>
      <c r="F36" s="5">
        <v>1.07498</v>
      </c>
      <c r="G36" s="5">
        <v>660.67400999999995</v>
      </c>
    </row>
    <row r="37" spans="2:7" ht="15.6" x14ac:dyDescent="0.3">
      <c r="B37" s="5" t="s">
        <v>1</v>
      </c>
      <c r="C37" s="5">
        <v>2015</v>
      </c>
      <c r="D37" s="5">
        <v>57.433999999999997</v>
      </c>
      <c r="E37" s="5">
        <v>827.69399999999996</v>
      </c>
      <c r="F37" s="5">
        <v>0.92000002000000003</v>
      </c>
      <c r="G37" s="5">
        <v>696.65099999999995</v>
      </c>
    </row>
    <row r="38" spans="2:7" ht="15.6" x14ac:dyDescent="0.3">
      <c r="B38" s="5" t="s">
        <v>1</v>
      </c>
      <c r="C38" s="5">
        <v>2016</v>
      </c>
      <c r="D38" s="5">
        <v>58.420999999999999</v>
      </c>
      <c r="E38" s="5">
        <v>827.69399999999996</v>
      </c>
      <c r="F38" s="5">
        <v>1.0920000000000001</v>
      </c>
      <c r="G38" s="5">
        <v>735.79199000000006</v>
      </c>
    </row>
    <row r="39" spans="2:7" ht="15.6" x14ac:dyDescent="0.3">
      <c r="B39" s="5" t="s">
        <v>1</v>
      </c>
      <c r="C39" s="5">
        <v>2017</v>
      </c>
      <c r="D39" s="5">
        <v>59.383000000000003</v>
      </c>
      <c r="E39" s="5">
        <v>827.69399999999996</v>
      </c>
      <c r="F39" s="5">
        <v>1.091</v>
      </c>
      <c r="G39" s="5">
        <v>763.76000999999997</v>
      </c>
    </row>
    <row r="40" spans="2:7" ht="15.6" x14ac:dyDescent="0.3">
      <c r="B40" s="5" t="s">
        <v>1</v>
      </c>
      <c r="C40" s="5">
        <v>2018</v>
      </c>
      <c r="D40" s="5">
        <v>60.319000000000003</v>
      </c>
      <c r="E40" s="5">
        <v>827.69399999999996</v>
      </c>
      <c r="F40" s="5">
        <v>0.95799999999999996</v>
      </c>
      <c r="G40" s="5">
        <v>795.05102999999997</v>
      </c>
    </row>
    <row r="41" spans="2:7" ht="15.6" x14ac:dyDescent="0.3">
      <c r="B41" s="5" t="s">
        <v>1</v>
      </c>
      <c r="C41" s="5">
        <v>2019</v>
      </c>
      <c r="D41" s="5">
        <v>61.228999999999999</v>
      </c>
      <c r="E41" s="5">
        <v>827.69399999999996</v>
      </c>
      <c r="F41" s="5">
        <v>1.131</v>
      </c>
      <c r="G41" s="5">
        <v>818.53698999999995</v>
      </c>
    </row>
    <row r="42" spans="2:7" ht="15.6" x14ac:dyDescent="0.3">
      <c r="B42" s="5" t="s">
        <v>1</v>
      </c>
      <c r="C42" s="5">
        <v>2020</v>
      </c>
      <c r="D42" s="5">
        <v>62.112000000000002</v>
      </c>
      <c r="E42" s="5">
        <v>827.69399999999996</v>
      </c>
      <c r="F42" s="5">
        <v>0.78600000999999997</v>
      </c>
      <c r="G42" s="5">
        <v>760.00702000000001</v>
      </c>
    </row>
    <row r="43" spans="2:7" ht="15.6" x14ac:dyDescent="0.3">
      <c r="B43" s="5" t="s">
        <v>2</v>
      </c>
      <c r="C43" s="5">
        <v>2001</v>
      </c>
      <c r="D43" s="5">
        <v>60.712000000000003</v>
      </c>
      <c r="E43" s="5">
        <v>7652.36</v>
      </c>
      <c r="F43" s="5">
        <v>5.8071666000000004</v>
      </c>
      <c r="G43" s="5">
        <v>4141.1157000000003</v>
      </c>
    </row>
    <row r="44" spans="2:7" ht="15.6" x14ac:dyDescent="0.3">
      <c r="B44" s="5" t="s">
        <v>2</v>
      </c>
      <c r="C44" s="5">
        <v>2002</v>
      </c>
      <c r="D44" s="5">
        <v>61.500999999999998</v>
      </c>
      <c r="E44" s="5">
        <v>7652.36</v>
      </c>
      <c r="F44" s="5">
        <v>6.0436063000000004</v>
      </c>
      <c r="G44" s="5">
        <v>4439.7709999999997</v>
      </c>
    </row>
    <row r="45" spans="2:7" ht="15.6" x14ac:dyDescent="0.3">
      <c r="B45" s="5" t="s">
        <v>2</v>
      </c>
      <c r="C45" s="5">
        <v>2003</v>
      </c>
      <c r="D45" s="5">
        <v>62.283999999999999</v>
      </c>
      <c r="E45" s="5">
        <v>7652.36</v>
      </c>
      <c r="F45" s="5">
        <v>6.2202453999999996</v>
      </c>
      <c r="G45" s="5">
        <v>4738.4263000000001</v>
      </c>
    </row>
    <row r="46" spans="2:7" ht="15.6" x14ac:dyDescent="0.3">
      <c r="B46" s="5" t="s">
        <v>2</v>
      </c>
      <c r="C46" s="5">
        <v>2004</v>
      </c>
      <c r="D46" s="5">
        <v>63.061</v>
      </c>
      <c r="E46" s="5">
        <v>7652.36</v>
      </c>
      <c r="F46" s="5">
        <v>6.3968848999999999</v>
      </c>
      <c r="G46" s="5">
        <v>5037.0815000000002</v>
      </c>
    </row>
    <row r="47" spans="2:7" ht="15.6" x14ac:dyDescent="0.3">
      <c r="B47" s="5" t="s">
        <v>2</v>
      </c>
      <c r="C47" s="5">
        <v>2005</v>
      </c>
      <c r="D47" s="5">
        <v>63.83</v>
      </c>
      <c r="E47" s="5">
        <v>7652.36</v>
      </c>
      <c r="F47" s="5">
        <v>6.5735245000000004</v>
      </c>
      <c r="G47" s="5">
        <v>5335.7367999999997</v>
      </c>
    </row>
    <row r="48" spans="2:7" ht="15.6" x14ac:dyDescent="0.3">
      <c r="B48" s="5" t="s">
        <v>2</v>
      </c>
      <c r="C48" s="5">
        <v>2006</v>
      </c>
      <c r="D48" s="5">
        <v>64.593000000000004</v>
      </c>
      <c r="E48" s="5">
        <v>7652.36</v>
      </c>
      <c r="F48" s="5">
        <v>6.7501635999999996</v>
      </c>
      <c r="G48" s="5">
        <v>5634.3921</v>
      </c>
    </row>
    <row r="49" spans="2:7" ht="15.6" x14ac:dyDescent="0.3">
      <c r="B49" s="5" t="s">
        <v>2</v>
      </c>
      <c r="C49" s="5">
        <v>2007</v>
      </c>
      <c r="D49" s="5">
        <v>65.347999999999999</v>
      </c>
      <c r="E49" s="5">
        <v>7652.36</v>
      </c>
      <c r="F49" s="5">
        <v>6.9268030999999999</v>
      </c>
      <c r="G49" s="5">
        <v>5640.5228999999999</v>
      </c>
    </row>
    <row r="50" spans="2:7" ht="15.6" x14ac:dyDescent="0.3">
      <c r="B50" s="5" t="s">
        <v>2</v>
      </c>
      <c r="C50" s="5">
        <v>2008</v>
      </c>
      <c r="D50" s="5">
        <v>66.096999999999994</v>
      </c>
      <c r="E50" s="5">
        <v>7652.36</v>
      </c>
      <c r="F50" s="5">
        <v>7.1034421999999999</v>
      </c>
      <c r="G50" s="5">
        <v>5903.3109999999997</v>
      </c>
    </row>
    <row r="51" spans="2:7" ht="15.6" x14ac:dyDescent="0.3">
      <c r="B51" s="5" t="s">
        <v>2</v>
      </c>
      <c r="C51" s="5">
        <v>2009</v>
      </c>
      <c r="D51" s="5">
        <v>66.825999999999993</v>
      </c>
      <c r="E51" s="5">
        <v>7652.36</v>
      </c>
      <c r="F51" s="5">
        <v>7.2800817000000002</v>
      </c>
      <c r="G51" s="5">
        <v>6080.3617999999997</v>
      </c>
    </row>
    <row r="52" spans="2:7" ht="15.6" x14ac:dyDescent="0.3">
      <c r="B52" s="5" t="s">
        <v>2</v>
      </c>
      <c r="C52" s="5">
        <v>2010</v>
      </c>
      <c r="D52" s="5">
        <v>67.540000000000006</v>
      </c>
      <c r="E52" s="5">
        <v>7652.36</v>
      </c>
      <c r="F52" s="5">
        <v>7.4567212999999999</v>
      </c>
      <c r="G52" s="5">
        <v>6270.1719000000003</v>
      </c>
    </row>
    <row r="53" spans="2:7" ht="15.6" x14ac:dyDescent="0.3">
      <c r="B53" s="5" t="s">
        <v>2</v>
      </c>
      <c r="C53" s="5">
        <v>2011</v>
      </c>
      <c r="D53" s="5">
        <v>68.236000000000004</v>
      </c>
      <c r="E53" s="5">
        <v>7652.36</v>
      </c>
      <c r="F53" s="5">
        <v>7.6333603999999999</v>
      </c>
      <c r="G53" s="5">
        <v>6148.1421</v>
      </c>
    </row>
    <row r="54" spans="2:7" ht="15.6" x14ac:dyDescent="0.3">
      <c r="B54" s="5" t="s">
        <v>2</v>
      </c>
      <c r="C54" s="5">
        <v>2012</v>
      </c>
      <c r="D54" s="5">
        <v>68.915000000000006</v>
      </c>
      <c r="E54" s="5">
        <v>7652.36</v>
      </c>
      <c r="F54" s="5">
        <v>7.8000002000000004</v>
      </c>
      <c r="G54" s="5">
        <v>6479.8140000000003</v>
      </c>
    </row>
    <row r="55" spans="2:7" ht="15.6" x14ac:dyDescent="0.3">
      <c r="B55" s="5" t="s">
        <v>2</v>
      </c>
      <c r="C55" s="5">
        <v>2013</v>
      </c>
      <c r="D55" s="5">
        <v>69.575999999999993</v>
      </c>
      <c r="E55" s="5">
        <v>7652.36</v>
      </c>
      <c r="F55" s="5">
        <v>8.1846665999999999</v>
      </c>
      <c r="G55" s="5">
        <v>6882.2611999999999</v>
      </c>
    </row>
    <row r="56" spans="2:7" ht="15.6" x14ac:dyDescent="0.3">
      <c r="B56" s="5" t="s">
        <v>2</v>
      </c>
      <c r="C56" s="5">
        <v>2014</v>
      </c>
      <c r="D56" s="5">
        <v>70.221000000000004</v>
      </c>
      <c r="E56" s="5">
        <v>7652.36</v>
      </c>
      <c r="F56" s="5">
        <v>8.5693330999999997</v>
      </c>
      <c r="G56" s="5">
        <v>6644.1000999999997</v>
      </c>
    </row>
    <row r="57" spans="2:7" ht="15.6" x14ac:dyDescent="0.3">
      <c r="B57" s="5" t="s">
        <v>2</v>
      </c>
      <c r="C57" s="5">
        <v>2015</v>
      </c>
      <c r="D57" s="5">
        <v>70.847999999999999</v>
      </c>
      <c r="E57" s="5">
        <v>9357.1</v>
      </c>
      <c r="F57" s="5">
        <v>8.9540004999999994</v>
      </c>
      <c r="G57" s="5">
        <v>6769.4867999999997</v>
      </c>
    </row>
    <row r="58" spans="2:7" ht="15.6" x14ac:dyDescent="0.3">
      <c r="B58" s="5" t="s">
        <v>2</v>
      </c>
      <c r="C58" s="5">
        <v>2016</v>
      </c>
      <c r="D58" s="5">
        <v>71.459000000000003</v>
      </c>
      <c r="E58" s="5">
        <v>9357.1</v>
      </c>
      <c r="F58" s="5">
        <v>9.2299994999999999</v>
      </c>
      <c r="G58" s="5">
        <v>6992.0391</v>
      </c>
    </row>
    <row r="59" spans="2:7" ht="15.6" x14ac:dyDescent="0.3">
      <c r="B59" s="5" t="s">
        <v>2</v>
      </c>
      <c r="C59" s="5">
        <v>2017</v>
      </c>
      <c r="D59" s="5">
        <v>72.052000000000007</v>
      </c>
      <c r="E59" s="5">
        <v>9357.1</v>
      </c>
      <c r="F59" s="5">
        <v>9.8019999999999996</v>
      </c>
      <c r="G59" s="5">
        <v>7087.27</v>
      </c>
    </row>
    <row r="60" spans="2:7" ht="15.6" x14ac:dyDescent="0.3">
      <c r="B60" s="5" t="s">
        <v>2</v>
      </c>
      <c r="C60" s="5">
        <v>2018</v>
      </c>
      <c r="D60" s="5">
        <v>72.629000000000005</v>
      </c>
      <c r="E60" s="5">
        <v>9357.1</v>
      </c>
      <c r="F60" s="5">
        <v>9.8019999999999996</v>
      </c>
      <c r="G60" s="5">
        <v>7147.4741000000004</v>
      </c>
    </row>
    <row r="61" spans="2:7" ht="15.6" x14ac:dyDescent="0.3">
      <c r="B61" s="5" t="s">
        <v>2</v>
      </c>
      <c r="C61" s="5">
        <v>2019</v>
      </c>
      <c r="D61" s="5">
        <v>73.188999999999993</v>
      </c>
      <c r="E61" s="5">
        <v>9357.1</v>
      </c>
      <c r="F61" s="5">
        <v>9.8019999999999996</v>
      </c>
      <c r="G61" s="5">
        <v>7220.6260000000002</v>
      </c>
    </row>
    <row r="62" spans="2:7" ht="15.6" x14ac:dyDescent="0.3">
      <c r="B62" s="5" t="s">
        <v>2</v>
      </c>
      <c r="C62" s="5">
        <v>2020</v>
      </c>
      <c r="D62" s="5">
        <v>73.733000000000004</v>
      </c>
      <c r="E62" s="5">
        <v>9357.1</v>
      </c>
      <c r="F62" s="5">
        <v>9.8019999999999996</v>
      </c>
      <c r="G62" s="5">
        <v>6739.0190000000002</v>
      </c>
    </row>
    <row r="63" spans="2:7" ht="15.6" x14ac:dyDescent="0.3">
      <c r="B63" s="5" t="s">
        <v>3</v>
      </c>
      <c r="C63" s="5">
        <v>2001</v>
      </c>
      <c r="D63" s="5">
        <v>51.274000000000001</v>
      </c>
      <c r="E63" s="5">
        <v>2010.44</v>
      </c>
      <c r="F63" s="5">
        <v>0.65346002999999997</v>
      </c>
      <c r="G63" s="5">
        <v>3208.8989000000001</v>
      </c>
    </row>
    <row r="64" spans="2:7" ht="15.6" x14ac:dyDescent="0.3">
      <c r="B64" s="5" t="s">
        <v>3</v>
      </c>
      <c r="C64" s="5">
        <v>2002</v>
      </c>
      <c r="D64" s="5">
        <v>52.460999999999999</v>
      </c>
      <c r="E64" s="5">
        <v>2010.44</v>
      </c>
      <c r="F64" s="5">
        <v>0.66652</v>
      </c>
      <c r="G64" s="5">
        <v>3330.1069000000002</v>
      </c>
    </row>
    <row r="65" spans="2:7" ht="15.6" x14ac:dyDescent="0.3">
      <c r="B65" s="5" t="s">
        <v>3</v>
      </c>
      <c r="C65" s="5">
        <v>2003</v>
      </c>
      <c r="D65" s="5">
        <v>53.645000000000003</v>
      </c>
      <c r="E65" s="5">
        <v>2010.44</v>
      </c>
      <c r="F65" s="5">
        <v>0.67957997000000003</v>
      </c>
      <c r="G65" s="5">
        <v>3451.3148999999999</v>
      </c>
    </row>
    <row r="66" spans="2:7" ht="15.6" x14ac:dyDescent="0.3">
      <c r="B66" s="5" t="s">
        <v>3</v>
      </c>
      <c r="C66" s="5">
        <v>2004</v>
      </c>
      <c r="D66" s="5">
        <v>54.826999999999998</v>
      </c>
      <c r="E66" s="5">
        <v>2010.44</v>
      </c>
      <c r="F66" s="5">
        <v>0.69264000999999997</v>
      </c>
      <c r="G66" s="5">
        <v>3572.5228999999999</v>
      </c>
    </row>
    <row r="67" spans="2:7" ht="15.6" x14ac:dyDescent="0.3">
      <c r="B67" s="5" t="s">
        <v>3</v>
      </c>
      <c r="C67" s="5">
        <v>2005</v>
      </c>
      <c r="D67" s="5">
        <v>56</v>
      </c>
      <c r="E67" s="5">
        <v>2010.44</v>
      </c>
      <c r="F67" s="5">
        <v>0.70569998</v>
      </c>
      <c r="G67" s="5">
        <v>3693.7310000000002</v>
      </c>
    </row>
    <row r="68" spans="2:7" ht="15.6" x14ac:dyDescent="0.3">
      <c r="B68" s="5" t="s">
        <v>3</v>
      </c>
      <c r="C68" s="5">
        <v>2006</v>
      </c>
      <c r="D68" s="5">
        <v>56.764000000000003</v>
      </c>
      <c r="E68" s="5">
        <v>2010.44</v>
      </c>
      <c r="F68" s="5">
        <v>0.70569998</v>
      </c>
      <c r="G68" s="5">
        <v>3814.9389999999999</v>
      </c>
    </row>
    <row r="69" spans="2:7" ht="15.6" x14ac:dyDescent="0.3">
      <c r="B69" s="5" t="s">
        <v>3</v>
      </c>
      <c r="C69" s="5">
        <v>2007</v>
      </c>
      <c r="D69" s="5">
        <v>57.524000000000001</v>
      </c>
      <c r="E69" s="5">
        <v>2010.44</v>
      </c>
      <c r="F69" s="5">
        <v>0.70569998</v>
      </c>
      <c r="G69" s="5">
        <v>3944.3688999999999</v>
      </c>
    </row>
    <row r="70" spans="2:7" ht="15.6" x14ac:dyDescent="0.3">
      <c r="B70" s="5" t="s">
        <v>3</v>
      </c>
      <c r="C70" s="5">
        <v>2008</v>
      </c>
      <c r="D70" s="5">
        <v>58.281999999999996</v>
      </c>
      <c r="E70" s="5">
        <v>2010.44</v>
      </c>
      <c r="F70" s="5">
        <v>0.70569998</v>
      </c>
      <c r="G70" s="5">
        <v>4079.1298999999999</v>
      </c>
    </row>
    <row r="71" spans="2:7" ht="15.6" x14ac:dyDescent="0.3">
      <c r="B71" s="5" t="s">
        <v>3</v>
      </c>
      <c r="C71" s="5">
        <v>2009</v>
      </c>
      <c r="D71" s="5">
        <v>59.033999999999999</v>
      </c>
      <c r="E71" s="5">
        <v>2010.44</v>
      </c>
      <c r="F71" s="5">
        <v>0.70569998</v>
      </c>
      <c r="G71" s="5">
        <v>4217.6938</v>
      </c>
    </row>
    <row r="72" spans="2:7" ht="15.6" x14ac:dyDescent="0.3">
      <c r="B72" s="5" t="s">
        <v>3</v>
      </c>
      <c r="C72" s="5">
        <v>2010</v>
      </c>
      <c r="D72" s="5">
        <v>59.783000000000001</v>
      </c>
      <c r="E72" s="5">
        <v>2010.44</v>
      </c>
      <c r="F72" s="5">
        <v>0.70569998</v>
      </c>
      <c r="G72" s="5">
        <v>3910.9670000000001</v>
      </c>
    </row>
    <row r="73" spans="2:7" ht="15.6" x14ac:dyDescent="0.3">
      <c r="B73" s="5" t="s">
        <v>3</v>
      </c>
      <c r="C73" s="5">
        <v>2011</v>
      </c>
      <c r="D73" s="5">
        <v>60.527999999999999</v>
      </c>
      <c r="E73" s="5">
        <v>2010.44</v>
      </c>
      <c r="F73" s="5">
        <v>0.70569998</v>
      </c>
      <c r="G73" s="5">
        <v>4229.2367999999997</v>
      </c>
    </row>
    <row r="74" spans="2:7" ht="15.6" x14ac:dyDescent="0.3">
      <c r="B74" s="5" t="s">
        <v>3</v>
      </c>
      <c r="C74" s="5">
        <v>2012</v>
      </c>
      <c r="D74" s="5">
        <v>61.268000000000001</v>
      </c>
      <c r="E74" s="5">
        <v>2010.44</v>
      </c>
      <c r="F74" s="5">
        <v>0.70569998</v>
      </c>
      <c r="G74" s="5">
        <v>4397.7109</v>
      </c>
    </row>
    <row r="75" spans="2:7" ht="15.6" x14ac:dyDescent="0.3">
      <c r="B75" s="5" t="s">
        <v>3</v>
      </c>
      <c r="C75" s="5">
        <v>2013</v>
      </c>
      <c r="D75" s="5">
        <v>62.002000000000002</v>
      </c>
      <c r="E75" s="5">
        <v>2010.44</v>
      </c>
      <c r="F75" s="5">
        <v>0.70569998</v>
      </c>
      <c r="G75" s="5">
        <v>4570.4071999999996</v>
      </c>
    </row>
    <row r="76" spans="2:7" ht="15.6" x14ac:dyDescent="0.3">
      <c r="B76" s="5" t="s">
        <v>3</v>
      </c>
      <c r="C76" s="5">
        <v>2014</v>
      </c>
      <c r="D76" s="5">
        <v>62.731000000000002</v>
      </c>
      <c r="E76" s="5">
        <v>2010.44</v>
      </c>
      <c r="F76" s="5">
        <v>0.70569998</v>
      </c>
      <c r="G76" s="5">
        <v>4751.0951999999997</v>
      </c>
    </row>
    <row r="77" spans="2:7" ht="15.6" x14ac:dyDescent="0.3">
      <c r="B77" s="5" t="s">
        <v>3</v>
      </c>
      <c r="C77" s="5">
        <v>2015</v>
      </c>
      <c r="D77" s="5">
        <v>63.445999999999998</v>
      </c>
      <c r="E77" s="5">
        <v>2991.35</v>
      </c>
      <c r="F77" s="5">
        <v>0.70569998</v>
      </c>
      <c r="G77" s="5">
        <v>4937.3891999999996</v>
      </c>
    </row>
    <row r="78" spans="2:7" ht="15.6" x14ac:dyDescent="0.3">
      <c r="B78" s="5" t="s">
        <v>3</v>
      </c>
      <c r="C78" s="5">
        <v>2016</v>
      </c>
      <c r="D78" s="5">
        <v>64.149000000000001</v>
      </c>
      <c r="E78" s="5">
        <v>2991.35</v>
      </c>
      <c r="F78" s="5">
        <v>0.70569998</v>
      </c>
      <c r="G78" s="5">
        <v>5126.5688</v>
      </c>
    </row>
    <row r="79" spans="2:7" ht="15.6" x14ac:dyDescent="0.3">
      <c r="B79" s="5" t="s">
        <v>3</v>
      </c>
      <c r="C79" s="5">
        <v>2017</v>
      </c>
      <c r="D79" s="5">
        <v>64.838999999999999</v>
      </c>
      <c r="E79" s="5">
        <v>2991.35</v>
      </c>
      <c r="F79" s="5">
        <v>0.70569998</v>
      </c>
      <c r="G79" s="5">
        <v>5325.9741000000004</v>
      </c>
    </row>
    <row r="80" spans="2:7" ht="15.6" x14ac:dyDescent="0.3">
      <c r="B80" s="5" t="s">
        <v>3</v>
      </c>
      <c r="C80" s="5">
        <v>2018</v>
      </c>
      <c r="D80" s="5">
        <v>65.513999999999996</v>
      </c>
      <c r="E80" s="5">
        <v>2991.35</v>
      </c>
      <c r="F80" s="5">
        <v>0.70569998</v>
      </c>
      <c r="G80" s="5">
        <v>5532.2070000000003</v>
      </c>
    </row>
    <row r="81" spans="2:7" ht="15.6" x14ac:dyDescent="0.3">
      <c r="B81" s="5" t="s">
        <v>3</v>
      </c>
      <c r="C81" s="5">
        <v>2019</v>
      </c>
      <c r="D81" s="5">
        <v>66.177000000000007</v>
      </c>
      <c r="E81" s="5">
        <v>2991.35</v>
      </c>
      <c r="F81" s="5">
        <v>0.70569998</v>
      </c>
      <c r="G81" s="5">
        <v>5749.4989999999998</v>
      </c>
    </row>
    <row r="82" spans="2:7" ht="15.6" x14ac:dyDescent="0.3">
      <c r="B82" s="5" t="s">
        <v>3</v>
      </c>
      <c r="C82" s="5">
        <v>2020</v>
      </c>
      <c r="D82" s="5">
        <v>66.825000000000003</v>
      </c>
      <c r="E82" s="5">
        <v>2991.35</v>
      </c>
      <c r="F82" s="5">
        <v>0.70569998</v>
      </c>
      <c r="G82" s="5">
        <v>5748.7690000000002</v>
      </c>
    </row>
    <row r="83" spans="2:7" ht="15.6" x14ac:dyDescent="0.3">
      <c r="B83" s="5" t="s">
        <v>4</v>
      </c>
      <c r="C83" s="5">
        <v>2001</v>
      </c>
      <c r="D83" s="5">
        <v>89.328999999999994</v>
      </c>
      <c r="E83" s="5">
        <v>10030.1</v>
      </c>
      <c r="F83" s="5">
        <v>31.032322000000001</v>
      </c>
      <c r="G83" s="5">
        <v>8535.1386999999995</v>
      </c>
    </row>
    <row r="84" spans="2:7" ht="15.6" x14ac:dyDescent="0.3">
      <c r="B84" s="5" t="s">
        <v>4</v>
      </c>
      <c r="C84" s="5">
        <v>2002</v>
      </c>
      <c r="D84" s="5">
        <v>89.51</v>
      </c>
      <c r="E84" s="5">
        <v>10030.1</v>
      </c>
      <c r="F84" s="5">
        <v>31.69792</v>
      </c>
      <c r="G84" s="5">
        <v>8880.2001999999993</v>
      </c>
    </row>
    <row r="85" spans="2:7" ht="15.6" x14ac:dyDescent="0.3">
      <c r="B85" s="5" t="s">
        <v>4</v>
      </c>
      <c r="C85" s="5">
        <v>2003</v>
      </c>
      <c r="D85" s="5">
        <v>89.686000000000007</v>
      </c>
      <c r="E85" s="5">
        <v>10030.1</v>
      </c>
      <c r="F85" s="5">
        <v>32.363517999999999</v>
      </c>
      <c r="G85" s="5">
        <v>9225.2616999999991</v>
      </c>
    </row>
    <row r="86" spans="2:7" ht="15.6" x14ac:dyDescent="0.3">
      <c r="B86" s="5" t="s">
        <v>4</v>
      </c>
      <c r="C86" s="5">
        <v>2004</v>
      </c>
      <c r="D86" s="5">
        <v>89.86</v>
      </c>
      <c r="E86" s="5">
        <v>10030.1</v>
      </c>
      <c r="F86" s="5">
        <v>33.029117999999997</v>
      </c>
      <c r="G86" s="5">
        <v>9570.3232000000007</v>
      </c>
    </row>
    <row r="87" spans="2:7" ht="15.6" x14ac:dyDescent="0.3">
      <c r="B87" s="5" t="s">
        <v>4</v>
      </c>
      <c r="C87" s="5">
        <v>2005</v>
      </c>
      <c r="D87" s="5">
        <v>90.031000000000006</v>
      </c>
      <c r="E87" s="5">
        <v>10030.1</v>
      </c>
      <c r="F87" s="5">
        <v>33.694713999999998</v>
      </c>
      <c r="G87" s="5">
        <v>9915.3847999999998</v>
      </c>
    </row>
    <row r="88" spans="2:7" ht="15.6" x14ac:dyDescent="0.3">
      <c r="B88" s="5" t="s">
        <v>4</v>
      </c>
      <c r="C88" s="5">
        <v>2006</v>
      </c>
      <c r="D88" s="5">
        <v>90.2</v>
      </c>
      <c r="E88" s="5">
        <v>10030.1</v>
      </c>
      <c r="F88" s="5">
        <v>34.360309999999998</v>
      </c>
      <c r="G88" s="5">
        <v>10260.446</v>
      </c>
    </row>
    <row r="89" spans="2:7" ht="15.6" x14ac:dyDescent="0.3">
      <c r="B89" s="5" t="s">
        <v>4</v>
      </c>
      <c r="C89" s="5">
        <v>2007</v>
      </c>
      <c r="D89" s="5">
        <v>90.366</v>
      </c>
      <c r="E89" s="5">
        <v>10030.1</v>
      </c>
      <c r="F89" s="5">
        <v>35.025908999999999</v>
      </c>
      <c r="G89" s="5">
        <v>10477.258</v>
      </c>
    </row>
    <row r="90" spans="2:7" ht="15.6" x14ac:dyDescent="0.3">
      <c r="B90" s="5" t="s">
        <v>4</v>
      </c>
      <c r="C90" s="5">
        <v>2008</v>
      </c>
      <c r="D90" s="5">
        <v>90.53</v>
      </c>
      <c r="E90" s="5">
        <v>10030.1</v>
      </c>
      <c r="F90" s="5">
        <v>35.691504999999999</v>
      </c>
      <c r="G90" s="5">
        <v>10579.253000000001</v>
      </c>
    </row>
    <row r="91" spans="2:7" ht="15.6" x14ac:dyDescent="0.3">
      <c r="B91" s="5" t="s">
        <v>4</v>
      </c>
      <c r="C91" s="5">
        <v>2009</v>
      </c>
      <c r="D91" s="5">
        <v>90.691000000000003</v>
      </c>
      <c r="E91" s="5">
        <v>10030.1</v>
      </c>
      <c r="F91" s="5">
        <v>36.357104999999997</v>
      </c>
      <c r="G91" s="5">
        <v>10685.842000000001</v>
      </c>
    </row>
    <row r="92" spans="2:7" ht="15.6" x14ac:dyDescent="0.3">
      <c r="B92" s="5" t="s">
        <v>4</v>
      </c>
      <c r="C92" s="5">
        <v>2010</v>
      </c>
      <c r="D92" s="5">
        <v>90.849000000000004</v>
      </c>
      <c r="E92" s="5">
        <v>10030.1</v>
      </c>
      <c r="F92" s="5">
        <v>37.022700999999998</v>
      </c>
      <c r="G92" s="5">
        <v>10838.716</v>
      </c>
    </row>
    <row r="93" spans="2:7" ht="15.6" x14ac:dyDescent="0.3">
      <c r="B93" s="5" t="s">
        <v>4</v>
      </c>
      <c r="C93" s="5">
        <v>2011</v>
      </c>
      <c r="D93" s="5">
        <v>90.99</v>
      </c>
      <c r="E93" s="5">
        <v>10030.1</v>
      </c>
      <c r="F93" s="5">
        <v>37.689999</v>
      </c>
      <c r="G93" s="5">
        <v>11134.7</v>
      </c>
    </row>
    <row r="94" spans="2:7" ht="15.6" x14ac:dyDescent="0.3">
      <c r="B94" s="5" t="s">
        <v>4</v>
      </c>
      <c r="C94" s="5">
        <v>2012</v>
      </c>
      <c r="D94" s="5">
        <v>91.120999999999995</v>
      </c>
      <c r="E94" s="5">
        <v>10030.1</v>
      </c>
      <c r="F94" s="5">
        <v>37.689999</v>
      </c>
      <c r="G94" s="5">
        <v>11218.450999999999</v>
      </c>
    </row>
    <row r="95" spans="2:7" ht="15.6" x14ac:dyDescent="0.3">
      <c r="B95" s="5" t="s">
        <v>4</v>
      </c>
      <c r="C95" s="5">
        <v>2013</v>
      </c>
      <c r="D95" s="5">
        <v>91.248999999999995</v>
      </c>
      <c r="E95" s="5">
        <v>10030.1</v>
      </c>
      <c r="F95" s="5">
        <v>37.689999</v>
      </c>
      <c r="G95" s="5">
        <v>11298.753000000001</v>
      </c>
    </row>
    <row r="96" spans="2:7" ht="15.6" x14ac:dyDescent="0.3">
      <c r="B96" s="5" t="s">
        <v>4</v>
      </c>
      <c r="C96" s="5">
        <v>2014</v>
      </c>
      <c r="D96" s="5">
        <v>91.376999999999995</v>
      </c>
      <c r="E96" s="5">
        <v>10030.1</v>
      </c>
      <c r="F96" s="5">
        <v>37.689999</v>
      </c>
      <c r="G96" s="5">
        <v>11317.152</v>
      </c>
    </row>
    <row r="97" spans="2:7" ht="15.6" x14ac:dyDescent="0.3">
      <c r="B97" s="5" t="s">
        <v>4</v>
      </c>
      <c r="C97" s="5">
        <v>2015</v>
      </c>
      <c r="D97" s="5">
        <v>91.503</v>
      </c>
      <c r="E97" s="5">
        <v>11432.7</v>
      </c>
      <c r="F97" s="5">
        <v>37.689999</v>
      </c>
      <c r="G97" s="5">
        <v>11383.977000000001</v>
      </c>
    </row>
    <row r="98" spans="2:7" ht="15.6" x14ac:dyDescent="0.3">
      <c r="B98" s="5" t="s">
        <v>4</v>
      </c>
      <c r="C98" s="5">
        <v>2016</v>
      </c>
      <c r="D98" s="5">
        <v>91.626999999999995</v>
      </c>
      <c r="E98" s="5">
        <v>11432.7</v>
      </c>
      <c r="F98" s="5">
        <v>37.689999</v>
      </c>
      <c r="G98" s="5">
        <v>11400.178</v>
      </c>
    </row>
    <row r="99" spans="2:7" ht="15.6" x14ac:dyDescent="0.3">
      <c r="B99" s="5" t="s">
        <v>4</v>
      </c>
      <c r="C99" s="5">
        <v>2017</v>
      </c>
      <c r="D99" s="5">
        <v>91.748999999999995</v>
      </c>
      <c r="E99" s="5">
        <v>11432.7</v>
      </c>
      <c r="F99" s="5">
        <v>37.689999</v>
      </c>
      <c r="G99" s="5">
        <v>11463.253000000001</v>
      </c>
    </row>
    <row r="100" spans="2:7" ht="15.6" x14ac:dyDescent="0.3">
      <c r="B100" s="5" t="s">
        <v>4</v>
      </c>
      <c r="C100" s="5">
        <v>2018</v>
      </c>
      <c r="D100" s="5">
        <v>91.87</v>
      </c>
      <c r="E100" s="5">
        <v>11432.7</v>
      </c>
      <c r="F100" s="5">
        <v>37.689999</v>
      </c>
      <c r="G100" s="5">
        <v>11638.546</v>
      </c>
    </row>
    <row r="101" spans="2:7" ht="15.6" x14ac:dyDescent="0.3">
      <c r="B101" s="5" t="s">
        <v>4</v>
      </c>
      <c r="C101" s="5">
        <v>2019</v>
      </c>
      <c r="D101" s="5">
        <v>91.991</v>
      </c>
      <c r="E101" s="5">
        <v>11432.7</v>
      </c>
      <c r="F101" s="5">
        <v>37.689999</v>
      </c>
      <c r="G101" s="5">
        <v>11826.477000000001</v>
      </c>
    </row>
    <row r="102" spans="2:7" ht="15.6" x14ac:dyDescent="0.3">
      <c r="B102" s="5" t="s">
        <v>4</v>
      </c>
      <c r="C102" s="5">
        <v>2020</v>
      </c>
      <c r="D102" s="5">
        <v>92.111000000000004</v>
      </c>
      <c r="E102" s="5">
        <v>11432.7</v>
      </c>
      <c r="F102" s="5">
        <v>37.689999</v>
      </c>
      <c r="G102" s="5">
        <v>10785.629000000001</v>
      </c>
    </row>
    <row r="103" spans="2:7" ht="15.6" x14ac:dyDescent="0.3">
      <c r="B103" s="5" t="s">
        <v>5</v>
      </c>
      <c r="C103" s="5">
        <v>2001</v>
      </c>
      <c r="D103" s="5">
        <v>64.385000000000005</v>
      </c>
      <c r="E103" s="5">
        <v>887.44600000000003</v>
      </c>
      <c r="F103" s="5">
        <v>1.726</v>
      </c>
      <c r="G103" s="5">
        <v>645.12609999999995</v>
      </c>
    </row>
    <row r="104" spans="2:7" ht="15.6" x14ac:dyDescent="0.3">
      <c r="B104" s="5" t="s">
        <v>5</v>
      </c>
      <c r="C104" s="5">
        <v>2002</v>
      </c>
      <c r="D104" s="5">
        <v>64.236000000000004</v>
      </c>
      <c r="E104" s="5">
        <v>887.44600000000003</v>
      </c>
      <c r="F104" s="5">
        <v>1.732</v>
      </c>
      <c r="G104" s="5">
        <v>647.58807000000002</v>
      </c>
    </row>
    <row r="105" spans="2:7" ht="15.6" x14ac:dyDescent="0.3">
      <c r="B105" s="5" t="s">
        <v>5</v>
      </c>
      <c r="C105" s="5">
        <v>2003</v>
      </c>
      <c r="D105" s="5">
        <v>64.137</v>
      </c>
      <c r="E105" s="5">
        <v>887.44600000000003</v>
      </c>
      <c r="F105" s="5">
        <v>1.976</v>
      </c>
      <c r="G105" s="5">
        <v>650.05005000000006</v>
      </c>
    </row>
    <row r="106" spans="2:7" ht="15.6" x14ac:dyDescent="0.3">
      <c r="B106" s="5" t="s">
        <v>5</v>
      </c>
      <c r="C106" s="5">
        <v>2004</v>
      </c>
      <c r="D106" s="5">
        <v>64.037999999999997</v>
      </c>
      <c r="E106" s="5">
        <v>887.44600000000003</v>
      </c>
      <c r="F106" s="5">
        <v>2.5030000000000001</v>
      </c>
      <c r="G106" s="5">
        <v>652.51202000000001</v>
      </c>
    </row>
    <row r="107" spans="2:7" ht="15.6" x14ac:dyDescent="0.3">
      <c r="B107" s="5" t="s">
        <v>5</v>
      </c>
      <c r="C107" s="5">
        <v>2005</v>
      </c>
      <c r="D107" s="5">
        <v>63.938000000000002</v>
      </c>
      <c r="E107" s="5">
        <v>887.44600000000003</v>
      </c>
      <c r="F107" s="5">
        <v>2.7709999000000001</v>
      </c>
      <c r="G107" s="5">
        <v>654.97400000000005</v>
      </c>
    </row>
    <row r="108" spans="2:7" ht="15.6" x14ac:dyDescent="0.3">
      <c r="B108" s="5" t="s">
        <v>5</v>
      </c>
      <c r="C108" s="5">
        <v>2006</v>
      </c>
      <c r="D108" s="5">
        <v>63.838999999999999</v>
      </c>
      <c r="E108" s="5">
        <v>887.44600000000003</v>
      </c>
      <c r="F108" s="5">
        <v>2.8269999000000001</v>
      </c>
      <c r="G108" s="5">
        <v>657.43597</v>
      </c>
    </row>
    <row r="109" spans="2:7" ht="15.6" x14ac:dyDescent="0.3">
      <c r="B109" s="5" t="s">
        <v>5</v>
      </c>
      <c r="C109" s="5">
        <v>2007</v>
      </c>
      <c r="D109" s="5">
        <v>63.738999999999997</v>
      </c>
      <c r="E109" s="5">
        <v>887.44600000000003</v>
      </c>
      <c r="F109" s="5">
        <v>3.0120000999999998</v>
      </c>
      <c r="G109" s="5">
        <v>658.93903</v>
      </c>
    </row>
    <row r="110" spans="2:7" ht="15.6" x14ac:dyDescent="0.3">
      <c r="B110" s="5" t="s">
        <v>5</v>
      </c>
      <c r="C110" s="5">
        <v>2008</v>
      </c>
      <c r="D110" s="5">
        <v>63.64</v>
      </c>
      <c r="E110" s="5">
        <v>887.44600000000003</v>
      </c>
      <c r="F110" s="5">
        <v>2.8729998999999999</v>
      </c>
      <c r="G110" s="5">
        <v>607.11797999999999</v>
      </c>
    </row>
    <row r="111" spans="2:7" ht="15.6" x14ac:dyDescent="0.3">
      <c r="B111" s="5" t="s">
        <v>5</v>
      </c>
      <c r="C111" s="5">
        <v>2009</v>
      </c>
      <c r="D111" s="5">
        <v>63.54</v>
      </c>
      <c r="E111" s="5">
        <v>887.44600000000003</v>
      </c>
      <c r="F111" s="5">
        <v>2.464</v>
      </c>
      <c r="G111" s="5">
        <v>565.59496999999999</v>
      </c>
    </row>
    <row r="112" spans="2:7" ht="15.6" x14ac:dyDescent="0.3">
      <c r="B112" s="5" t="s">
        <v>5</v>
      </c>
      <c r="C112" s="5">
        <v>2010</v>
      </c>
      <c r="D112" s="5">
        <v>63.44</v>
      </c>
      <c r="E112" s="5">
        <v>887.44600000000003</v>
      </c>
      <c r="F112" s="5">
        <v>2.1259999000000001</v>
      </c>
      <c r="G112" s="5">
        <v>579.39098999999999</v>
      </c>
    </row>
    <row r="113" spans="2:7" ht="15.6" x14ac:dyDescent="0.3">
      <c r="B113" s="5" t="s">
        <v>5</v>
      </c>
      <c r="C113" s="5">
        <v>2011</v>
      </c>
      <c r="D113" s="5">
        <v>63.34</v>
      </c>
      <c r="E113" s="5">
        <v>887.44600000000003</v>
      </c>
      <c r="F113" s="5">
        <v>2.4380000000000002</v>
      </c>
      <c r="G113" s="5">
        <v>593.34600999999998</v>
      </c>
    </row>
    <row r="114" spans="2:7" ht="15.6" x14ac:dyDescent="0.3">
      <c r="B114" s="5" t="s">
        <v>5</v>
      </c>
      <c r="C114" s="5">
        <v>2012</v>
      </c>
      <c r="D114" s="5">
        <v>63.24</v>
      </c>
      <c r="E114" s="5">
        <v>887.44600000000003</v>
      </c>
      <c r="F114" s="5">
        <v>2.9409999999999998</v>
      </c>
      <c r="G114" s="5">
        <v>602.43700999999999</v>
      </c>
    </row>
    <row r="115" spans="2:7" ht="15.6" x14ac:dyDescent="0.3">
      <c r="B115" s="5" t="s">
        <v>5</v>
      </c>
      <c r="C115" s="5">
        <v>2013</v>
      </c>
      <c r="D115" s="5">
        <v>63.164000000000001</v>
      </c>
      <c r="E115" s="5">
        <v>887.44600000000003</v>
      </c>
      <c r="F115" s="5">
        <v>2.9549998999999998</v>
      </c>
      <c r="G115" s="5">
        <v>609.09900000000005</v>
      </c>
    </row>
    <row r="116" spans="2:7" ht="15.6" x14ac:dyDescent="0.3">
      <c r="B116" s="5" t="s">
        <v>5</v>
      </c>
      <c r="C116" s="5">
        <v>2014</v>
      </c>
      <c r="D116" s="5">
        <v>63.112000000000002</v>
      </c>
      <c r="E116" s="5">
        <v>887.44600000000003</v>
      </c>
      <c r="F116" s="5">
        <v>2.8599999</v>
      </c>
      <c r="G116" s="5">
        <v>609.39599999999996</v>
      </c>
    </row>
    <row r="117" spans="2:7" ht="15.6" x14ac:dyDescent="0.3">
      <c r="B117" s="5" t="s">
        <v>5</v>
      </c>
      <c r="C117" s="5">
        <v>2015</v>
      </c>
      <c r="D117" s="5">
        <v>63.085000000000001</v>
      </c>
      <c r="E117" s="5">
        <v>922.33500000000004</v>
      </c>
      <c r="F117" s="5">
        <v>3.2720001000000001</v>
      </c>
      <c r="G117" s="5">
        <v>566.60100999999997</v>
      </c>
    </row>
    <row r="118" spans="2:7" ht="15.6" x14ac:dyDescent="0.3">
      <c r="B118" s="5" t="s">
        <v>5</v>
      </c>
      <c r="C118" s="5">
        <v>2016</v>
      </c>
      <c r="D118" s="5">
        <v>63.082000000000001</v>
      </c>
      <c r="E118" s="5">
        <v>922.33500000000004</v>
      </c>
      <c r="F118" s="5">
        <v>3.1819999000000001</v>
      </c>
      <c r="G118" s="5">
        <v>556.48401000000001</v>
      </c>
    </row>
    <row r="119" spans="2:7" ht="15.6" x14ac:dyDescent="0.3">
      <c r="B119" s="5" t="s">
        <v>5</v>
      </c>
      <c r="C119" s="5">
        <v>2017</v>
      </c>
      <c r="D119" s="5">
        <v>63.103000000000002</v>
      </c>
      <c r="E119" s="5">
        <v>922.33500000000004</v>
      </c>
      <c r="F119" s="5">
        <v>2.8650000000000002</v>
      </c>
      <c r="G119" s="5">
        <v>560.55602999999996</v>
      </c>
    </row>
    <row r="120" spans="2:7" ht="15.6" x14ac:dyDescent="0.3">
      <c r="B120" s="5" t="s">
        <v>5</v>
      </c>
      <c r="C120" s="5">
        <v>2018</v>
      </c>
      <c r="D120" s="5">
        <v>63.149000000000001</v>
      </c>
      <c r="E120" s="5">
        <v>922.33500000000004</v>
      </c>
      <c r="F120" s="5">
        <v>2.714</v>
      </c>
      <c r="G120" s="5">
        <v>542.64502000000005</v>
      </c>
    </row>
    <row r="121" spans="2:7" ht="15.6" x14ac:dyDescent="0.3">
      <c r="B121" s="5" t="s">
        <v>5</v>
      </c>
      <c r="C121" s="5">
        <v>2019</v>
      </c>
      <c r="D121" s="5">
        <v>63.219000000000001</v>
      </c>
      <c r="E121" s="5">
        <v>922.33500000000004</v>
      </c>
      <c r="F121" s="5">
        <v>2.8650000000000002</v>
      </c>
      <c r="G121" s="5">
        <v>563.53601000000003</v>
      </c>
    </row>
    <row r="122" spans="2:7" ht="15.6" x14ac:dyDescent="0.3">
      <c r="B122" s="5" t="s">
        <v>5</v>
      </c>
      <c r="C122" s="5">
        <v>2020</v>
      </c>
      <c r="D122" s="5">
        <v>63.313000000000002</v>
      </c>
      <c r="E122" s="5">
        <v>922.33500000000004</v>
      </c>
      <c r="F122" s="5">
        <v>2.8299998999999998</v>
      </c>
      <c r="G122" s="5">
        <v>501.173</v>
      </c>
    </row>
    <row r="123" spans="2:7" ht="15.6" x14ac:dyDescent="0.3">
      <c r="B123" s="5" t="s">
        <v>6</v>
      </c>
      <c r="C123" s="5">
        <v>2001</v>
      </c>
      <c r="D123" s="5">
        <v>84.1</v>
      </c>
      <c r="E123" s="5">
        <v>10794.8</v>
      </c>
      <c r="F123" s="5">
        <v>21.533999999999999</v>
      </c>
      <c r="G123" s="5">
        <v>5722.6831000000002</v>
      </c>
    </row>
    <row r="124" spans="2:7" ht="15.6" x14ac:dyDescent="0.3">
      <c r="B124" s="5" t="s">
        <v>6</v>
      </c>
      <c r="C124" s="5">
        <v>2002</v>
      </c>
      <c r="D124" s="5">
        <v>84.221999999999994</v>
      </c>
      <c r="E124" s="5">
        <v>10794.8</v>
      </c>
      <c r="F124" s="5">
        <v>20.833798999999999</v>
      </c>
      <c r="G124" s="5">
        <v>5926.665</v>
      </c>
    </row>
    <row r="125" spans="2:7" ht="15.6" x14ac:dyDescent="0.3">
      <c r="B125" s="5" t="s">
        <v>6</v>
      </c>
      <c r="C125" s="5">
        <v>2003</v>
      </c>
      <c r="D125" s="5">
        <v>84.343000000000004</v>
      </c>
      <c r="E125" s="5">
        <v>10794.8</v>
      </c>
      <c r="F125" s="5">
        <v>20.133600000000001</v>
      </c>
      <c r="G125" s="5">
        <v>6130.6469999999999</v>
      </c>
    </row>
    <row r="126" spans="2:7" ht="15.6" x14ac:dyDescent="0.3">
      <c r="B126" s="5" t="s">
        <v>6</v>
      </c>
      <c r="C126" s="5">
        <v>2004</v>
      </c>
      <c r="D126" s="5">
        <v>84.462999999999994</v>
      </c>
      <c r="E126" s="5">
        <v>10794.8</v>
      </c>
      <c r="F126" s="5">
        <v>19.433399000000001</v>
      </c>
      <c r="G126" s="5">
        <v>6334.6288999999997</v>
      </c>
    </row>
    <row r="127" spans="2:7" ht="15.6" x14ac:dyDescent="0.3">
      <c r="B127" s="5" t="s">
        <v>6</v>
      </c>
      <c r="C127" s="5">
        <v>2005</v>
      </c>
      <c r="D127" s="5">
        <v>84.581999999999994</v>
      </c>
      <c r="E127" s="5">
        <v>10794.8</v>
      </c>
      <c r="F127" s="5">
        <v>18.7332</v>
      </c>
      <c r="G127" s="5">
        <v>6538.6108000000004</v>
      </c>
    </row>
    <row r="128" spans="2:7" ht="15.6" x14ac:dyDescent="0.3">
      <c r="B128" s="5" t="s">
        <v>6</v>
      </c>
      <c r="C128" s="5">
        <v>2006</v>
      </c>
      <c r="D128" s="5">
        <v>84.7</v>
      </c>
      <c r="E128" s="5">
        <v>10794.8</v>
      </c>
      <c r="F128" s="5">
        <v>17.556650000000001</v>
      </c>
      <c r="G128" s="5">
        <v>6742.5928000000004</v>
      </c>
    </row>
    <row r="129" spans="2:7" ht="15.6" x14ac:dyDescent="0.3">
      <c r="B129" s="5" t="s">
        <v>6</v>
      </c>
      <c r="C129" s="5">
        <v>2007</v>
      </c>
      <c r="D129" s="5">
        <v>84.822000000000003</v>
      </c>
      <c r="E129" s="5">
        <v>10794.8</v>
      </c>
      <c r="F129" s="5">
        <v>16.380099999999999</v>
      </c>
      <c r="G129" s="5">
        <v>6979.6337999999996</v>
      </c>
    </row>
    <row r="130" spans="2:7" ht="15.6" x14ac:dyDescent="0.3">
      <c r="B130" s="5" t="s">
        <v>6</v>
      </c>
      <c r="C130" s="5">
        <v>2008</v>
      </c>
      <c r="D130" s="5">
        <v>84.942999999999998</v>
      </c>
      <c r="E130" s="5">
        <v>10794.8</v>
      </c>
      <c r="F130" s="5">
        <v>15.20355</v>
      </c>
      <c r="G130" s="5">
        <v>7194.7709999999997</v>
      </c>
    </row>
    <row r="131" spans="2:7" ht="15.6" x14ac:dyDescent="0.3">
      <c r="B131" s="5" t="s">
        <v>6</v>
      </c>
      <c r="C131" s="5">
        <v>2009</v>
      </c>
      <c r="D131" s="5">
        <v>85.063000000000002</v>
      </c>
      <c r="E131" s="5">
        <v>10794.8</v>
      </c>
      <c r="F131" s="5">
        <v>14.026999999999999</v>
      </c>
      <c r="G131" s="5">
        <v>7258.0591000000004</v>
      </c>
    </row>
    <row r="132" spans="2:7" ht="15.6" x14ac:dyDescent="0.3">
      <c r="B132" s="5" t="s">
        <v>6</v>
      </c>
      <c r="C132" s="5">
        <v>2010</v>
      </c>
      <c r="D132" s="5">
        <v>85.182000000000002</v>
      </c>
      <c r="E132" s="5">
        <v>10794.8</v>
      </c>
      <c r="F132" s="5">
        <v>13.175000000000001</v>
      </c>
      <c r="G132" s="5">
        <v>7446.4237999999996</v>
      </c>
    </row>
    <row r="133" spans="2:7" ht="15.6" x14ac:dyDescent="0.3">
      <c r="B133" s="5" t="s">
        <v>6</v>
      </c>
      <c r="C133" s="5">
        <v>2011</v>
      </c>
      <c r="D133" s="5">
        <v>85.3</v>
      </c>
      <c r="E133" s="5">
        <v>10794.8</v>
      </c>
      <c r="F133" s="5">
        <v>13.215</v>
      </c>
      <c r="G133" s="5">
        <v>7610.2842000000001</v>
      </c>
    </row>
    <row r="134" spans="2:7" ht="15.6" x14ac:dyDescent="0.3">
      <c r="B134" s="5" t="s">
        <v>6</v>
      </c>
      <c r="C134" s="5">
        <v>2012</v>
      </c>
      <c r="D134" s="5">
        <v>85.402000000000001</v>
      </c>
      <c r="E134" s="5">
        <v>10794.8</v>
      </c>
      <c r="F134" s="5">
        <v>15.868</v>
      </c>
      <c r="G134" s="5">
        <v>7717.4198999999999</v>
      </c>
    </row>
    <row r="135" spans="2:7" ht="15.6" x14ac:dyDescent="0.3">
      <c r="B135" s="5" t="s">
        <v>6</v>
      </c>
      <c r="C135" s="5">
        <v>2013</v>
      </c>
      <c r="D135" s="5">
        <v>85.501999999999995</v>
      </c>
      <c r="E135" s="5">
        <v>10794.8</v>
      </c>
      <c r="F135" s="5">
        <v>19.148001000000001</v>
      </c>
      <c r="G135" s="5">
        <v>7803.2758999999996</v>
      </c>
    </row>
    <row r="136" spans="2:7" ht="15.6" x14ac:dyDescent="0.3">
      <c r="B136" s="5" t="s">
        <v>6</v>
      </c>
      <c r="C136" s="5">
        <v>2014</v>
      </c>
      <c r="D136" s="5">
        <v>85.602000000000004</v>
      </c>
      <c r="E136" s="5">
        <v>10794.8</v>
      </c>
      <c r="F136" s="5">
        <v>18.462999</v>
      </c>
      <c r="G136" s="5">
        <v>7880.7798000000003</v>
      </c>
    </row>
    <row r="137" spans="2:7" ht="15.6" x14ac:dyDescent="0.3">
      <c r="B137" s="5" t="s">
        <v>6</v>
      </c>
      <c r="C137" s="5">
        <v>2015</v>
      </c>
      <c r="D137" s="5">
        <v>85.700999999999993</v>
      </c>
      <c r="E137" s="5">
        <v>11946</v>
      </c>
      <c r="F137" s="5">
        <v>9.2200003000000006</v>
      </c>
      <c r="G137" s="5">
        <v>8044.9102000000003</v>
      </c>
    </row>
    <row r="138" spans="2:7" ht="15.6" x14ac:dyDescent="0.3">
      <c r="B138" s="5" t="s">
        <v>6</v>
      </c>
      <c r="C138" s="5">
        <v>2016</v>
      </c>
      <c r="D138" s="5">
        <v>85.8</v>
      </c>
      <c r="E138" s="5">
        <v>11946</v>
      </c>
      <c r="F138" s="5">
        <v>10.622999999999999</v>
      </c>
      <c r="G138" s="5">
        <v>8197.9452999999994</v>
      </c>
    </row>
    <row r="139" spans="2:7" ht="15.6" x14ac:dyDescent="0.3">
      <c r="B139" s="5" t="s">
        <v>6</v>
      </c>
      <c r="C139" s="5">
        <v>2017</v>
      </c>
      <c r="D139" s="5">
        <v>85.903999999999996</v>
      </c>
      <c r="E139" s="5">
        <v>11946</v>
      </c>
      <c r="F139" s="5">
        <v>12.058641</v>
      </c>
      <c r="G139" s="5">
        <v>8340.4071999999996</v>
      </c>
    </row>
    <row r="140" spans="2:7" ht="15.6" x14ac:dyDescent="0.3">
      <c r="B140" s="5" t="s">
        <v>6</v>
      </c>
      <c r="C140" s="5">
        <v>2018</v>
      </c>
      <c r="D140" s="5">
        <v>86.012</v>
      </c>
      <c r="E140" s="5">
        <v>11946</v>
      </c>
      <c r="F140" s="5">
        <v>12.33</v>
      </c>
      <c r="G140" s="5">
        <v>8493.2772999999997</v>
      </c>
    </row>
    <row r="141" spans="2:7" ht="15.6" x14ac:dyDescent="0.3">
      <c r="B141" s="5" t="s">
        <v>6</v>
      </c>
      <c r="C141" s="5">
        <v>2019</v>
      </c>
      <c r="D141" s="5">
        <v>86.123999999999995</v>
      </c>
      <c r="E141" s="5">
        <v>11946</v>
      </c>
      <c r="F141" s="5">
        <v>10.53</v>
      </c>
      <c r="G141" s="5">
        <v>8617.0215000000007</v>
      </c>
    </row>
    <row r="142" spans="2:7" ht="15.6" x14ac:dyDescent="0.3">
      <c r="B142" s="5" t="s">
        <v>6</v>
      </c>
      <c r="C142" s="5">
        <v>2020</v>
      </c>
      <c r="D142" s="5">
        <v>86.241</v>
      </c>
      <c r="E142" s="5">
        <v>11946</v>
      </c>
      <c r="F142" s="5">
        <v>8.6400003000000005</v>
      </c>
      <c r="G142" s="5">
        <v>8408.1016</v>
      </c>
    </row>
    <row r="143" spans="2:7" ht="15.6" x14ac:dyDescent="0.3">
      <c r="B143" s="5" t="s">
        <v>7</v>
      </c>
      <c r="C143" s="5">
        <v>2001</v>
      </c>
      <c r="D143" s="5">
        <v>59.933999999999997</v>
      </c>
      <c r="E143" s="5">
        <v>2685.35</v>
      </c>
      <c r="F143" s="5">
        <v>3.6070001</v>
      </c>
      <c r="G143" s="5">
        <v>2051.8281000000002</v>
      </c>
    </row>
    <row r="144" spans="2:7" ht="15.6" x14ac:dyDescent="0.3">
      <c r="B144" s="5" t="s">
        <v>7</v>
      </c>
      <c r="C144" s="5">
        <v>2002</v>
      </c>
      <c r="D144" s="5">
        <v>59.655000000000001</v>
      </c>
      <c r="E144" s="5">
        <v>2685.35</v>
      </c>
      <c r="F144" s="5">
        <v>3.5769999000000001</v>
      </c>
      <c r="G144" s="5">
        <v>2107.2040999999999</v>
      </c>
    </row>
    <row r="145" spans="2:7" ht="15.6" x14ac:dyDescent="0.3">
      <c r="B145" s="5" t="s">
        <v>7</v>
      </c>
      <c r="C145" s="5">
        <v>2003</v>
      </c>
      <c r="D145" s="5">
        <v>59.375</v>
      </c>
      <c r="E145" s="5">
        <v>2685.35</v>
      </c>
      <c r="F145" s="5">
        <v>3.5661249000000002</v>
      </c>
      <c r="G145" s="5">
        <v>2162.5801000000001</v>
      </c>
    </row>
    <row r="146" spans="2:7" ht="15.6" x14ac:dyDescent="0.3">
      <c r="B146" s="5" t="s">
        <v>7</v>
      </c>
      <c r="C146" s="5">
        <v>2004</v>
      </c>
      <c r="D146" s="5">
        <v>59.094000000000001</v>
      </c>
      <c r="E146" s="5">
        <v>2685.35</v>
      </c>
      <c r="F146" s="5">
        <v>3.5552499000000002</v>
      </c>
      <c r="G146" s="5">
        <v>2217.9560999999999</v>
      </c>
    </row>
    <row r="147" spans="2:7" ht="15.6" x14ac:dyDescent="0.3">
      <c r="B147" s="5" t="s">
        <v>7</v>
      </c>
      <c r="C147" s="5">
        <v>2005</v>
      </c>
      <c r="D147" s="5">
        <v>58.813000000000002</v>
      </c>
      <c r="E147" s="5">
        <v>2685.35</v>
      </c>
      <c r="F147" s="5">
        <v>3.5443749000000002</v>
      </c>
      <c r="G147" s="5">
        <v>2273.3319999999999</v>
      </c>
    </row>
    <row r="148" spans="2:7" ht="15.6" x14ac:dyDescent="0.3">
      <c r="B148" s="5" t="s">
        <v>7</v>
      </c>
      <c r="C148" s="5">
        <v>2006</v>
      </c>
      <c r="D148" s="5">
        <v>58.531999999999996</v>
      </c>
      <c r="E148" s="5">
        <v>2685.35</v>
      </c>
      <c r="F148" s="5">
        <v>3.5335000000000001</v>
      </c>
      <c r="G148" s="5">
        <v>2328.7080000000001</v>
      </c>
    </row>
    <row r="149" spans="2:7" ht="15.6" x14ac:dyDescent="0.3">
      <c r="B149" s="5" t="s">
        <v>7</v>
      </c>
      <c r="C149" s="5">
        <v>2007</v>
      </c>
      <c r="D149" s="5">
        <v>58.249000000000002</v>
      </c>
      <c r="E149" s="5">
        <v>2685.35</v>
      </c>
      <c r="F149" s="5">
        <v>3.5226250000000001</v>
      </c>
      <c r="G149" s="5">
        <v>2398.4661000000001</v>
      </c>
    </row>
    <row r="150" spans="2:7" ht="15.6" x14ac:dyDescent="0.3">
      <c r="B150" s="5" t="s">
        <v>7</v>
      </c>
      <c r="C150" s="5">
        <v>2008</v>
      </c>
      <c r="D150" s="5">
        <v>57.966000000000001</v>
      </c>
      <c r="E150" s="5">
        <v>2685.35</v>
      </c>
      <c r="F150" s="5">
        <v>3.5117500000000001</v>
      </c>
      <c r="G150" s="5">
        <v>2441.6379000000002</v>
      </c>
    </row>
    <row r="151" spans="2:7" ht="15.6" x14ac:dyDescent="0.3">
      <c r="B151" s="5" t="s">
        <v>7</v>
      </c>
      <c r="C151" s="5">
        <v>2009</v>
      </c>
      <c r="D151" s="5">
        <v>57.683</v>
      </c>
      <c r="E151" s="5">
        <v>2685.35</v>
      </c>
      <c r="F151" s="5">
        <v>3.5008750000000002</v>
      </c>
      <c r="G151" s="5">
        <v>2445.9589999999998</v>
      </c>
    </row>
    <row r="152" spans="2:7" ht="15.6" x14ac:dyDescent="0.3">
      <c r="B152" s="5" t="s">
        <v>7</v>
      </c>
      <c r="C152" s="5">
        <v>2010</v>
      </c>
      <c r="D152" s="5">
        <v>57.399000000000001</v>
      </c>
      <c r="E152" s="5">
        <v>2685.35</v>
      </c>
      <c r="F152" s="5">
        <v>3.49</v>
      </c>
      <c r="G152" s="5">
        <v>2477.1021000000001</v>
      </c>
    </row>
    <row r="153" spans="2:7" ht="15.6" x14ac:dyDescent="0.3">
      <c r="B153" s="5" t="s">
        <v>7</v>
      </c>
      <c r="C153" s="5">
        <v>2011</v>
      </c>
      <c r="D153" s="5">
        <v>57.115000000000002</v>
      </c>
      <c r="E153" s="5">
        <v>2685.35</v>
      </c>
      <c r="F153" s="5">
        <v>3.49</v>
      </c>
      <c r="G153" s="5">
        <v>2520.4819000000002</v>
      </c>
    </row>
    <row r="154" spans="2:7" ht="15.6" x14ac:dyDescent="0.3">
      <c r="B154" s="5" t="s">
        <v>7</v>
      </c>
      <c r="C154" s="5">
        <v>2012</v>
      </c>
      <c r="D154" s="5">
        <v>57.146999999999998</v>
      </c>
      <c r="E154" s="5">
        <v>2685.35</v>
      </c>
      <c r="F154" s="5">
        <v>3.49</v>
      </c>
      <c r="G154" s="5">
        <v>2419.1399000000001</v>
      </c>
    </row>
    <row r="155" spans="2:7" ht="15.6" x14ac:dyDescent="0.3">
      <c r="B155" s="5" t="s">
        <v>7</v>
      </c>
      <c r="C155" s="5">
        <v>2013</v>
      </c>
      <c r="D155" s="5">
        <v>57.335999999999999</v>
      </c>
      <c r="E155" s="5">
        <v>2685.35</v>
      </c>
      <c r="F155" s="5">
        <v>3.49</v>
      </c>
      <c r="G155" s="5">
        <v>2437.9070000000002</v>
      </c>
    </row>
    <row r="156" spans="2:7" ht="15.6" x14ac:dyDescent="0.3">
      <c r="B156" s="5" t="s">
        <v>7</v>
      </c>
      <c r="C156" s="5">
        <v>2014</v>
      </c>
      <c r="D156" s="5">
        <v>57.526000000000003</v>
      </c>
      <c r="E156" s="5">
        <v>2685.35</v>
      </c>
      <c r="F156" s="5">
        <v>3.49</v>
      </c>
      <c r="G156" s="5">
        <v>2424.127</v>
      </c>
    </row>
    <row r="157" spans="2:7" ht="15.6" x14ac:dyDescent="0.3">
      <c r="B157" s="5" t="s">
        <v>7</v>
      </c>
      <c r="C157" s="5">
        <v>2015</v>
      </c>
      <c r="D157" s="5">
        <v>57.715000000000003</v>
      </c>
      <c r="E157" s="5">
        <v>2973.71</v>
      </c>
      <c r="F157" s="5">
        <v>3.49</v>
      </c>
      <c r="G157" s="5">
        <v>2463.3589000000002</v>
      </c>
    </row>
    <row r="158" spans="2:7" ht="15.6" x14ac:dyDescent="0.3">
      <c r="B158" s="5" t="s">
        <v>7</v>
      </c>
      <c r="C158" s="5">
        <v>2016</v>
      </c>
      <c r="D158" s="5">
        <v>57.905000000000001</v>
      </c>
      <c r="E158" s="5">
        <v>2973.71</v>
      </c>
      <c r="F158" s="5">
        <v>3.49</v>
      </c>
      <c r="G158" s="5">
        <v>2519.5309999999999</v>
      </c>
    </row>
    <row r="159" spans="2:7" ht="15.6" x14ac:dyDescent="0.3">
      <c r="B159" s="5" t="s">
        <v>7</v>
      </c>
      <c r="C159" s="5">
        <v>2017</v>
      </c>
      <c r="D159" s="5">
        <v>58.094000000000001</v>
      </c>
      <c r="E159" s="5">
        <v>2973.71</v>
      </c>
      <c r="F159" s="5">
        <v>3.49</v>
      </c>
      <c r="G159" s="5">
        <v>2635.3359</v>
      </c>
    </row>
    <row r="160" spans="2:7" ht="15.6" x14ac:dyDescent="0.3">
      <c r="B160" s="5" t="s">
        <v>7</v>
      </c>
      <c r="C160" s="5">
        <v>2018</v>
      </c>
      <c r="D160" s="5">
        <v>58.296999999999997</v>
      </c>
      <c r="E160" s="5">
        <v>2973.71</v>
      </c>
      <c r="F160" s="5">
        <v>3.49</v>
      </c>
      <c r="G160" s="5">
        <v>2694.3148999999999</v>
      </c>
    </row>
    <row r="161" spans="2:7" ht="15.6" x14ac:dyDescent="0.3">
      <c r="B161" s="5" t="s">
        <v>7</v>
      </c>
      <c r="C161" s="5">
        <v>2019</v>
      </c>
      <c r="D161" s="5">
        <v>58.515000000000001</v>
      </c>
      <c r="E161" s="5">
        <v>2973.71</v>
      </c>
      <c r="F161" s="5">
        <v>3.49</v>
      </c>
      <c r="G161" s="5">
        <v>2720.7329</v>
      </c>
    </row>
    <row r="162" spans="2:7" ht="15.6" x14ac:dyDescent="0.3">
      <c r="B162" s="5" t="s">
        <v>7</v>
      </c>
      <c r="C162" s="5">
        <v>2020</v>
      </c>
      <c r="D162" s="5">
        <v>58.747999999999998</v>
      </c>
      <c r="E162" s="5">
        <v>2973.71</v>
      </c>
      <c r="F162" s="5">
        <v>3.49</v>
      </c>
      <c r="G162" s="5">
        <v>2670.9529000000002</v>
      </c>
    </row>
    <row r="163" spans="2:7" ht="15.6" x14ac:dyDescent="0.3">
      <c r="B163" s="5" t="s">
        <v>8</v>
      </c>
      <c r="C163" s="5">
        <v>2001</v>
      </c>
      <c r="D163" s="5">
        <v>51.587000000000003</v>
      </c>
      <c r="E163" s="5">
        <v>2145.7399999999998</v>
      </c>
      <c r="F163" s="5">
        <v>9.9230003</v>
      </c>
      <c r="G163" s="5">
        <v>2499.009</v>
      </c>
    </row>
    <row r="164" spans="2:7" ht="15.6" x14ac:dyDescent="0.3">
      <c r="B164" s="5" t="s">
        <v>8</v>
      </c>
      <c r="C164" s="5">
        <v>2002</v>
      </c>
      <c r="D164" s="5">
        <v>51.786999999999999</v>
      </c>
      <c r="E164" s="5">
        <v>2145.7399999999998</v>
      </c>
      <c r="F164" s="5">
        <v>9.9189997000000005</v>
      </c>
      <c r="G164" s="5">
        <v>2519.2289999999998</v>
      </c>
    </row>
    <row r="165" spans="2:7" ht="15.6" x14ac:dyDescent="0.3">
      <c r="B165" s="5" t="s">
        <v>8</v>
      </c>
      <c r="C165" s="5">
        <v>2003</v>
      </c>
      <c r="D165" s="5">
        <v>51.988</v>
      </c>
      <c r="E165" s="5">
        <v>2145.7399999999998</v>
      </c>
      <c r="F165" s="5">
        <v>10.518000000000001</v>
      </c>
      <c r="G165" s="5">
        <v>2539.4490000000001</v>
      </c>
    </row>
    <row r="166" spans="2:7" ht="15.6" x14ac:dyDescent="0.3">
      <c r="B166" s="5" t="s">
        <v>8</v>
      </c>
      <c r="C166" s="5">
        <v>2004</v>
      </c>
      <c r="D166" s="5">
        <v>52.189</v>
      </c>
      <c r="E166" s="5">
        <v>2145.7399999999998</v>
      </c>
      <c r="F166" s="5">
        <v>11.175000000000001</v>
      </c>
      <c r="G166" s="5">
        <v>2559.6689000000001</v>
      </c>
    </row>
    <row r="167" spans="2:7" ht="15.6" x14ac:dyDescent="0.3">
      <c r="B167" s="5" t="s">
        <v>8</v>
      </c>
      <c r="C167" s="5">
        <v>2005</v>
      </c>
      <c r="D167" s="5">
        <v>52.389000000000003</v>
      </c>
      <c r="E167" s="5">
        <v>2145.7399999999998</v>
      </c>
      <c r="F167" s="5">
        <v>11.8</v>
      </c>
      <c r="G167" s="5">
        <v>2579.8888999999999</v>
      </c>
    </row>
    <row r="168" spans="2:7" ht="15.6" x14ac:dyDescent="0.3">
      <c r="B168" s="5" t="s">
        <v>8</v>
      </c>
      <c r="C168" s="5">
        <v>2006</v>
      </c>
      <c r="D168" s="5">
        <v>52.588999999999999</v>
      </c>
      <c r="E168" s="5">
        <v>2145.7399999999998</v>
      </c>
      <c r="F168" s="5">
        <v>12.144</v>
      </c>
      <c r="G168" s="5">
        <v>2600.1089000000002</v>
      </c>
    </row>
    <row r="169" spans="2:7" ht="15.6" x14ac:dyDescent="0.3">
      <c r="B169" s="5" t="s">
        <v>8</v>
      </c>
      <c r="C169" s="5">
        <v>2007</v>
      </c>
      <c r="D169" s="5">
        <v>52.79</v>
      </c>
      <c r="E169" s="5">
        <v>2145.7399999999998</v>
      </c>
      <c r="F169" s="5">
        <v>12.085000000000001</v>
      </c>
      <c r="G169" s="5">
        <v>2667.3530000000001</v>
      </c>
    </row>
    <row r="170" spans="2:7" ht="15.6" x14ac:dyDescent="0.3">
      <c r="B170" s="5" t="s">
        <v>8</v>
      </c>
      <c r="C170" s="5">
        <v>2008</v>
      </c>
      <c r="D170" s="5">
        <v>52.99</v>
      </c>
      <c r="E170" s="5">
        <v>2145.7399999999998</v>
      </c>
      <c r="F170" s="5">
        <v>11.53</v>
      </c>
      <c r="G170" s="5">
        <v>2709.8258999999998</v>
      </c>
    </row>
    <row r="171" spans="2:7" ht="15.6" x14ac:dyDescent="0.3">
      <c r="B171" s="5" t="s">
        <v>8</v>
      </c>
      <c r="C171" s="5">
        <v>2009</v>
      </c>
      <c r="D171" s="5">
        <v>53.19</v>
      </c>
      <c r="E171" s="5">
        <v>2145.7399999999998</v>
      </c>
      <c r="F171" s="5">
        <v>11.14</v>
      </c>
      <c r="G171" s="5">
        <v>2714.4088999999999</v>
      </c>
    </row>
    <row r="172" spans="2:7" ht="15.6" x14ac:dyDescent="0.3">
      <c r="B172" s="5" t="s">
        <v>8</v>
      </c>
      <c r="C172" s="5">
        <v>2010</v>
      </c>
      <c r="D172" s="5">
        <v>53.405999999999999</v>
      </c>
      <c r="E172" s="5">
        <v>2145.7399999999998</v>
      </c>
      <c r="F172" s="5">
        <v>10.97</v>
      </c>
      <c r="G172" s="5">
        <v>2755.6889999999999</v>
      </c>
    </row>
    <row r="173" spans="2:7" ht="15.6" x14ac:dyDescent="0.3">
      <c r="B173" s="5" t="s">
        <v>8</v>
      </c>
      <c r="C173" s="5">
        <v>2011</v>
      </c>
      <c r="D173" s="5">
        <v>53.637</v>
      </c>
      <c r="E173" s="5">
        <v>2145.7399999999998</v>
      </c>
      <c r="F173" s="5">
        <v>11.295999999999999</v>
      </c>
      <c r="G173" s="5">
        <v>2788.1680000000001</v>
      </c>
    </row>
    <row r="174" spans="2:7" ht="15.6" x14ac:dyDescent="0.3">
      <c r="B174" s="5" t="s">
        <v>8</v>
      </c>
      <c r="C174" s="5">
        <v>2012</v>
      </c>
      <c r="D174" s="5">
        <v>53.883000000000003</v>
      </c>
      <c r="E174" s="5">
        <v>2145.7399999999998</v>
      </c>
      <c r="F174" s="5">
        <v>11.975</v>
      </c>
      <c r="G174" s="5">
        <v>2827.7150999999999</v>
      </c>
    </row>
    <row r="175" spans="2:7" ht="15.6" x14ac:dyDescent="0.3">
      <c r="B175" s="5" t="s">
        <v>8</v>
      </c>
      <c r="C175" s="5">
        <v>2013</v>
      </c>
      <c r="D175" s="5">
        <v>54.145000000000003</v>
      </c>
      <c r="E175" s="5">
        <v>2145.7399999999998</v>
      </c>
      <c r="F175" s="5">
        <v>11.994</v>
      </c>
      <c r="G175" s="5">
        <v>2881.0070999999998</v>
      </c>
    </row>
    <row r="176" spans="2:7" ht="15.6" x14ac:dyDescent="0.3">
      <c r="B176" s="5" t="s">
        <v>8</v>
      </c>
      <c r="C176" s="5">
        <v>2014</v>
      </c>
      <c r="D176" s="5">
        <v>54.421999999999997</v>
      </c>
      <c r="E176" s="5">
        <v>2145.7399999999998</v>
      </c>
      <c r="F176" s="5">
        <v>11.592000000000001</v>
      </c>
      <c r="G176" s="5">
        <v>2938.1079</v>
      </c>
    </row>
    <row r="177" spans="2:7" ht="15.6" x14ac:dyDescent="0.3">
      <c r="B177" s="5" t="s">
        <v>8</v>
      </c>
      <c r="C177" s="5">
        <v>2015</v>
      </c>
      <c r="D177" s="5">
        <v>54.713999999999999</v>
      </c>
      <c r="E177" s="5">
        <v>2589.86</v>
      </c>
      <c r="F177" s="5">
        <v>11.689</v>
      </c>
      <c r="G177" s="5">
        <v>2989.5381000000002</v>
      </c>
    </row>
    <row r="178" spans="2:7" ht="15.6" x14ac:dyDescent="0.3">
      <c r="B178" s="5" t="s">
        <v>8</v>
      </c>
      <c r="C178" s="5">
        <v>2016</v>
      </c>
      <c r="D178" s="5">
        <v>55.021000000000001</v>
      </c>
      <c r="E178" s="5">
        <v>2589.86</v>
      </c>
      <c r="F178" s="5">
        <v>11.878</v>
      </c>
      <c r="G178" s="5">
        <v>3047.114</v>
      </c>
    </row>
    <row r="179" spans="2:7" ht="15.6" x14ac:dyDescent="0.3">
      <c r="B179" s="5" t="s">
        <v>8</v>
      </c>
      <c r="C179" s="5">
        <v>2017</v>
      </c>
      <c r="D179" s="5">
        <v>55.343000000000004</v>
      </c>
      <c r="E179" s="5">
        <v>2589.86</v>
      </c>
      <c r="F179" s="5">
        <v>12.12</v>
      </c>
      <c r="G179" s="5">
        <v>3090.6331</v>
      </c>
    </row>
    <row r="180" spans="2:7" ht="15.6" x14ac:dyDescent="0.3">
      <c r="B180" s="5" t="s">
        <v>8</v>
      </c>
      <c r="C180" s="5">
        <v>2018</v>
      </c>
      <c r="D180" s="5">
        <v>55.68</v>
      </c>
      <c r="E180" s="5">
        <v>2589.86</v>
      </c>
      <c r="F180" s="5">
        <v>12.167</v>
      </c>
      <c r="G180" s="5">
        <v>3135.384</v>
      </c>
    </row>
    <row r="181" spans="2:7" ht="15.6" x14ac:dyDescent="0.3">
      <c r="B181" s="5" t="s">
        <v>8</v>
      </c>
      <c r="C181" s="5">
        <v>2019</v>
      </c>
      <c r="D181" s="5">
        <v>56.030999999999999</v>
      </c>
      <c r="E181" s="5">
        <v>2589.86</v>
      </c>
      <c r="F181" s="5">
        <v>12.59</v>
      </c>
      <c r="G181" s="5">
        <v>3149.04</v>
      </c>
    </row>
    <row r="182" spans="2:7" ht="15.6" x14ac:dyDescent="0.3">
      <c r="B182" s="5" t="s">
        <v>8</v>
      </c>
      <c r="C182" s="5">
        <v>2020</v>
      </c>
      <c r="D182" s="5">
        <v>56.396999999999998</v>
      </c>
      <c r="E182" s="5">
        <v>2589.86</v>
      </c>
      <c r="F182" s="5">
        <v>12.59</v>
      </c>
      <c r="G182" s="5">
        <v>2904.4850999999999</v>
      </c>
    </row>
    <row r="183" spans="2:7" ht="15.6" x14ac:dyDescent="0.3">
      <c r="B183" s="5" t="s">
        <v>9</v>
      </c>
      <c r="C183" s="5">
        <v>2001</v>
      </c>
      <c r="D183" s="5">
        <v>88.369</v>
      </c>
      <c r="E183" s="5">
        <v>284.02</v>
      </c>
      <c r="F183" s="5">
        <v>0.27232434999999999</v>
      </c>
      <c r="G183" s="5">
        <v>181.56699</v>
      </c>
    </row>
    <row r="184" spans="2:7" ht="15.6" x14ac:dyDescent="0.3">
      <c r="B184" s="5" t="s">
        <v>9</v>
      </c>
      <c r="C184" s="5">
        <v>2002</v>
      </c>
      <c r="D184" s="5">
        <v>88.373000000000005</v>
      </c>
      <c r="E184" s="5">
        <v>284.02</v>
      </c>
      <c r="F184" s="5">
        <v>0.25591217999999999</v>
      </c>
      <c r="G184" s="5">
        <v>217.75299000000001</v>
      </c>
    </row>
    <row r="185" spans="2:7" ht="15.6" x14ac:dyDescent="0.3">
      <c r="B185" s="5" t="s">
        <v>9</v>
      </c>
      <c r="C185" s="5">
        <v>2003</v>
      </c>
      <c r="D185" s="5">
        <v>88.382999999999996</v>
      </c>
      <c r="E185" s="5">
        <v>284.02</v>
      </c>
      <c r="F185" s="5">
        <v>0.2387</v>
      </c>
      <c r="G185" s="5">
        <v>253.93899999999999</v>
      </c>
    </row>
    <row r="186" spans="2:7" ht="15.6" x14ac:dyDescent="0.3">
      <c r="B186" s="5" t="s">
        <v>9</v>
      </c>
      <c r="C186" s="5">
        <v>2004</v>
      </c>
      <c r="D186" s="5">
        <v>88.399000000000001</v>
      </c>
      <c r="E186" s="5">
        <v>284.02</v>
      </c>
      <c r="F186" s="5">
        <v>0.23328182</v>
      </c>
      <c r="G186" s="5">
        <v>290.125</v>
      </c>
    </row>
    <row r="187" spans="2:7" ht="15.6" x14ac:dyDescent="0.3">
      <c r="B187" s="5" t="s">
        <v>9</v>
      </c>
      <c r="C187" s="5">
        <v>2005</v>
      </c>
      <c r="D187" s="5">
        <v>88.421999999999997</v>
      </c>
      <c r="E187" s="5">
        <v>284.02</v>
      </c>
      <c r="F187" s="5">
        <v>0.22786364000000001</v>
      </c>
      <c r="G187" s="5">
        <v>326.31099999999998</v>
      </c>
    </row>
    <row r="188" spans="2:7" ht="15.6" x14ac:dyDescent="0.3">
      <c r="B188" s="5" t="s">
        <v>9</v>
      </c>
      <c r="C188" s="5">
        <v>2006</v>
      </c>
      <c r="D188" s="5">
        <v>88.451999999999998</v>
      </c>
      <c r="E188" s="5">
        <v>284.02</v>
      </c>
      <c r="F188" s="5">
        <v>0.22244546000000001</v>
      </c>
      <c r="G188" s="5">
        <v>362.49700999999999</v>
      </c>
    </row>
    <row r="189" spans="2:7" ht="15.6" x14ac:dyDescent="0.3">
      <c r="B189" s="5" t="s">
        <v>9</v>
      </c>
      <c r="C189" s="5">
        <v>2007</v>
      </c>
      <c r="D189" s="5">
        <v>88.488</v>
      </c>
      <c r="E189" s="5">
        <v>284.02</v>
      </c>
      <c r="F189" s="5">
        <v>0.21702727999999999</v>
      </c>
      <c r="G189" s="5">
        <v>402.41199</v>
      </c>
    </row>
    <row r="190" spans="2:7" ht="15.6" x14ac:dyDescent="0.3">
      <c r="B190" s="5" t="s">
        <v>9</v>
      </c>
      <c r="C190" s="5">
        <v>2008</v>
      </c>
      <c r="D190" s="5">
        <v>88.53</v>
      </c>
      <c r="E190" s="5">
        <v>284.02</v>
      </c>
      <c r="F190" s="5">
        <v>0.21160909999999999</v>
      </c>
      <c r="G190" s="5">
        <v>443.01801</v>
      </c>
    </row>
    <row r="191" spans="2:7" ht="15.6" x14ac:dyDescent="0.3">
      <c r="B191" s="5" t="s">
        <v>9</v>
      </c>
      <c r="C191" s="5">
        <v>2009</v>
      </c>
      <c r="D191" s="5">
        <v>88.578999999999994</v>
      </c>
      <c r="E191" s="5">
        <v>284.02</v>
      </c>
      <c r="F191" s="5">
        <v>0.20619091000000001</v>
      </c>
      <c r="G191" s="5">
        <v>480.54599000000002</v>
      </c>
    </row>
    <row r="192" spans="2:7" ht="15.6" x14ac:dyDescent="0.3">
      <c r="B192" s="5" t="s">
        <v>9</v>
      </c>
      <c r="C192" s="5">
        <v>2010</v>
      </c>
      <c r="D192" s="5">
        <v>88.634</v>
      </c>
      <c r="E192" s="5">
        <v>284.02</v>
      </c>
      <c r="F192" s="5">
        <v>0.20077273000000001</v>
      </c>
      <c r="G192" s="5">
        <v>512.59802000000002</v>
      </c>
    </row>
    <row r="193" spans="2:7" ht="15.6" x14ac:dyDescent="0.3">
      <c r="B193" s="5" t="s">
        <v>9</v>
      </c>
      <c r="C193" s="5">
        <v>2011</v>
      </c>
      <c r="D193" s="5">
        <v>88.694999999999993</v>
      </c>
      <c r="E193" s="5">
        <v>284.02</v>
      </c>
      <c r="F193" s="5">
        <v>0.19535454999999999</v>
      </c>
      <c r="G193" s="5">
        <v>519.95299999999997</v>
      </c>
    </row>
    <row r="194" spans="2:7" ht="15.6" x14ac:dyDescent="0.3">
      <c r="B194" s="5" t="s">
        <v>9</v>
      </c>
      <c r="C194" s="5">
        <v>2012</v>
      </c>
      <c r="D194" s="5">
        <v>88.762</v>
      </c>
      <c r="E194" s="5">
        <v>284.02</v>
      </c>
      <c r="F194" s="5">
        <v>0.18993636999999999</v>
      </c>
      <c r="G194" s="5">
        <v>529.27399000000003</v>
      </c>
    </row>
    <row r="195" spans="2:7" ht="15.6" x14ac:dyDescent="0.3">
      <c r="B195" s="5" t="s">
        <v>9</v>
      </c>
      <c r="C195" s="5">
        <v>2013</v>
      </c>
      <c r="D195" s="5">
        <v>88.834999999999994</v>
      </c>
      <c r="E195" s="5">
        <v>284.02</v>
      </c>
      <c r="F195" s="5">
        <v>0.18451819</v>
      </c>
      <c r="G195" s="5">
        <v>535.67998999999998</v>
      </c>
    </row>
    <row r="196" spans="2:7" ht="15.6" x14ac:dyDescent="0.3">
      <c r="B196" s="5" t="s">
        <v>9</v>
      </c>
      <c r="C196" s="5">
        <v>2014</v>
      </c>
      <c r="D196" s="5">
        <v>88.915000000000006</v>
      </c>
      <c r="E196" s="5">
        <v>284.02</v>
      </c>
      <c r="F196" s="5">
        <v>0.17910001</v>
      </c>
      <c r="G196" s="5">
        <v>544.11297999999999</v>
      </c>
    </row>
    <row r="197" spans="2:7" ht="15.6" x14ac:dyDescent="0.3">
      <c r="B197" s="5" t="s">
        <v>9</v>
      </c>
      <c r="C197" s="5">
        <v>2015</v>
      </c>
      <c r="D197" s="5">
        <v>88.998999999999995</v>
      </c>
      <c r="E197" s="5">
        <v>330.29199999999997</v>
      </c>
      <c r="F197" s="5">
        <v>0.15909999999999999</v>
      </c>
      <c r="G197" s="5">
        <v>558.60400000000004</v>
      </c>
    </row>
    <row r="198" spans="2:7" ht="15.6" x14ac:dyDescent="0.3">
      <c r="B198" s="5" t="s">
        <v>9</v>
      </c>
      <c r="C198" s="5">
        <v>2016</v>
      </c>
      <c r="D198" s="5">
        <v>89.09</v>
      </c>
      <c r="E198" s="5">
        <v>330.29199999999997</v>
      </c>
      <c r="F198" s="5">
        <v>0.15509999999999999</v>
      </c>
      <c r="G198" s="5">
        <v>584.53698999999995</v>
      </c>
    </row>
    <row r="199" spans="2:7" ht="15.6" x14ac:dyDescent="0.3">
      <c r="B199" s="5" t="s">
        <v>9</v>
      </c>
      <c r="C199" s="5">
        <v>2017</v>
      </c>
      <c r="D199" s="5">
        <v>89.186000000000007</v>
      </c>
      <c r="E199" s="5">
        <v>330.29199999999997</v>
      </c>
      <c r="F199" s="5">
        <v>0.15509999999999999</v>
      </c>
      <c r="G199" s="5">
        <v>617.97198000000003</v>
      </c>
    </row>
    <row r="200" spans="2:7" ht="15.6" x14ac:dyDescent="0.3">
      <c r="B200" s="5" t="s">
        <v>9</v>
      </c>
      <c r="C200" s="5">
        <v>2018</v>
      </c>
      <c r="D200" s="5">
        <v>89.287000000000006</v>
      </c>
      <c r="E200" s="5">
        <v>330.29199999999997</v>
      </c>
      <c r="F200" s="5">
        <v>0.15509999999999999</v>
      </c>
      <c r="G200" s="5">
        <v>656.29900999999995</v>
      </c>
    </row>
    <row r="201" spans="2:7" ht="15.6" x14ac:dyDescent="0.3">
      <c r="B201" s="5" t="s">
        <v>9</v>
      </c>
      <c r="C201" s="5">
        <v>2019</v>
      </c>
      <c r="D201" s="5">
        <v>89.394000000000005</v>
      </c>
      <c r="E201" s="5">
        <v>330.29199999999997</v>
      </c>
      <c r="F201" s="5">
        <v>0.15509999999999999</v>
      </c>
      <c r="G201" s="5">
        <v>693.18102999999996</v>
      </c>
    </row>
    <row r="202" spans="2:7" ht="15.6" x14ac:dyDescent="0.3">
      <c r="B202" s="5" t="s">
        <v>9</v>
      </c>
      <c r="C202" s="5">
        <v>2020</v>
      </c>
      <c r="D202" s="5">
        <v>89.506</v>
      </c>
      <c r="E202" s="5">
        <v>330.29199999999997</v>
      </c>
      <c r="F202" s="5">
        <v>0.15509999999999999</v>
      </c>
      <c r="G202" s="5">
        <v>691.65997000000004</v>
      </c>
    </row>
    <row r="203" spans="2:7" ht="15.6" x14ac:dyDescent="0.3">
      <c r="B203" s="5" t="s">
        <v>10</v>
      </c>
      <c r="C203" s="5">
        <v>2001</v>
      </c>
      <c r="D203" s="5">
        <v>24.096</v>
      </c>
      <c r="E203" s="5">
        <v>51109.2</v>
      </c>
      <c r="F203" s="5">
        <v>35.869999</v>
      </c>
      <c r="G203" s="5">
        <v>12311.907999999999</v>
      </c>
    </row>
    <row r="204" spans="2:7" ht="15.6" x14ac:dyDescent="0.3">
      <c r="B204" s="5" t="s">
        <v>10</v>
      </c>
      <c r="C204" s="5">
        <v>2002</v>
      </c>
      <c r="D204" s="5">
        <v>24.756</v>
      </c>
      <c r="E204" s="5">
        <v>51109.2</v>
      </c>
      <c r="F204" s="5">
        <v>35.869999</v>
      </c>
      <c r="G204" s="5">
        <v>12321.114</v>
      </c>
    </row>
    <row r="205" spans="2:7" ht="15.6" x14ac:dyDescent="0.3">
      <c r="B205" s="5" t="s">
        <v>10</v>
      </c>
      <c r="C205" s="5">
        <v>2003</v>
      </c>
      <c r="D205" s="5">
        <v>25.428999999999998</v>
      </c>
      <c r="E205" s="5">
        <v>51109.2</v>
      </c>
      <c r="F205" s="5">
        <v>35.869999</v>
      </c>
      <c r="G205" s="5">
        <v>12330.32</v>
      </c>
    </row>
    <row r="206" spans="2:7" ht="15.6" x14ac:dyDescent="0.3">
      <c r="B206" s="5" t="s">
        <v>10</v>
      </c>
      <c r="C206" s="5">
        <v>2004</v>
      </c>
      <c r="D206" s="5">
        <v>26.114000000000001</v>
      </c>
      <c r="E206" s="5">
        <v>51109.2</v>
      </c>
      <c r="F206" s="5">
        <v>35.869999</v>
      </c>
      <c r="G206" s="5">
        <v>12339.526</v>
      </c>
    </row>
    <row r="207" spans="2:7" ht="15.6" x14ac:dyDescent="0.3">
      <c r="B207" s="5" t="s">
        <v>10</v>
      </c>
      <c r="C207" s="5">
        <v>2005</v>
      </c>
      <c r="D207" s="5">
        <v>26.809000000000001</v>
      </c>
      <c r="E207" s="5">
        <v>51109.2</v>
      </c>
      <c r="F207" s="5">
        <v>35.869999</v>
      </c>
      <c r="G207" s="5">
        <v>12348.732</v>
      </c>
    </row>
    <row r="208" spans="2:7" ht="15.6" x14ac:dyDescent="0.3">
      <c r="B208" s="5" t="s">
        <v>10</v>
      </c>
      <c r="C208" s="5">
        <v>2006</v>
      </c>
      <c r="D208" s="5">
        <v>27.516999999999999</v>
      </c>
      <c r="E208" s="5">
        <v>51109.2</v>
      </c>
      <c r="F208" s="5">
        <v>35.869999</v>
      </c>
      <c r="G208" s="5">
        <v>12357.938</v>
      </c>
    </row>
    <row r="209" spans="2:7" ht="15.6" x14ac:dyDescent="0.3">
      <c r="B209" s="5" t="s">
        <v>10</v>
      </c>
      <c r="C209" s="5">
        <v>2007</v>
      </c>
      <c r="D209" s="5">
        <v>28.236999999999998</v>
      </c>
      <c r="E209" s="5">
        <v>51109.2</v>
      </c>
      <c r="F209" s="5">
        <v>35.869999</v>
      </c>
      <c r="G209" s="5">
        <v>12658.573</v>
      </c>
    </row>
    <row r="210" spans="2:7" ht="15.6" x14ac:dyDescent="0.3">
      <c r="B210" s="5" t="s">
        <v>10</v>
      </c>
      <c r="C210" s="5">
        <v>2008</v>
      </c>
      <c r="D210" s="5">
        <v>28.968</v>
      </c>
      <c r="E210" s="5">
        <v>51109.2</v>
      </c>
      <c r="F210" s="5">
        <v>35.869999</v>
      </c>
      <c r="G210" s="5">
        <v>12954.674000000001</v>
      </c>
    </row>
    <row r="211" spans="2:7" ht="15.6" x14ac:dyDescent="0.3">
      <c r="B211" s="5" t="s">
        <v>10</v>
      </c>
      <c r="C211" s="5">
        <v>2009</v>
      </c>
      <c r="D211" s="5">
        <v>29.709</v>
      </c>
      <c r="E211" s="5">
        <v>51109.2</v>
      </c>
      <c r="F211" s="5">
        <v>35.869999</v>
      </c>
      <c r="G211" s="5">
        <v>13240.959000000001</v>
      </c>
    </row>
    <row r="212" spans="2:7" ht="15.6" x14ac:dyDescent="0.3">
      <c r="B212" s="5" t="s">
        <v>10</v>
      </c>
      <c r="C212" s="5">
        <v>2010</v>
      </c>
      <c r="D212" s="5">
        <v>30.462</v>
      </c>
      <c r="E212" s="5">
        <v>51109.2</v>
      </c>
      <c r="F212" s="5">
        <v>35.869999</v>
      </c>
      <c r="G212" s="5">
        <v>13830.083000000001</v>
      </c>
    </row>
    <row r="213" spans="2:7" ht="15.6" x14ac:dyDescent="0.3">
      <c r="B213" s="5" t="s">
        <v>10</v>
      </c>
      <c r="C213" s="5">
        <v>2011</v>
      </c>
      <c r="D213" s="5">
        <v>31.225000000000001</v>
      </c>
      <c r="E213" s="5">
        <v>51109.2</v>
      </c>
      <c r="F213" s="5">
        <v>35.869999</v>
      </c>
      <c r="G213" s="5">
        <v>14212.455</v>
      </c>
    </row>
    <row r="214" spans="2:7" ht="15.6" x14ac:dyDescent="0.3">
      <c r="B214" s="5" t="s">
        <v>10</v>
      </c>
      <c r="C214" s="5">
        <v>2012</v>
      </c>
      <c r="D214" s="5">
        <v>31.992999999999999</v>
      </c>
      <c r="E214" s="5">
        <v>51109.2</v>
      </c>
      <c r="F214" s="5">
        <v>35.869999</v>
      </c>
      <c r="G214" s="5">
        <v>14606.873</v>
      </c>
    </row>
    <row r="215" spans="2:7" ht="15.6" x14ac:dyDescent="0.3">
      <c r="B215" s="5" t="s">
        <v>10</v>
      </c>
      <c r="C215" s="5">
        <v>2013</v>
      </c>
      <c r="D215" s="5">
        <v>32.762</v>
      </c>
      <c r="E215" s="5">
        <v>51109.2</v>
      </c>
      <c r="F215" s="5">
        <v>35.869999</v>
      </c>
      <c r="G215" s="5">
        <v>15012.965</v>
      </c>
    </row>
    <row r="216" spans="2:7" ht="15.6" x14ac:dyDescent="0.3">
      <c r="B216" s="5" t="s">
        <v>10</v>
      </c>
      <c r="C216" s="5">
        <v>2014</v>
      </c>
      <c r="D216" s="5">
        <v>33.534999999999997</v>
      </c>
      <c r="E216" s="5">
        <v>51109.2</v>
      </c>
      <c r="F216" s="5">
        <v>35.869999</v>
      </c>
      <c r="G216" s="5">
        <v>15522.51</v>
      </c>
    </row>
    <row r="217" spans="2:7" ht="15.6" x14ac:dyDescent="0.3">
      <c r="B217" s="5" t="s">
        <v>10</v>
      </c>
      <c r="C217" s="5">
        <v>2015</v>
      </c>
      <c r="D217" s="5">
        <v>34.308</v>
      </c>
      <c r="E217" s="5">
        <v>56970</v>
      </c>
      <c r="F217" s="5">
        <v>35.869999</v>
      </c>
      <c r="G217" s="5">
        <v>16033.736999999999</v>
      </c>
    </row>
    <row r="218" spans="2:7" ht="15.6" x14ac:dyDescent="0.3">
      <c r="B218" s="5" t="s">
        <v>10</v>
      </c>
      <c r="C218" s="5">
        <v>2016</v>
      </c>
      <c r="D218" s="5">
        <v>35.082999999999998</v>
      </c>
      <c r="E218" s="5">
        <v>56970</v>
      </c>
      <c r="F218" s="5">
        <v>35.869999</v>
      </c>
      <c r="G218" s="5">
        <v>16547.918000000001</v>
      </c>
    </row>
    <row r="219" spans="2:7" ht="15.6" x14ac:dyDescent="0.3">
      <c r="B219" s="5" t="s">
        <v>10</v>
      </c>
      <c r="C219" s="5">
        <v>2017</v>
      </c>
      <c r="D219" s="5">
        <v>35.857999999999997</v>
      </c>
      <c r="E219" s="5">
        <v>56970</v>
      </c>
      <c r="F219" s="5">
        <v>35.869999</v>
      </c>
      <c r="G219" s="5">
        <v>17807.155999999999</v>
      </c>
    </row>
    <row r="220" spans="2:7" ht="15.6" x14ac:dyDescent="0.3">
      <c r="B220" s="5" t="s">
        <v>10</v>
      </c>
      <c r="C220" s="5">
        <v>2018</v>
      </c>
      <c r="D220" s="5">
        <v>36.631999999999998</v>
      </c>
      <c r="E220" s="5">
        <v>56970</v>
      </c>
      <c r="F220" s="5">
        <v>35.869999</v>
      </c>
      <c r="G220" s="5">
        <v>18447.175999999999</v>
      </c>
    </row>
    <row r="221" spans="2:7" ht="15.6" x14ac:dyDescent="0.3">
      <c r="B221" s="5" t="s">
        <v>10</v>
      </c>
      <c r="C221" s="5">
        <v>2019</v>
      </c>
      <c r="D221" s="5">
        <v>37.405000000000001</v>
      </c>
      <c r="E221" s="5">
        <v>56970</v>
      </c>
      <c r="F221" s="5">
        <v>35.869999</v>
      </c>
      <c r="G221" s="5">
        <v>19081.046999999999</v>
      </c>
    </row>
    <row r="222" spans="2:7" ht="15.6" x14ac:dyDescent="0.3">
      <c r="B222" s="5" t="s">
        <v>10</v>
      </c>
      <c r="C222" s="5">
        <v>2020</v>
      </c>
      <c r="D222" s="5">
        <v>38.177</v>
      </c>
      <c r="E222" s="5">
        <v>56970</v>
      </c>
      <c r="F222" s="5">
        <v>35.869999</v>
      </c>
      <c r="G222" s="5">
        <v>18688.805</v>
      </c>
    </row>
    <row r="223" spans="2:7" ht="15.6" x14ac:dyDescent="0.3">
      <c r="B223" s="5" t="s">
        <v>11</v>
      </c>
      <c r="C223" s="5">
        <v>2001</v>
      </c>
      <c r="D223" s="5">
        <v>33.628999999999998</v>
      </c>
      <c r="E223" s="5">
        <v>174.79499999999999</v>
      </c>
      <c r="F223" s="5">
        <v>8.1000000000000003E-2</v>
      </c>
      <c r="G223" s="5">
        <v>106.81402</v>
      </c>
    </row>
    <row r="224" spans="2:7" ht="15.6" x14ac:dyDescent="0.3">
      <c r="B224" s="5" t="s">
        <v>11</v>
      </c>
      <c r="C224" s="5">
        <v>2002</v>
      </c>
      <c r="D224" s="5">
        <v>33.430999999999997</v>
      </c>
      <c r="E224" s="5">
        <v>174.79499999999999</v>
      </c>
      <c r="F224" s="5">
        <v>8.1000000000000003E-2</v>
      </c>
      <c r="G224" s="5">
        <v>105.34901000000001</v>
      </c>
    </row>
    <row r="225" spans="2:7" ht="15.6" x14ac:dyDescent="0.3">
      <c r="B225" s="5" t="s">
        <v>11</v>
      </c>
      <c r="C225" s="5">
        <v>2003</v>
      </c>
      <c r="D225" s="5">
        <v>33.234000000000002</v>
      </c>
      <c r="E225" s="5">
        <v>174.79499999999999</v>
      </c>
      <c r="F225" s="5">
        <v>8.1000000000000003E-2</v>
      </c>
      <c r="G225" s="5">
        <v>103.88401</v>
      </c>
    </row>
    <row r="226" spans="2:7" ht="15.6" x14ac:dyDescent="0.3">
      <c r="B226" s="5" t="s">
        <v>11</v>
      </c>
      <c r="C226" s="5">
        <v>2004</v>
      </c>
      <c r="D226" s="5">
        <v>33.036999999999999</v>
      </c>
      <c r="E226" s="5">
        <v>174.79499999999999</v>
      </c>
      <c r="F226" s="5">
        <v>8.1000000000000003E-2</v>
      </c>
      <c r="G226" s="5">
        <v>102.41901</v>
      </c>
    </row>
    <row r="227" spans="2:7" ht="15.6" x14ac:dyDescent="0.3">
      <c r="B227" s="5" t="s">
        <v>11</v>
      </c>
      <c r="C227" s="5">
        <v>2005</v>
      </c>
      <c r="D227" s="5">
        <v>32.841000000000001</v>
      </c>
      <c r="E227" s="5">
        <v>174.79499999999999</v>
      </c>
      <c r="F227" s="5">
        <v>7.0000000000000007E-2</v>
      </c>
      <c r="G227" s="5">
        <v>100.95399999999999</v>
      </c>
    </row>
    <row r="228" spans="2:7" ht="15.6" x14ac:dyDescent="0.3">
      <c r="B228" s="5" t="s">
        <v>11</v>
      </c>
      <c r="C228" s="5">
        <v>2006</v>
      </c>
      <c r="D228" s="5">
        <v>32.646000000000001</v>
      </c>
      <c r="E228" s="5">
        <v>174.79499999999999</v>
      </c>
      <c r="F228" s="5">
        <v>7.0000000000000007E-2</v>
      </c>
      <c r="G228" s="5">
        <v>99.488997999999995</v>
      </c>
    </row>
    <row r="229" spans="2:7" ht="15.6" x14ac:dyDescent="0.3">
      <c r="B229" s="5" t="s">
        <v>11</v>
      </c>
      <c r="C229" s="5">
        <v>2007</v>
      </c>
      <c r="D229" s="5">
        <v>32.451000000000001</v>
      </c>
      <c r="E229" s="5">
        <v>174.79499999999999</v>
      </c>
      <c r="F229" s="5">
        <v>7.0000000000000007E-2</v>
      </c>
      <c r="G229" s="5">
        <v>101.431</v>
      </c>
    </row>
    <row r="230" spans="2:7" ht="15.6" x14ac:dyDescent="0.3">
      <c r="B230" s="5" t="s">
        <v>11</v>
      </c>
      <c r="C230" s="5">
        <v>2008</v>
      </c>
      <c r="D230" s="5">
        <v>32.256</v>
      </c>
      <c r="E230" s="5">
        <v>174.79499999999999</v>
      </c>
      <c r="F230" s="5">
        <v>7.0000000000000007E-2</v>
      </c>
      <c r="G230" s="5">
        <v>101.093</v>
      </c>
    </row>
    <row r="231" spans="2:7" ht="15.6" x14ac:dyDescent="0.3">
      <c r="B231" s="5" t="s">
        <v>11</v>
      </c>
      <c r="C231" s="5">
        <v>2009</v>
      </c>
      <c r="D231" s="5">
        <v>32.063000000000002</v>
      </c>
      <c r="E231" s="5">
        <v>174.79499999999999</v>
      </c>
      <c r="F231" s="5">
        <v>7.0000000000000007E-2</v>
      </c>
      <c r="G231" s="5">
        <v>98.754997000000003</v>
      </c>
    </row>
    <row r="232" spans="2:7" ht="15.6" x14ac:dyDescent="0.3">
      <c r="B232" s="5" t="s">
        <v>11</v>
      </c>
      <c r="C232" s="5">
        <v>2010</v>
      </c>
      <c r="D232" s="5">
        <v>31.87</v>
      </c>
      <c r="E232" s="5">
        <v>174.79499999999999</v>
      </c>
      <c r="F232" s="5">
        <v>7.0000000000000007E-2</v>
      </c>
      <c r="G232" s="5">
        <v>98.067001000000005</v>
      </c>
    </row>
    <row r="233" spans="2:7" ht="15.6" x14ac:dyDescent="0.3">
      <c r="B233" s="5" t="s">
        <v>11</v>
      </c>
      <c r="C233" s="5">
        <v>2011</v>
      </c>
      <c r="D233" s="5">
        <v>31.7</v>
      </c>
      <c r="E233" s="5">
        <v>174.79499999999999</v>
      </c>
      <c r="F233" s="5">
        <v>7.0000000000000007E-2</v>
      </c>
      <c r="G233" s="5">
        <v>99.661002999999994</v>
      </c>
    </row>
    <row r="234" spans="2:7" ht="15.6" x14ac:dyDescent="0.3">
      <c r="B234" s="5" t="s">
        <v>11</v>
      </c>
      <c r="C234" s="5">
        <v>2012</v>
      </c>
      <c r="D234" s="5">
        <v>31.553000000000001</v>
      </c>
      <c r="E234" s="5">
        <v>174.79499999999999</v>
      </c>
      <c r="F234" s="5">
        <v>7.0000000000000007E-2</v>
      </c>
      <c r="G234" s="5">
        <v>97.765998999999994</v>
      </c>
    </row>
    <row r="235" spans="2:7" ht="15.6" x14ac:dyDescent="0.3">
      <c r="B235" s="5" t="s">
        <v>11</v>
      </c>
      <c r="C235" s="5">
        <v>2013</v>
      </c>
      <c r="D235" s="5">
        <v>31.428999999999998</v>
      </c>
      <c r="E235" s="5">
        <v>174.79499999999999</v>
      </c>
      <c r="F235" s="5">
        <v>7.0000000000000007E-2</v>
      </c>
      <c r="G235" s="5">
        <v>99.129997000000003</v>
      </c>
    </row>
    <row r="236" spans="2:7" ht="15.6" x14ac:dyDescent="0.3">
      <c r="B236" s="5" t="s">
        <v>11</v>
      </c>
      <c r="C236" s="5">
        <v>2014</v>
      </c>
      <c r="D236" s="5">
        <v>31.327999999999999</v>
      </c>
      <c r="E236" s="5">
        <v>174.79499999999999</v>
      </c>
      <c r="F236" s="5">
        <v>7.0000000000000007E-2</v>
      </c>
      <c r="G236" s="5">
        <v>94.850998000000004</v>
      </c>
    </row>
    <row r="237" spans="2:7" ht="15.6" x14ac:dyDescent="0.3">
      <c r="B237" s="5" t="s">
        <v>11</v>
      </c>
      <c r="C237" s="5">
        <v>2015</v>
      </c>
      <c r="D237" s="5">
        <v>31.248999999999999</v>
      </c>
      <c r="E237" s="5">
        <v>187.58799999999999</v>
      </c>
      <c r="F237" s="5">
        <v>7.0000000000000007E-2</v>
      </c>
      <c r="G237" s="5">
        <v>97.867996000000005</v>
      </c>
    </row>
    <row r="238" spans="2:7" ht="15.6" x14ac:dyDescent="0.3">
      <c r="B238" s="5" t="s">
        <v>11</v>
      </c>
      <c r="C238" s="5">
        <v>2016</v>
      </c>
      <c r="D238" s="5">
        <v>31.193000000000001</v>
      </c>
      <c r="E238" s="5">
        <v>187.58799999999999</v>
      </c>
      <c r="F238" s="5">
        <v>7.0000000000000007E-2</v>
      </c>
      <c r="G238" s="5">
        <v>102.328</v>
      </c>
    </row>
    <row r="239" spans="2:7" ht="15.6" x14ac:dyDescent="0.3">
      <c r="B239" s="5" t="s">
        <v>11</v>
      </c>
      <c r="C239" s="5">
        <v>2017</v>
      </c>
      <c r="D239" s="5">
        <v>31.158999999999999</v>
      </c>
      <c r="E239" s="5">
        <v>187.58799999999999</v>
      </c>
      <c r="F239" s="5">
        <v>7.0000000000000007E-2</v>
      </c>
      <c r="G239" s="5">
        <v>100.8</v>
      </c>
    </row>
    <row r="240" spans="2:7" ht="15.6" x14ac:dyDescent="0.3">
      <c r="B240" s="5" t="s">
        <v>11</v>
      </c>
      <c r="C240" s="5">
        <v>2018</v>
      </c>
      <c r="D240" s="5">
        <v>31.146999999999998</v>
      </c>
      <c r="E240" s="5">
        <v>187.58799999999999</v>
      </c>
      <c r="F240" s="5">
        <v>7.0000000000000007E-2</v>
      </c>
      <c r="G240" s="5">
        <v>100.361</v>
      </c>
    </row>
    <row r="241" spans="2:7" ht="15.6" x14ac:dyDescent="0.3">
      <c r="B241" s="5" t="s">
        <v>11</v>
      </c>
      <c r="C241" s="5">
        <v>2019</v>
      </c>
      <c r="D241" s="5">
        <v>31.158000000000001</v>
      </c>
      <c r="E241" s="5">
        <v>187.58799999999999</v>
      </c>
      <c r="F241" s="5">
        <v>7.0000000000000007E-2</v>
      </c>
      <c r="G241" s="5">
        <v>98.741996999999998</v>
      </c>
    </row>
    <row r="242" spans="2:7" ht="15.6" x14ac:dyDescent="0.3">
      <c r="B242" s="5" t="s">
        <v>11</v>
      </c>
      <c r="C242" s="5">
        <v>2020</v>
      </c>
      <c r="D242" s="5">
        <v>31.190999999999999</v>
      </c>
      <c r="E242" s="5">
        <v>187.58799999999999</v>
      </c>
      <c r="F242" s="5">
        <v>7.0000000000000007E-2</v>
      </c>
      <c r="G242" s="5">
        <v>92.040001000000004</v>
      </c>
    </row>
    <row r="243" spans="2:7" ht="15.6" x14ac:dyDescent="0.3">
      <c r="B243" s="5" t="s">
        <v>12</v>
      </c>
      <c r="C243" s="5">
        <v>2001</v>
      </c>
      <c r="D243" s="5">
        <v>70.457999999999998</v>
      </c>
      <c r="E243" s="5">
        <v>3170.85</v>
      </c>
      <c r="F243" s="5">
        <v>1.8108</v>
      </c>
      <c r="G243" s="5">
        <v>3104.7593000000002</v>
      </c>
    </row>
    <row r="244" spans="2:7" ht="15.6" x14ac:dyDescent="0.3">
      <c r="B244" s="5" t="s">
        <v>12</v>
      </c>
      <c r="C244" s="5">
        <v>2002</v>
      </c>
      <c r="D244" s="5">
        <v>70.938999999999993</v>
      </c>
      <c r="E244" s="5">
        <v>3170.85</v>
      </c>
      <c r="F244" s="5">
        <v>1.7846</v>
      </c>
      <c r="G244" s="5">
        <v>3158.1781999999998</v>
      </c>
    </row>
    <row r="245" spans="2:7" ht="15.6" x14ac:dyDescent="0.3">
      <c r="B245" s="5" t="s">
        <v>12</v>
      </c>
      <c r="C245" s="5">
        <v>2003</v>
      </c>
      <c r="D245" s="5">
        <v>71.415000000000006</v>
      </c>
      <c r="E245" s="5">
        <v>3170.85</v>
      </c>
      <c r="F245" s="5">
        <v>1.7584</v>
      </c>
      <c r="G245" s="5">
        <v>3211.5972000000002</v>
      </c>
    </row>
    <row r="246" spans="2:7" ht="15.6" x14ac:dyDescent="0.3">
      <c r="B246" s="5" t="s">
        <v>12</v>
      </c>
      <c r="C246" s="5">
        <v>2004</v>
      </c>
      <c r="D246" s="5">
        <v>71.887</v>
      </c>
      <c r="E246" s="5">
        <v>3170.85</v>
      </c>
      <c r="F246" s="5">
        <v>1.7322</v>
      </c>
      <c r="G246" s="5">
        <v>3265.0160999999998</v>
      </c>
    </row>
    <row r="247" spans="2:7" ht="15.6" x14ac:dyDescent="0.3">
      <c r="B247" s="5" t="s">
        <v>12</v>
      </c>
      <c r="C247" s="5">
        <v>2005</v>
      </c>
      <c r="D247" s="5">
        <v>72.353999999999999</v>
      </c>
      <c r="E247" s="5">
        <v>3170.85</v>
      </c>
      <c r="F247" s="5">
        <v>1.706</v>
      </c>
      <c r="G247" s="5">
        <v>3318.4351000000001</v>
      </c>
    </row>
    <row r="248" spans="2:7" ht="15.6" x14ac:dyDescent="0.3">
      <c r="B248" s="5" t="s">
        <v>12</v>
      </c>
      <c r="C248" s="5">
        <v>2006</v>
      </c>
      <c r="D248" s="5">
        <v>72.816000000000003</v>
      </c>
      <c r="E248" s="5">
        <v>3170.85</v>
      </c>
      <c r="F248" s="5">
        <v>1.6744000000000001</v>
      </c>
      <c r="G248" s="5">
        <v>3371.8539999999998</v>
      </c>
    </row>
    <row r="249" spans="2:7" ht="15.6" x14ac:dyDescent="0.3">
      <c r="B249" s="5" t="s">
        <v>12</v>
      </c>
      <c r="C249" s="5">
        <v>2007</v>
      </c>
      <c r="D249" s="5">
        <v>73.272999999999996</v>
      </c>
      <c r="E249" s="5">
        <v>3170.85</v>
      </c>
      <c r="F249" s="5">
        <v>1.6428</v>
      </c>
      <c r="G249" s="5">
        <v>3428.614</v>
      </c>
    </row>
    <row r="250" spans="2:7" ht="15.6" x14ac:dyDescent="0.3">
      <c r="B250" s="5" t="s">
        <v>12</v>
      </c>
      <c r="C250" s="5">
        <v>2008</v>
      </c>
      <c r="D250" s="5">
        <v>73.725999999999999</v>
      </c>
      <c r="E250" s="5">
        <v>3170.85</v>
      </c>
      <c r="F250" s="5">
        <v>1.6112</v>
      </c>
      <c r="G250" s="5">
        <v>3482.2970999999998</v>
      </c>
    </row>
    <row r="251" spans="2:7" ht="15.6" x14ac:dyDescent="0.3">
      <c r="B251" s="5" t="s">
        <v>12</v>
      </c>
      <c r="C251" s="5">
        <v>2009</v>
      </c>
      <c r="D251" s="5">
        <v>74.171999999999997</v>
      </c>
      <c r="E251" s="5">
        <v>3170.85</v>
      </c>
      <c r="F251" s="5">
        <v>1.5795999999999999</v>
      </c>
      <c r="G251" s="5">
        <v>3547.6608999999999</v>
      </c>
    </row>
    <row r="252" spans="2:7" ht="15.6" x14ac:dyDescent="0.3">
      <c r="B252" s="5" t="s">
        <v>12</v>
      </c>
      <c r="C252" s="5">
        <v>2010</v>
      </c>
      <c r="D252" s="5">
        <v>74.671999999999997</v>
      </c>
      <c r="E252" s="5">
        <v>3170.85</v>
      </c>
      <c r="F252" s="5">
        <v>1.548</v>
      </c>
      <c r="G252" s="5">
        <v>3569.3458999999998</v>
      </c>
    </row>
    <row r="253" spans="2:7" ht="15.6" x14ac:dyDescent="0.3">
      <c r="B253" s="5" t="s">
        <v>12</v>
      </c>
      <c r="C253" s="5">
        <v>2011</v>
      </c>
      <c r="D253" s="5">
        <v>75.188000000000002</v>
      </c>
      <c r="E253" s="5">
        <v>3170.85</v>
      </c>
      <c r="F253" s="5">
        <v>1.5366666</v>
      </c>
      <c r="G253" s="5">
        <v>3597.7170000000001</v>
      </c>
    </row>
    <row r="254" spans="2:7" ht="15.6" x14ac:dyDescent="0.3">
      <c r="B254" s="5" t="s">
        <v>12</v>
      </c>
      <c r="C254" s="5">
        <v>2012</v>
      </c>
      <c r="D254" s="5">
        <v>75.697000000000003</v>
      </c>
      <c r="E254" s="5">
        <v>3170.85</v>
      </c>
      <c r="F254" s="5">
        <v>1.5253333</v>
      </c>
      <c r="G254" s="5">
        <v>3626.9198999999999</v>
      </c>
    </row>
    <row r="255" spans="2:7" ht="15.6" x14ac:dyDescent="0.3">
      <c r="B255" s="5" t="s">
        <v>12</v>
      </c>
      <c r="C255" s="5">
        <v>2013</v>
      </c>
      <c r="D255" s="5">
        <v>76.198999999999998</v>
      </c>
      <c r="E255" s="5">
        <v>3170.85</v>
      </c>
      <c r="F255" s="5">
        <v>1.5140001000000001</v>
      </c>
      <c r="G255" s="5">
        <v>3652.6689000000001</v>
      </c>
    </row>
    <row r="256" spans="2:7" ht="15.6" x14ac:dyDescent="0.3">
      <c r="B256" s="5" t="s">
        <v>12</v>
      </c>
      <c r="C256" s="5">
        <v>2014</v>
      </c>
      <c r="D256" s="5">
        <v>76.692999999999998</v>
      </c>
      <c r="E256" s="5">
        <v>3170.85</v>
      </c>
      <c r="F256" s="5">
        <v>1.571</v>
      </c>
      <c r="G256" s="5">
        <v>3676.8319999999999</v>
      </c>
    </row>
    <row r="257" spans="2:7" ht="15.6" x14ac:dyDescent="0.3">
      <c r="B257" s="5" t="s">
        <v>12</v>
      </c>
      <c r="C257" s="5">
        <v>2015</v>
      </c>
      <c r="D257" s="5">
        <v>77.180999999999997</v>
      </c>
      <c r="E257" s="5">
        <v>2882.6</v>
      </c>
      <c r="F257" s="5">
        <v>1.448</v>
      </c>
      <c r="G257" s="5">
        <v>3706.8</v>
      </c>
    </row>
    <row r="258" spans="2:7" ht="15.6" x14ac:dyDescent="0.3">
      <c r="B258" s="5" t="s">
        <v>12</v>
      </c>
      <c r="C258" s="5">
        <v>2016</v>
      </c>
      <c r="D258" s="5">
        <v>77.661000000000001</v>
      </c>
      <c r="E258" s="5">
        <v>2882.6</v>
      </c>
      <c r="F258" s="5">
        <v>1.452</v>
      </c>
      <c r="G258" s="5">
        <v>3733.0929999999998</v>
      </c>
    </row>
    <row r="259" spans="2:7" ht="15.6" x14ac:dyDescent="0.3">
      <c r="B259" s="5" t="s">
        <v>12</v>
      </c>
      <c r="C259" s="5">
        <v>2017</v>
      </c>
      <c r="D259" s="5">
        <v>78.134</v>
      </c>
      <c r="E259" s="5">
        <v>2882.6</v>
      </c>
      <c r="F259" s="5">
        <v>1.397</v>
      </c>
      <c r="G259" s="5">
        <v>3754.2858999999999</v>
      </c>
    </row>
    <row r="260" spans="2:7" ht="15.6" x14ac:dyDescent="0.3">
      <c r="B260" s="5" t="s">
        <v>12</v>
      </c>
      <c r="C260" s="5">
        <v>2018</v>
      </c>
      <c r="D260" s="5">
        <v>78.594999999999999</v>
      </c>
      <c r="E260" s="5">
        <v>2882.6</v>
      </c>
      <c r="F260" s="5">
        <v>1.39</v>
      </c>
      <c r="G260" s="5">
        <v>3808.3888999999999</v>
      </c>
    </row>
    <row r="261" spans="2:7" ht="15.6" x14ac:dyDescent="0.3">
      <c r="B261" s="5" t="s">
        <v>12</v>
      </c>
      <c r="C261" s="5">
        <v>2019</v>
      </c>
      <c r="D261" s="5">
        <v>79.043999999999997</v>
      </c>
      <c r="E261" s="5">
        <v>2882.6</v>
      </c>
      <c r="F261" s="5">
        <v>1.3580000000000001</v>
      </c>
      <c r="G261" s="5">
        <v>3832.3</v>
      </c>
    </row>
    <row r="262" spans="2:7" ht="15.6" x14ac:dyDescent="0.3">
      <c r="B262" s="5" t="s">
        <v>12</v>
      </c>
      <c r="C262" s="5">
        <v>2020</v>
      </c>
      <c r="D262" s="5">
        <v>79.483000000000004</v>
      </c>
      <c r="E262" s="5">
        <v>2882.6</v>
      </c>
      <c r="F262" s="5">
        <v>1.3279999</v>
      </c>
      <c r="G262" s="5">
        <v>3792.9380000000001</v>
      </c>
    </row>
    <row r="263" spans="2:7" ht="15.6" x14ac:dyDescent="0.3">
      <c r="B263" s="5" t="s">
        <v>13</v>
      </c>
      <c r="C263" s="5">
        <v>2001</v>
      </c>
      <c r="D263" s="5">
        <v>97.186000000000007</v>
      </c>
      <c r="E263" s="5">
        <v>6961.54</v>
      </c>
      <c r="F263" s="5">
        <v>7.1343999</v>
      </c>
      <c r="G263" s="5">
        <v>3877.2869000000001</v>
      </c>
    </row>
    <row r="264" spans="2:7" ht="15.6" x14ac:dyDescent="0.3">
      <c r="B264" s="5" t="s">
        <v>13</v>
      </c>
      <c r="C264" s="5">
        <v>2002</v>
      </c>
      <c r="D264" s="5">
        <v>97.241</v>
      </c>
      <c r="E264" s="5">
        <v>6961.54</v>
      </c>
      <c r="F264" s="5">
        <v>6.7357000999999999</v>
      </c>
      <c r="G264" s="5">
        <v>3920.8379</v>
      </c>
    </row>
    <row r="265" spans="2:7" ht="15.6" x14ac:dyDescent="0.3">
      <c r="B265" s="5" t="s">
        <v>13</v>
      </c>
      <c r="C265" s="5">
        <v>2003</v>
      </c>
      <c r="D265" s="5">
        <v>97.296000000000006</v>
      </c>
      <c r="E265" s="5">
        <v>6961.54</v>
      </c>
      <c r="F265" s="5">
        <v>6.6191668999999997</v>
      </c>
      <c r="G265" s="5">
        <v>3964.3888999999999</v>
      </c>
    </row>
    <row r="266" spans="2:7" ht="15.6" x14ac:dyDescent="0.3">
      <c r="B266" s="5" t="s">
        <v>13</v>
      </c>
      <c r="C266" s="5">
        <v>2004</v>
      </c>
      <c r="D266" s="5">
        <v>97.35</v>
      </c>
      <c r="E266" s="5">
        <v>6961.54</v>
      </c>
      <c r="F266" s="5">
        <v>6.5026330999999997</v>
      </c>
      <c r="G266" s="5">
        <v>4007.9398999999999</v>
      </c>
    </row>
    <row r="267" spans="2:7" ht="15.6" x14ac:dyDescent="0.3">
      <c r="B267" s="5" t="s">
        <v>13</v>
      </c>
      <c r="C267" s="5">
        <v>2005</v>
      </c>
      <c r="D267" s="5">
        <v>97.403000000000006</v>
      </c>
      <c r="E267" s="5">
        <v>6961.54</v>
      </c>
      <c r="F267" s="5">
        <v>6.3860998000000002</v>
      </c>
      <c r="G267" s="5">
        <v>4051.491</v>
      </c>
    </row>
    <row r="268" spans="2:7" ht="15.6" x14ac:dyDescent="0.3">
      <c r="B268" s="5" t="s">
        <v>13</v>
      </c>
      <c r="C268" s="5">
        <v>2006</v>
      </c>
      <c r="D268" s="5">
        <v>97.453999999999994</v>
      </c>
      <c r="E268" s="5">
        <v>6961.54</v>
      </c>
      <c r="F268" s="5">
        <v>6.3000498</v>
      </c>
      <c r="G268" s="5">
        <v>4095.0419999999999</v>
      </c>
    </row>
    <row r="269" spans="2:7" ht="15.6" x14ac:dyDescent="0.3">
      <c r="B269" s="5" t="s">
        <v>13</v>
      </c>
      <c r="C269" s="5">
        <v>2007</v>
      </c>
      <c r="D269" s="5">
        <v>97.504999999999995</v>
      </c>
      <c r="E269" s="5">
        <v>6961.54</v>
      </c>
      <c r="F269" s="5">
        <v>6.2140002000000001</v>
      </c>
      <c r="G269" s="5">
        <v>4186.2079999999996</v>
      </c>
    </row>
    <row r="270" spans="2:7" ht="15.6" x14ac:dyDescent="0.3">
      <c r="B270" s="5" t="s">
        <v>13</v>
      </c>
      <c r="C270" s="5">
        <v>2008</v>
      </c>
      <c r="D270" s="5">
        <v>97.555000000000007</v>
      </c>
      <c r="E270" s="5">
        <v>6961.54</v>
      </c>
      <c r="F270" s="5">
        <v>6.1290002000000001</v>
      </c>
      <c r="G270" s="5">
        <v>4238.8999000000003</v>
      </c>
    </row>
    <row r="271" spans="2:7" ht="15.6" x14ac:dyDescent="0.3">
      <c r="B271" s="5" t="s">
        <v>13</v>
      </c>
      <c r="C271" s="5">
        <v>2009</v>
      </c>
      <c r="D271" s="5">
        <v>97.602999999999994</v>
      </c>
      <c r="E271" s="5">
        <v>6961.54</v>
      </c>
      <c r="F271" s="5">
        <v>6.0019999000000004</v>
      </c>
      <c r="G271" s="5">
        <v>4214.7559000000001</v>
      </c>
    </row>
    <row r="272" spans="2:7" ht="15.6" x14ac:dyDescent="0.3">
      <c r="B272" s="5" t="s">
        <v>13</v>
      </c>
      <c r="C272" s="5">
        <v>2010</v>
      </c>
      <c r="D272" s="5">
        <v>97.650999999999996</v>
      </c>
      <c r="E272" s="5">
        <v>6961.54</v>
      </c>
      <c r="F272" s="5">
        <v>5.9530000999999997</v>
      </c>
      <c r="G272" s="5">
        <v>4286.2681000000002</v>
      </c>
    </row>
    <row r="273" spans="2:7" ht="15.6" x14ac:dyDescent="0.3">
      <c r="B273" s="5" t="s">
        <v>13</v>
      </c>
      <c r="C273" s="5">
        <v>2011</v>
      </c>
      <c r="D273" s="5">
        <v>97.697999999999993</v>
      </c>
      <c r="E273" s="5">
        <v>6961.54</v>
      </c>
      <c r="F273" s="5">
        <v>5.0819998000000002</v>
      </c>
      <c r="G273" s="5">
        <v>4278.0020000000004</v>
      </c>
    </row>
    <row r="274" spans="2:7" ht="15.6" x14ac:dyDescent="0.3">
      <c r="B274" s="5" t="s">
        <v>13</v>
      </c>
      <c r="C274" s="5">
        <v>2012</v>
      </c>
      <c r="D274" s="5">
        <v>97.744</v>
      </c>
      <c r="E274" s="5">
        <v>6961.54</v>
      </c>
      <c r="F274" s="5">
        <v>5.3000002000000004</v>
      </c>
      <c r="G274" s="5">
        <v>3746.3181</v>
      </c>
    </row>
    <row r="275" spans="2:7" ht="15.6" x14ac:dyDescent="0.3">
      <c r="B275" s="5" t="s">
        <v>13</v>
      </c>
      <c r="C275" s="5">
        <v>2013</v>
      </c>
      <c r="D275" s="5">
        <v>97.789000000000001</v>
      </c>
      <c r="E275" s="5">
        <v>6961.54</v>
      </c>
      <c r="F275" s="5">
        <v>4.8289999999999997</v>
      </c>
      <c r="G275" s="5">
        <v>3761.5749999999998</v>
      </c>
    </row>
    <row r="276" spans="2:7" ht="15.6" x14ac:dyDescent="0.3">
      <c r="B276" s="5" t="s">
        <v>13</v>
      </c>
      <c r="C276" s="5">
        <v>2014</v>
      </c>
      <c r="D276" s="5">
        <v>97.832999999999998</v>
      </c>
      <c r="E276" s="5">
        <v>6961.54</v>
      </c>
      <c r="F276" s="5">
        <v>4.5560001999999997</v>
      </c>
      <c r="G276" s="5">
        <v>3785.25</v>
      </c>
    </row>
    <row r="277" spans="2:7" ht="15.6" x14ac:dyDescent="0.3">
      <c r="B277" s="5" t="s">
        <v>13</v>
      </c>
      <c r="C277" s="5">
        <v>2015</v>
      </c>
      <c r="D277" s="5">
        <v>97.876000000000005</v>
      </c>
      <c r="E277" s="5">
        <v>7730.88</v>
      </c>
      <c r="F277" s="5">
        <v>3.9940000000000002</v>
      </c>
      <c r="G277" s="5">
        <v>3828.366</v>
      </c>
    </row>
    <row r="278" spans="2:7" ht="15.6" x14ac:dyDescent="0.3">
      <c r="B278" s="5" t="s">
        <v>13</v>
      </c>
      <c r="C278" s="5">
        <v>2016</v>
      </c>
      <c r="D278" s="5">
        <v>97.918999999999997</v>
      </c>
      <c r="E278" s="5">
        <v>7730.88</v>
      </c>
      <c r="F278" s="5">
        <v>4.1930404000000001</v>
      </c>
      <c r="G278" s="5">
        <v>3831.9050000000002</v>
      </c>
    </row>
    <row r="279" spans="2:7" ht="15.6" x14ac:dyDescent="0.3">
      <c r="B279" s="5" t="s">
        <v>13</v>
      </c>
      <c r="C279" s="5">
        <v>2017</v>
      </c>
      <c r="D279" s="5">
        <v>97.960999999999999</v>
      </c>
      <c r="E279" s="5">
        <v>7730.88</v>
      </c>
      <c r="F279" s="5">
        <v>4.3920807999999996</v>
      </c>
      <c r="G279" s="5">
        <v>4009.377</v>
      </c>
    </row>
    <row r="280" spans="2:7" ht="15.6" x14ac:dyDescent="0.3">
      <c r="B280" s="5" t="s">
        <v>13</v>
      </c>
      <c r="C280" s="5">
        <v>2018</v>
      </c>
      <c r="D280" s="5">
        <v>98.001000000000005</v>
      </c>
      <c r="E280" s="5">
        <v>7730.88</v>
      </c>
      <c r="F280" s="5">
        <v>4.1750002000000004</v>
      </c>
      <c r="G280" s="5">
        <v>4134.1890000000003</v>
      </c>
    </row>
    <row r="281" spans="2:7" ht="15.6" x14ac:dyDescent="0.3">
      <c r="B281" s="5" t="s">
        <v>13</v>
      </c>
      <c r="C281" s="5">
        <v>2019</v>
      </c>
      <c r="D281" s="5">
        <v>98.040999999999997</v>
      </c>
      <c r="E281" s="5">
        <v>7730.88</v>
      </c>
      <c r="F281" s="5">
        <v>4.1989998999999996</v>
      </c>
      <c r="G281" s="5">
        <v>4237.6758</v>
      </c>
    </row>
    <row r="282" spans="2:7" ht="15.6" x14ac:dyDescent="0.3">
      <c r="B282" s="5" t="s">
        <v>13</v>
      </c>
      <c r="C282" s="5">
        <v>2020</v>
      </c>
      <c r="D282" s="5">
        <v>98.078999999999994</v>
      </c>
      <c r="E282" s="5">
        <v>7730.88</v>
      </c>
      <c r="F282" s="5">
        <v>4.1989998999999996</v>
      </c>
      <c r="G282" s="5">
        <v>4177.0742</v>
      </c>
    </row>
    <row r="283" spans="2:7" ht="15.6" x14ac:dyDescent="0.3">
      <c r="B283" s="5" t="s">
        <v>14</v>
      </c>
      <c r="C283" s="5">
        <v>2001</v>
      </c>
      <c r="D283" s="5">
        <v>45.381</v>
      </c>
      <c r="E283" s="5">
        <v>97.080399999999997</v>
      </c>
      <c r="F283" s="5">
        <v>0.10100000000000001</v>
      </c>
      <c r="G283" s="5">
        <v>36.459000000000003</v>
      </c>
    </row>
    <row r="284" spans="2:7" ht="15.6" x14ac:dyDescent="0.3">
      <c r="B284" s="5" t="s">
        <v>14</v>
      </c>
      <c r="C284" s="5">
        <v>2002</v>
      </c>
      <c r="D284" s="5">
        <v>45.363999999999997</v>
      </c>
      <c r="E284" s="5">
        <v>97.080399999999997</v>
      </c>
      <c r="F284" s="5">
        <v>0.10100000000000001</v>
      </c>
      <c r="G284" s="5">
        <v>39.063000000000002</v>
      </c>
    </row>
    <row r="285" spans="2:7" ht="15.6" x14ac:dyDescent="0.3">
      <c r="B285" s="5" t="s">
        <v>14</v>
      </c>
      <c r="C285" s="5">
        <v>2003</v>
      </c>
      <c r="D285" s="5">
        <v>45.347000000000001</v>
      </c>
      <c r="E285" s="5">
        <v>97.080399999999997</v>
      </c>
      <c r="F285" s="5">
        <v>0.10100000000000001</v>
      </c>
      <c r="G285" s="5">
        <v>41.667000000000002</v>
      </c>
    </row>
    <row r="286" spans="2:7" ht="15.6" x14ac:dyDescent="0.3">
      <c r="B286" s="5" t="s">
        <v>14</v>
      </c>
      <c r="C286" s="5">
        <v>2004</v>
      </c>
      <c r="D286" s="5">
        <v>45.33</v>
      </c>
      <c r="E286" s="5">
        <v>97.080399999999997</v>
      </c>
      <c r="F286" s="5">
        <v>0.10100000000000001</v>
      </c>
      <c r="G286" s="5">
        <v>44.271000000000001</v>
      </c>
    </row>
    <row r="287" spans="2:7" ht="15.6" x14ac:dyDescent="0.3">
      <c r="B287" s="5" t="s">
        <v>14</v>
      </c>
      <c r="C287" s="5">
        <v>2005</v>
      </c>
      <c r="D287" s="5">
        <v>45.313000000000002</v>
      </c>
      <c r="E287" s="5">
        <v>97.080399999999997</v>
      </c>
      <c r="F287" s="5">
        <v>0.10100000000000001</v>
      </c>
      <c r="G287" s="5">
        <v>46.875</v>
      </c>
    </row>
    <row r="288" spans="2:7" ht="15.6" x14ac:dyDescent="0.3">
      <c r="B288" s="5" t="s">
        <v>14</v>
      </c>
      <c r="C288" s="5">
        <v>2006</v>
      </c>
      <c r="D288" s="5">
        <v>45.295999999999999</v>
      </c>
      <c r="E288" s="5">
        <v>97.080399999999997</v>
      </c>
      <c r="F288" s="5">
        <v>0.10100000000000001</v>
      </c>
      <c r="G288" s="5">
        <v>49.478999999999999</v>
      </c>
    </row>
    <row r="289" spans="2:7" ht="15.6" x14ac:dyDescent="0.3">
      <c r="B289" s="5" t="s">
        <v>14</v>
      </c>
      <c r="C289" s="5">
        <v>2007</v>
      </c>
      <c r="D289" s="5">
        <v>45.279000000000003</v>
      </c>
      <c r="E289" s="5">
        <v>97.080399999999997</v>
      </c>
      <c r="F289" s="5">
        <v>0.10100000000000001</v>
      </c>
      <c r="G289" s="5">
        <v>51.863998000000002</v>
      </c>
    </row>
    <row r="290" spans="2:7" ht="15.6" x14ac:dyDescent="0.3">
      <c r="B290" s="5" t="s">
        <v>14</v>
      </c>
      <c r="C290" s="5">
        <v>2008</v>
      </c>
      <c r="D290" s="5">
        <v>45.262</v>
      </c>
      <c r="E290" s="5">
        <v>97.080399999999997</v>
      </c>
      <c r="F290" s="5">
        <v>0.10100000000000001</v>
      </c>
      <c r="G290" s="5">
        <v>54.02</v>
      </c>
    </row>
    <row r="291" spans="2:7" ht="15.6" x14ac:dyDescent="0.3">
      <c r="B291" s="5" t="s">
        <v>14</v>
      </c>
      <c r="C291" s="5">
        <v>2009</v>
      </c>
      <c r="D291" s="5">
        <v>45.244999999999997</v>
      </c>
      <c r="E291" s="5">
        <v>97.080399999999997</v>
      </c>
      <c r="F291" s="5">
        <v>0.10100000000000001</v>
      </c>
      <c r="G291" s="5">
        <v>55.987999000000002</v>
      </c>
    </row>
    <row r="292" spans="2:7" ht="15.6" x14ac:dyDescent="0.3">
      <c r="B292" s="5" t="s">
        <v>14</v>
      </c>
      <c r="C292" s="5">
        <v>2010</v>
      </c>
      <c r="D292" s="5">
        <v>45.228000000000002</v>
      </c>
      <c r="E292" s="5">
        <v>97.080399999999997</v>
      </c>
      <c r="F292" s="5">
        <v>0.10100000000000001</v>
      </c>
      <c r="G292" s="5">
        <v>58.027000000000001</v>
      </c>
    </row>
    <row r="293" spans="2:7" ht="15.6" x14ac:dyDescent="0.3">
      <c r="B293" s="5" t="s">
        <v>14</v>
      </c>
      <c r="C293" s="5">
        <v>2011</v>
      </c>
      <c r="D293" s="5">
        <v>45.228000000000002</v>
      </c>
      <c r="E293" s="5">
        <v>97.080399999999997</v>
      </c>
      <c r="F293" s="5">
        <v>0.10100000000000001</v>
      </c>
      <c r="G293" s="5">
        <v>60.115001999999997</v>
      </c>
    </row>
    <row r="294" spans="2:7" ht="15.6" x14ac:dyDescent="0.3">
      <c r="B294" s="5" t="s">
        <v>14</v>
      </c>
      <c r="C294" s="5">
        <v>2012</v>
      </c>
      <c r="D294" s="5">
        <v>45.246000000000002</v>
      </c>
      <c r="E294" s="5">
        <v>97.080399999999997</v>
      </c>
      <c r="F294" s="5">
        <v>0.10100000000000001</v>
      </c>
      <c r="G294" s="5">
        <v>62.200001</v>
      </c>
    </row>
    <row r="295" spans="2:7" ht="15.6" x14ac:dyDescent="0.3">
      <c r="B295" s="5" t="s">
        <v>14</v>
      </c>
      <c r="C295" s="5">
        <v>2013</v>
      </c>
      <c r="D295" s="5">
        <v>45.281999999999996</v>
      </c>
      <c r="E295" s="5">
        <v>97.080399999999997</v>
      </c>
      <c r="F295" s="5">
        <v>0.10100000000000001</v>
      </c>
      <c r="G295" s="5">
        <v>64.272002999999998</v>
      </c>
    </row>
    <row r="296" spans="2:7" ht="15.6" x14ac:dyDescent="0.3">
      <c r="B296" s="5" t="s">
        <v>14</v>
      </c>
      <c r="C296" s="5">
        <v>2014</v>
      </c>
      <c r="D296" s="5">
        <v>45.335000000000001</v>
      </c>
      <c r="E296" s="5">
        <v>97.080399999999997</v>
      </c>
      <c r="F296" s="5">
        <v>0.10100000000000001</v>
      </c>
      <c r="G296" s="5">
        <v>67.823997000000006</v>
      </c>
    </row>
    <row r="297" spans="2:7" ht="15.6" x14ac:dyDescent="0.3">
      <c r="B297" s="5" t="s">
        <v>14</v>
      </c>
      <c r="C297" s="5">
        <v>2015</v>
      </c>
      <c r="D297" s="5">
        <v>45.405999999999999</v>
      </c>
      <c r="E297" s="5">
        <v>122.9</v>
      </c>
      <c r="F297" s="5">
        <v>0.10100000000000001</v>
      </c>
      <c r="G297" s="5">
        <v>70.085999000000001</v>
      </c>
    </row>
    <row r="298" spans="2:7" ht="15.6" x14ac:dyDescent="0.3">
      <c r="B298" s="5" t="s">
        <v>14</v>
      </c>
      <c r="C298" s="5">
        <v>2016</v>
      </c>
      <c r="D298" s="5">
        <v>45.494999999999997</v>
      </c>
      <c r="E298" s="5">
        <v>122.9</v>
      </c>
      <c r="F298" s="5">
        <v>0.10100000000000001</v>
      </c>
      <c r="G298" s="5">
        <v>71.748001000000002</v>
      </c>
    </row>
    <row r="299" spans="2:7" ht="15.6" x14ac:dyDescent="0.3">
      <c r="B299" s="5" t="s">
        <v>14</v>
      </c>
      <c r="C299" s="5">
        <v>2017</v>
      </c>
      <c r="D299" s="5">
        <v>45.600999999999999</v>
      </c>
      <c r="E299" s="5">
        <v>122.9</v>
      </c>
      <c r="F299" s="5">
        <v>0.10100000000000001</v>
      </c>
      <c r="G299" s="5">
        <v>74.802002000000002</v>
      </c>
    </row>
    <row r="300" spans="2:7" ht="15.6" x14ac:dyDescent="0.3">
      <c r="B300" s="5" t="s">
        <v>14</v>
      </c>
      <c r="C300" s="5">
        <v>2018</v>
      </c>
      <c r="D300" s="5">
        <v>45.723999999999997</v>
      </c>
      <c r="E300" s="5">
        <v>122.9</v>
      </c>
      <c r="F300" s="5">
        <v>0.10100000000000001</v>
      </c>
      <c r="G300" s="5">
        <v>75.984001000000006</v>
      </c>
    </row>
    <row r="301" spans="2:7" ht="15.6" x14ac:dyDescent="0.3">
      <c r="B301" s="5" t="s">
        <v>14</v>
      </c>
      <c r="C301" s="5">
        <v>2019</v>
      </c>
      <c r="D301" s="5">
        <v>45.866</v>
      </c>
      <c r="E301" s="5">
        <v>122.9</v>
      </c>
      <c r="F301" s="5">
        <v>0.10100000000000001</v>
      </c>
      <c r="G301" s="5">
        <v>76.982001999999994</v>
      </c>
    </row>
    <row r="302" spans="2:7" ht="15.6" x14ac:dyDescent="0.3">
      <c r="B302" s="5" t="s">
        <v>14</v>
      </c>
      <c r="C302" s="5">
        <v>2020</v>
      </c>
      <c r="D302" s="5">
        <v>46.024999999999999</v>
      </c>
      <c r="E302" s="5">
        <v>122.9</v>
      </c>
      <c r="F302" s="5">
        <v>0.10100000000000001</v>
      </c>
      <c r="G302" s="5">
        <v>72.885002</v>
      </c>
    </row>
    <row r="303" spans="2:7" ht="15.6" x14ac:dyDescent="0.3">
      <c r="B303" s="5" t="s">
        <v>15</v>
      </c>
      <c r="C303" s="5">
        <v>2001</v>
      </c>
      <c r="D303" s="5">
        <v>38.65</v>
      </c>
      <c r="E303" s="5">
        <v>1413.55</v>
      </c>
      <c r="F303" s="5">
        <v>0.13</v>
      </c>
      <c r="G303" s="5">
        <v>1251.2219</v>
      </c>
    </row>
    <row r="304" spans="2:7" ht="15.6" x14ac:dyDescent="0.3">
      <c r="B304" s="5" t="s">
        <v>15</v>
      </c>
      <c r="C304" s="5">
        <v>2002</v>
      </c>
      <c r="D304" s="5">
        <v>39.036000000000001</v>
      </c>
      <c r="E304" s="5">
        <v>1413.55</v>
      </c>
      <c r="F304" s="5">
        <v>0.13</v>
      </c>
      <c r="G304" s="5">
        <v>1284.2838999999999</v>
      </c>
    </row>
    <row r="305" spans="2:7" ht="15.6" x14ac:dyDescent="0.3">
      <c r="B305" s="5" t="s">
        <v>15</v>
      </c>
      <c r="C305" s="5">
        <v>2003</v>
      </c>
      <c r="D305" s="5">
        <v>39.536000000000001</v>
      </c>
      <c r="E305" s="5">
        <v>1413.55</v>
      </c>
      <c r="F305" s="5">
        <v>0.13</v>
      </c>
      <c r="G305" s="5">
        <v>1317.3459</v>
      </c>
    </row>
    <row r="306" spans="2:7" ht="15.6" x14ac:dyDescent="0.3">
      <c r="B306" s="5" t="s">
        <v>15</v>
      </c>
      <c r="C306" s="5">
        <v>2004</v>
      </c>
      <c r="D306" s="5">
        <v>40.039000000000001</v>
      </c>
      <c r="E306" s="5">
        <v>1413.55</v>
      </c>
      <c r="F306" s="5">
        <v>0.13</v>
      </c>
      <c r="G306" s="5">
        <v>1350.4079999999999</v>
      </c>
    </row>
    <row r="307" spans="2:7" ht="15.6" x14ac:dyDescent="0.3">
      <c r="B307" s="5" t="s">
        <v>15</v>
      </c>
      <c r="C307" s="5">
        <v>2005</v>
      </c>
      <c r="D307" s="5">
        <v>40.542999999999999</v>
      </c>
      <c r="E307" s="5">
        <v>1413.55</v>
      </c>
      <c r="F307" s="5">
        <v>0.13</v>
      </c>
      <c r="G307" s="5">
        <v>1383.47</v>
      </c>
    </row>
    <row r="308" spans="2:7" ht="15.6" x14ac:dyDescent="0.3">
      <c r="B308" s="5" t="s">
        <v>15</v>
      </c>
      <c r="C308" s="5">
        <v>2006</v>
      </c>
      <c r="D308" s="5">
        <v>41.048999999999999</v>
      </c>
      <c r="E308" s="5">
        <v>1413.55</v>
      </c>
      <c r="F308" s="5">
        <v>0.13</v>
      </c>
      <c r="G308" s="5">
        <v>1416.5319999999999</v>
      </c>
    </row>
    <row r="309" spans="2:7" ht="15.6" x14ac:dyDescent="0.3">
      <c r="B309" s="5" t="s">
        <v>15</v>
      </c>
      <c r="C309" s="5">
        <v>2007</v>
      </c>
      <c r="D309" s="5">
        <v>41.558</v>
      </c>
      <c r="E309" s="5">
        <v>1413.55</v>
      </c>
      <c r="F309" s="5">
        <v>0.13</v>
      </c>
      <c r="G309" s="5">
        <v>1450.2090000000001</v>
      </c>
    </row>
    <row r="310" spans="2:7" ht="15.6" x14ac:dyDescent="0.3">
      <c r="B310" s="5" t="s">
        <v>15</v>
      </c>
      <c r="C310" s="5">
        <v>2008</v>
      </c>
      <c r="D310" s="5">
        <v>42.069000000000003</v>
      </c>
      <c r="E310" s="5">
        <v>1413.55</v>
      </c>
      <c r="F310" s="5">
        <v>0.13</v>
      </c>
      <c r="G310" s="5">
        <v>1484.385</v>
      </c>
    </row>
    <row r="311" spans="2:7" ht="15.6" x14ac:dyDescent="0.3">
      <c r="B311" s="5" t="s">
        <v>15</v>
      </c>
      <c r="C311" s="5">
        <v>2009</v>
      </c>
      <c r="D311" s="5">
        <v>42.58</v>
      </c>
      <c r="E311" s="5">
        <v>1413.55</v>
      </c>
      <c r="F311" s="5">
        <v>0.13</v>
      </c>
      <c r="G311" s="5">
        <v>1519.4079999999999</v>
      </c>
    </row>
    <row r="312" spans="2:7" ht="15.6" x14ac:dyDescent="0.3">
      <c r="B312" s="5" t="s">
        <v>15</v>
      </c>
      <c r="C312" s="5">
        <v>2010</v>
      </c>
      <c r="D312" s="5">
        <v>43.093000000000004</v>
      </c>
      <c r="E312" s="5">
        <v>1413.55</v>
      </c>
      <c r="F312" s="5">
        <v>0.13</v>
      </c>
      <c r="G312" s="5">
        <v>1555.7860000000001</v>
      </c>
    </row>
    <row r="313" spans="2:7" ht="15.6" x14ac:dyDescent="0.3">
      <c r="B313" s="5" t="s">
        <v>15</v>
      </c>
      <c r="C313" s="5">
        <v>2011</v>
      </c>
      <c r="D313" s="5">
        <v>43.607999999999997</v>
      </c>
      <c r="E313" s="5">
        <v>1413.55</v>
      </c>
      <c r="F313" s="5">
        <v>0.13</v>
      </c>
      <c r="G313" s="5">
        <v>1552.443</v>
      </c>
    </row>
    <row r="314" spans="2:7" ht="15.6" x14ac:dyDescent="0.3">
      <c r="B314" s="5" t="s">
        <v>15</v>
      </c>
      <c r="C314" s="5">
        <v>2012</v>
      </c>
      <c r="D314" s="5">
        <v>44.125</v>
      </c>
      <c r="E314" s="5">
        <v>1413.55</v>
      </c>
      <c r="F314" s="5">
        <v>0.13</v>
      </c>
      <c r="G314" s="5">
        <v>1617.2619999999999</v>
      </c>
    </row>
    <row r="315" spans="2:7" ht="15.6" x14ac:dyDescent="0.3">
      <c r="B315" s="5" t="s">
        <v>15</v>
      </c>
      <c r="C315" s="5">
        <v>2013</v>
      </c>
      <c r="D315" s="5">
        <v>44.642000000000003</v>
      </c>
      <c r="E315" s="5">
        <v>1413.55</v>
      </c>
      <c r="F315" s="5">
        <v>0.13</v>
      </c>
      <c r="G315" s="5">
        <v>1684.797</v>
      </c>
    </row>
    <row r="316" spans="2:7" ht="15.6" x14ac:dyDescent="0.3">
      <c r="B316" s="5" t="s">
        <v>15</v>
      </c>
      <c r="C316" s="5">
        <v>2014</v>
      </c>
      <c r="D316" s="5">
        <v>45.165999999999997</v>
      </c>
      <c r="E316" s="5">
        <v>1413.55</v>
      </c>
      <c r="F316" s="5">
        <v>0.13</v>
      </c>
      <c r="G316" s="5">
        <v>1754.116</v>
      </c>
    </row>
    <row r="317" spans="2:7" ht="15.6" x14ac:dyDescent="0.3">
      <c r="B317" s="5" t="s">
        <v>15</v>
      </c>
      <c r="C317" s="5">
        <v>2015</v>
      </c>
      <c r="D317" s="5">
        <v>45.695</v>
      </c>
      <c r="E317" s="5">
        <v>2005.91</v>
      </c>
      <c r="F317" s="5">
        <v>0.13</v>
      </c>
      <c r="G317" s="5">
        <v>1825.1869999999999</v>
      </c>
    </row>
    <row r="318" spans="2:7" ht="15.6" x14ac:dyDescent="0.3">
      <c r="B318" s="5" t="s">
        <v>15</v>
      </c>
      <c r="C318" s="5">
        <v>2016</v>
      </c>
      <c r="D318" s="5">
        <v>46.228999999999999</v>
      </c>
      <c r="E318" s="5">
        <v>2005.91</v>
      </c>
      <c r="F318" s="5">
        <v>0.13</v>
      </c>
      <c r="G318" s="5">
        <v>1898.7530999999999</v>
      </c>
    </row>
    <row r="319" spans="2:7" ht="15.6" x14ac:dyDescent="0.3">
      <c r="B319" s="5" t="s">
        <v>15</v>
      </c>
      <c r="C319" s="5">
        <v>2017</v>
      </c>
      <c r="D319" s="5">
        <v>46.768000000000001</v>
      </c>
      <c r="E319" s="5">
        <v>2005.91</v>
      </c>
      <c r="F319" s="5">
        <v>0.13</v>
      </c>
      <c r="G319" s="5">
        <v>1975.2889</v>
      </c>
    </row>
    <row r="320" spans="2:7" ht="15.6" x14ac:dyDescent="0.3">
      <c r="B320" s="5" t="s">
        <v>15</v>
      </c>
      <c r="C320" s="5">
        <v>2018</v>
      </c>
      <c r="D320" s="5">
        <v>47.311999999999998</v>
      </c>
      <c r="E320" s="5">
        <v>2005.91</v>
      </c>
      <c r="F320" s="5">
        <v>0.13</v>
      </c>
      <c r="G320" s="5">
        <v>2054.4121</v>
      </c>
    </row>
    <row r="321" spans="2:7" ht="15.6" x14ac:dyDescent="0.3">
      <c r="B321" s="5" t="s">
        <v>15</v>
      </c>
      <c r="C321" s="5">
        <v>2019</v>
      </c>
      <c r="D321" s="5">
        <v>47.860999999999997</v>
      </c>
      <c r="E321" s="5">
        <v>2005.91</v>
      </c>
      <c r="F321" s="5">
        <v>0.13</v>
      </c>
      <c r="G321" s="5">
        <v>2130.5338999999999</v>
      </c>
    </row>
    <row r="322" spans="2:7" ht="15.6" x14ac:dyDescent="0.3">
      <c r="B322" s="5" t="s">
        <v>15</v>
      </c>
      <c r="C322" s="5">
        <v>2020</v>
      </c>
      <c r="D322" s="5">
        <v>48.414999999999999</v>
      </c>
      <c r="E322" s="5">
        <v>2005.91</v>
      </c>
      <c r="F322" s="5">
        <v>0.13</v>
      </c>
      <c r="G322" s="5">
        <v>2177.0391</v>
      </c>
    </row>
    <row r="323" spans="2:7" ht="15.6" x14ac:dyDescent="0.3">
      <c r="B323" s="5" t="s">
        <v>16</v>
      </c>
      <c r="C323" s="5">
        <v>2001</v>
      </c>
      <c r="D323" s="5">
        <v>26.48</v>
      </c>
      <c r="E323" s="5">
        <v>14.420500000000001</v>
      </c>
      <c r="F323" s="5">
        <v>0.33790000999999997</v>
      </c>
      <c r="G323" s="5">
        <v>83.449005</v>
      </c>
    </row>
    <row r="324" spans="2:7" ht="15.6" x14ac:dyDescent="0.3">
      <c r="B324" s="5" t="s">
        <v>16</v>
      </c>
      <c r="C324" s="5">
        <v>2002</v>
      </c>
      <c r="D324" s="5">
        <v>27.57</v>
      </c>
      <c r="E324" s="5">
        <v>14.420500000000001</v>
      </c>
      <c r="F324" s="5">
        <v>0.33790000999999997</v>
      </c>
      <c r="G324" s="5">
        <v>84.049003999999996</v>
      </c>
    </row>
    <row r="325" spans="2:7" ht="15.6" x14ac:dyDescent="0.3">
      <c r="B325" s="5" t="s">
        <v>16</v>
      </c>
      <c r="C325" s="5">
        <v>2003</v>
      </c>
      <c r="D325" s="5">
        <v>28.687999999999999</v>
      </c>
      <c r="E325" s="5">
        <v>14.420500000000001</v>
      </c>
      <c r="F325" s="5">
        <v>0.33790000999999997</v>
      </c>
      <c r="G325" s="5">
        <v>84.649001999999996</v>
      </c>
    </row>
    <row r="326" spans="2:7" ht="15.6" x14ac:dyDescent="0.3">
      <c r="B326" s="5" t="s">
        <v>16</v>
      </c>
      <c r="C326" s="5">
        <v>2004</v>
      </c>
      <c r="D326" s="5">
        <v>29.835000000000001</v>
      </c>
      <c r="E326" s="5">
        <v>14.420500000000001</v>
      </c>
      <c r="F326" s="5">
        <v>0.33790000999999997</v>
      </c>
      <c r="G326" s="5">
        <v>85.249001000000007</v>
      </c>
    </row>
    <row r="327" spans="2:7" ht="15.6" x14ac:dyDescent="0.3">
      <c r="B327" s="5" t="s">
        <v>16</v>
      </c>
      <c r="C327" s="5">
        <v>2005</v>
      </c>
      <c r="D327" s="5">
        <v>30.965</v>
      </c>
      <c r="E327" s="5">
        <v>14.420500000000001</v>
      </c>
      <c r="F327" s="5">
        <v>0.33790000999999997</v>
      </c>
      <c r="G327" s="5">
        <v>85.848999000000006</v>
      </c>
    </row>
    <row r="328" spans="2:7" ht="15.6" x14ac:dyDescent="0.3">
      <c r="B328" s="5" t="s">
        <v>16</v>
      </c>
      <c r="C328" s="5">
        <v>2006</v>
      </c>
      <c r="D328" s="5">
        <v>31.712</v>
      </c>
      <c r="E328" s="5">
        <v>14.420500000000001</v>
      </c>
      <c r="F328" s="5">
        <v>0.33790000999999997</v>
      </c>
      <c r="G328" s="5">
        <v>86.448997000000006</v>
      </c>
    </row>
    <row r="329" spans="2:7" ht="15.6" x14ac:dyDescent="0.3">
      <c r="B329" s="5" t="s">
        <v>16</v>
      </c>
      <c r="C329" s="5">
        <v>2007</v>
      </c>
      <c r="D329" s="5">
        <v>32.469000000000001</v>
      </c>
      <c r="E329" s="5">
        <v>14.420500000000001</v>
      </c>
      <c r="F329" s="5">
        <v>0.33790000999999997</v>
      </c>
      <c r="G329" s="5">
        <v>86.115996999999993</v>
      </c>
    </row>
    <row r="330" spans="2:7" ht="15.6" x14ac:dyDescent="0.3">
      <c r="B330" s="5" t="s">
        <v>16</v>
      </c>
      <c r="C330" s="5">
        <v>2008</v>
      </c>
      <c r="D330" s="5">
        <v>33.235999999999997</v>
      </c>
      <c r="E330" s="5">
        <v>14.420500000000001</v>
      </c>
      <c r="F330" s="5">
        <v>0.33790000999999997</v>
      </c>
      <c r="G330" s="5">
        <v>86.417998999999995</v>
      </c>
    </row>
    <row r="331" spans="2:7" ht="15.6" x14ac:dyDescent="0.3">
      <c r="B331" s="5" t="s">
        <v>16</v>
      </c>
      <c r="C331" s="5">
        <v>2009</v>
      </c>
      <c r="D331" s="5">
        <v>34.01</v>
      </c>
      <c r="E331" s="5">
        <v>14.420500000000001</v>
      </c>
      <c r="F331" s="5">
        <v>0.33790000999999997</v>
      </c>
      <c r="G331" s="5">
        <v>86.194000000000003</v>
      </c>
    </row>
    <row r="332" spans="2:7" ht="15.6" x14ac:dyDescent="0.3">
      <c r="B332" s="5" t="s">
        <v>16</v>
      </c>
      <c r="C332" s="5">
        <v>2010</v>
      </c>
      <c r="D332" s="5">
        <v>34.792999999999999</v>
      </c>
      <c r="E332" s="5">
        <v>14.420500000000001</v>
      </c>
      <c r="F332" s="5">
        <v>0.33790000999999997</v>
      </c>
      <c r="G332" s="5">
        <v>85.415999999999997</v>
      </c>
    </row>
    <row r="333" spans="2:7" ht="15.6" x14ac:dyDescent="0.3">
      <c r="B333" s="5" t="s">
        <v>16</v>
      </c>
      <c r="C333" s="5">
        <v>2011</v>
      </c>
      <c r="D333" s="5">
        <v>35.585000000000001</v>
      </c>
      <c r="E333" s="5">
        <v>14.420500000000001</v>
      </c>
      <c r="F333" s="5">
        <v>0.33790000999999997</v>
      </c>
      <c r="G333" s="5">
        <v>84.962997000000001</v>
      </c>
    </row>
    <row r="334" spans="2:7" ht="15.6" x14ac:dyDescent="0.3">
      <c r="B334" s="5" t="s">
        <v>16</v>
      </c>
      <c r="C334" s="5">
        <v>2012</v>
      </c>
      <c r="D334" s="5">
        <v>36.371000000000002</v>
      </c>
      <c r="E334" s="5">
        <v>14.420500000000001</v>
      </c>
      <c r="F334" s="5">
        <v>0.33790000999999997</v>
      </c>
      <c r="G334" s="5">
        <v>83.272002999999998</v>
      </c>
    </row>
    <row r="335" spans="2:7" ht="15.6" x14ac:dyDescent="0.3">
      <c r="B335" s="5" t="s">
        <v>16</v>
      </c>
      <c r="C335" s="5">
        <v>2013</v>
      </c>
      <c r="D335" s="5">
        <v>37.149000000000001</v>
      </c>
      <c r="E335" s="5">
        <v>14.420500000000001</v>
      </c>
      <c r="F335" s="5">
        <v>0.33790000999999997</v>
      </c>
      <c r="G335" s="5">
        <v>87.775002000000001</v>
      </c>
    </row>
    <row r="336" spans="2:7" ht="15.6" x14ac:dyDescent="0.3">
      <c r="B336" s="5" t="s">
        <v>16</v>
      </c>
      <c r="C336" s="5">
        <v>2014</v>
      </c>
      <c r="D336" s="5">
        <v>37.917999999999999</v>
      </c>
      <c r="E336" s="5">
        <v>14.420500000000001</v>
      </c>
      <c r="F336" s="5">
        <v>0.33790000999999997</v>
      </c>
      <c r="G336" s="5">
        <v>81.093001999999998</v>
      </c>
    </row>
    <row r="337" spans="2:7" ht="15.6" x14ac:dyDescent="0.3">
      <c r="B337" s="5" t="s">
        <v>16</v>
      </c>
      <c r="C337" s="5">
        <v>2015</v>
      </c>
      <c r="D337" s="5">
        <v>38.677999999999997</v>
      </c>
      <c r="E337" s="5">
        <v>28.602799999999998</v>
      </c>
      <c r="F337" s="5">
        <v>0.33790000999999997</v>
      </c>
      <c r="G337" s="5">
        <v>89.055000000000007</v>
      </c>
    </row>
    <row r="338" spans="2:7" ht="15.6" x14ac:dyDescent="0.3">
      <c r="B338" s="5" t="s">
        <v>16</v>
      </c>
      <c r="C338" s="5">
        <v>2016</v>
      </c>
      <c r="D338" s="5">
        <v>39.427999999999997</v>
      </c>
      <c r="E338" s="5">
        <v>28.602799999999998</v>
      </c>
      <c r="F338" s="5">
        <v>0.33790000999999997</v>
      </c>
      <c r="G338" s="5">
        <v>92.289000999999999</v>
      </c>
    </row>
    <row r="339" spans="2:7" ht="15.6" x14ac:dyDescent="0.3">
      <c r="B339" s="5" t="s">
        <v>16</v>
      </c>
      <c r="C339" s="5">
        <v>2017</v>
      </c>
      <c r="D339" s="5">
        <v>40.167000000000002</v>
      </c>
      <c r="E339" s="5">
        <v>28.602799999999998</v>
      </c>
      <c r="F339" s="5">
        <v>0.33790000999999997</v>
      </c>
      <c r="G339" s="5">
        <v>95.555000000000007</v>
      </c>
    </row>
    <row r="340" spans="2:7" ht="15.6" x14ac:dyDescent="0.3">
      <c r="B340" s="5" t="s">
        <v>16</v>
      </c>
      <c r="C340" s="5">
        <v>2018</v>
      </c>
      <c r="D340" s="5">
        <v>40.895000000000003</v>
      </c>
      <c r="E340" s="5">
        <v>28.602799999999998</v>
      </c>
      <c r="F340" s="5">
        <v>0.33790000999999997</v>
      </c>
      <c r="G340" s="5">
        <v>98.698997000000006</v>
      </c>
    </row>
    <row r="341" spans="2:7" ht="15.6" x14ac:dyDescent="0.3">
      <c r="B341" s="5" t="s">
        <v>16</v>
      </c>
      <c r="C341" s="5">
        <v>2019</v>
      </c>
      <c r="D341" s="5">
        <v>41.612000000000002</v>
      </c>
      <c r="E341" s="5">
        <v>28.602799999999998</v>
      </c>
      <c r="F341" s="5">
        <v>0.33790000999999997</v>
      </c>
      <c r="G341" s="5">
        <v>101.70099999999999</v>
      </c>
    </row>
    <row r="342" spans="2:7" ht="15.6" x14ac:dyDescent="0.3">
      <c r="B342" s="5" t="s">
        <v>16</v>
      </c>
      <c r="C342" s="5">
        <v>2020</v>
      </c>
      <c r="D342" s="5">
        <v>42.316000000000003</v>
      </c>
      <c r="E342" s="5">
        <v>28.602799999999998</v>
      </c>
      <c r="F342" s="5">
        <v>0.33790000999999997</v>
      </c>
      <c r="G342" s="5">
        <v>95.861999999999995</v>
      </c>
    </row>
    <row r="343" spans="2:7" ht="15.6" x14ac:dyDescent="0.3">
      <c r="B343" s="5" t="s">
        <v>17</v>
      </c>
      <c r="C343" s="5">
        <v>2001</v>
      </c>
      <c r="D343" s="5">
        <v>62.305999999999997</v>
      </c>
      <c r="E343" s="5">
        <v>1503.99</v>
      </c>
      <c r="F343" s="5">
        <v>1.9833232000000001</v>
      </c>
      <c r="G343" s="5">
        <v>2263.6931</v>
      </c>
    </row>
    <row r="344" spans="2:7" ht="15.6" x14ac:dyDescent="0.3">
      <c r="B344" s="5" t="s">
        <v>17</v>
      </c>
      <c r="C344" s="5">
        <v>2002</v>
      </c>
      <c r="D344" s="5">
        <v>62.783000000000001</v>
      </c>
      <c r="E344" s="5">
        <v>1503.99</v>
      </c>
      <c r="F344" s="5">
        <v>1.9983938999999999</v>
      </c>
      <c r="G344" s="5">
        <v>2339.0371</v>
      </c>
    </row>
    <row r="345" spans="2:7" ht="15.6" x14ac:dyDescent="0.3">
      <c r="B345" s="5" t="s">
        <v>17</v>
      </c>
      <c r="C345" s="5">
        <v>2003</v>
      </c>
      <c r="D345" s="5">
        <v>63.247999999999998</v>
      </c>
      <c r="E345" s="5">
        <v>1503.99</v>
      </c>
      <c r="F345" s="5">
        <v>2.0134647000000001</v>
      </c>
      <c r="G345" s="5">
        <v>2414.3811000000001</v>
      </c>
    </row>
    <row r="346" spans="2:7" ht="15.6" x14ac:dyDescent="0.3">
      <c r="B346" s="5" t="s">
        <v>17</v>
      </c>
      <c r="C346" s="5">
        <v>2004</v>
      </c>
      <c r="D346" s="5">
        <v>63.710999999999999</v>
      </c>
      <c r="E346" s="5">
        <v>1503.99</v>
      </c>
      <c r="F346" s="5">
        <v>2.0285354</v>
      </c>
      <c r="G346" s="5">
        <v>2489.7251000000001</v>
      </c>
    </row>
    <row r="347" spans="2:7" ht="15.6" x14ac:dyDescent="0.3">
      <c r="B347" s="5" t="s">
        <v>17</v>
      </c>
      <c r="C347" s="5">
        <v>2005</v>
      </c>
      <c r="D347" s="5">
        <v>64.17</v>
      </c>
      <c r="E347" s="5">
        <v>1503.99</v>
      </c>
      <c r="F347" s="5">
        <v>2.043606</v>
      </c>
      <c r="G347" s="5">
        <v>2565.0691000000002</v>
      </c>
    </row>
    <row r="348" spans="2:7" ht="15.6" x14ac:dyDescent="0.3">
      <c r="B348" s="5" t="s">
        <v>17</v>
      </c>
      <c r="C348" s="5">
        <v>2006</v>
      </c>
      <c r="D348" s="5">
        <v>64.628</v>
      </c>
      <c r="E348" s="5">
        <v>1503.99</v>
      </c>
      <c r="F348" s="5">
        <v>2.0586766999999999</v>
      </c>
      <c r="G348" s="5">
        <v>2640.4131000000002</v>
      </c>
    </row>
    <row r="349" spans="2:7" ht="15.6" x14ac:dyDescent="0.3">
      <c r="B349" s="5" t="s">
        <v>17</v>
      </c>
      <c r="C349" s="5">
        <v>2007</v>
      </c>
      <c r="D349" s="5">
        <v>65.081999999999994</v>
      </c>
      <c r="E349" s="5">
        <v>1503.99</v>
      </c>
      <c r="F349" s="5">
        <v>2.0737473999999998</v>
      </c>
      <c r="G349" s="5">
        <v>2671.748</v>
      </c>
    </row>
    <row r="350" spans="2:7" ht="15.6" x14ac:dyDescent="0.3">
      <c r="B350" s="5" t="s">
        <v>17</v>
      </c>
      <c r="C350" s="5">
        <v>2008</v>
      </c>
      <c r="D350" s="5">
        <v>65.534999999999997</v>
      </c>
      <c r="E350" s="5">
        <v>1503.99</v>
      </c>
      <c r="F350" s="5">
        <v>2.0880000999999999</v>
      </c>
      <c r="G350" s="5">
        <v>2737.3359</v>
      </c>
    </row>
    <row r="351" spans="2:7" ht="15.6" x14ac:dyDescent="0.3">
      <c r="B351" s="5" t="s">
        <v>17</v>
      </c>
      <c r="C351" s="5">
        <v>2009</v>
      </c>
      <c r="D351" s="5">
        <v>65.983999999999995</v>
      </c>
      <c r="E351" s="5">
        <v>1503.99</v>
      </c>
      <c r="F351" s="5">
        <v>2.0880000999999999</v>
      </c>
      <c r="G351" s="5">
        <v>2859.1039999999998</v>
      </c>
    </row>
    <row r="352" spans="2:7" ht="15.6" x14ac:dyDescent="0.3">
      <c r="B352" s="5" t="s">
        <v>17</v>
      </c>
      <c r="C352" s="5">
        <v>2010</v>
      </c>
      <c r="D352" s="5">
        <v>66.430000000000007</v>
      </c>
      <c r="E352" s="5">
        <v>1503.99</v>
      </c>
      <c r="F352" s="5">
        <v>2.0880000999999999</v>
      </c>
      <c r="G352" s="5">
        <v>2941.4519</v>
      </c>
    </row>
    <row r="353" spans="2:7" ht="15.6" x14ac:dyDescent="0.3">
      <c r="B353" s="5" t="s">
        <v>17</v>
      </c>
      <c r="C353" s="5">
        <v>2011</v>
      </c>
      <c r="D353" s="5">
        <v>66.873999999999995</v>
      </c>
      <c r="E353" s="5">
        <v>1503.99</v>
      </c>
      <c r="F353" s="5">
        <v>2.0880000999999999</v>
      </c>
      <c r="G353" s="5">
        <v>3026.9519</v>
      </c>
    </row>
    <row r="354" spans="2:7" ht="15.6" x14ac:dyDescent="0.3">
      <c r="B354" s="5" t="s">
        <v>17</v>
      </c>
      <c r="C354" s="5">
        <v>2012</v>
      </c>
      <c r="D354" s="5">
        <v>67.314999999999998</v>
      </c>
      <c r="E354" s="5">
        <v>1503.99</v>
      </c>
      <c r="F354" s="5">
        <v>2.0880000999999999</v>
      </c>
      <c r="G354" s="5">
        <v>3026.0248999999999</v>
      </c>
    </row>
    <row r="355" spans="2:7" ht="15.6" x14ac:dyDescent="0.3">
      <c r="B355" s="5" t="s">
        <v>17</v>
      </c>
      <c r="C355" s="5">
        <v>2013</v>
      </c>
      <c r="D355" s="5">
        <v>67.698999999999998</v>
      </c>
      <c r="E355" s="5">
        <v>1503.99</v>
      </c>
      <c r="F355" s="5">
        <v>2.0880000999999999</v>
      </c>
      <c r="G355" s="5">
        <v>3086.9131000000002</v>
      </c>
    </row>
    <row r="356" spans="2:7" ht="15.6" x14ac:dyDescent="0.3">
      <c r="B356" s="5" t="s">
        <v>17</v>
      </c>
      <c r="C356" s="5">
        <v>2014</v>
      </c>
      <c r="D356" s="5">
        <v>68.046999999999997</v>
      </c>
      <c r="E356" s="5">
        <v>1503.99</v>
      </c>
      <c r="F356" s="5">
        <v>2.0880000999999999</v>
      </c>
      <c r="G356" s="5">
        <v>3224.8339999999998</v>
      </c>
    </row>
    <row r="357" spans="2:7" ht="15.6" x14ac:dyDescent="0.3">
      <c r="B357" s="5" t="s">
        <v>17</v>
      </c>
      <c r="C357" s="5">
        <v>2015</v>
      </c>
      <c r="D357" s="5">
        <v>68.393000000000001</v>
      </c>
      <c r="E357" s="5">
        <v>1767.52</v>
      </c>
      <c r="F357" s="5">
        <v>2.0880000999999999</v>
      </c>
      <c r="G357" s="5">
        <v>3108.2289999999998</v>
      </c>
    </row>
    <row r="358" spans="2:7" ht="15.6" x14ac:dyDescent="0.3">
      <c r="B358" s="5" t="s">
        <v>17</v>
      </c>
      <c r="C358" s="5">
        <v>2016</v>
      </c>
      <c r="D358" s="5">
        <v>68.738</v>
      </c>
      <c r="E358" s="5">
        <v>1767.52</v>
      </c>
      <c r="F358" s="5">
        <v>2.0880000999999999</v>
      </c>
      <c r="G358" s="5">
        <v>3165.6298999999999</v>
      </c>
    </row>
    <row r="359" spans="2:7" ht="15.6" x14ac:dyDescent="0.3">
      <c r="B359" s="5" t="s">
        <v>17</v>
      </c>
      <c r="C359" s="5">
        <v>2017</v>
      </c>
      <c r="D359" s="5">
        <v>69.08</v>
      </c>
      <c r="E359" s="5">
        <v>1767.52</v>
      </c>
      <c r="F359" s="5">
        <v>2.0880000999999999</v>
      </c>
      <c r="G359" s="5">
        <v>3256.6030000000001</v>
      </c>
    </row>
    <row r="360" spans="2:7" ht="15.6" x14ac:dyDescent="0.3">
      <c r="B360" s="5" t="s">
        <v>17</v>
      </c>
      <c r="C360" s="5">
        <v>2018</v>
      </c>
      <c r="D360" s="5">
        <v>69.424999999999997</v>
      </c>
      <c r="E360" s="5">
        <v>1767.52</v>
      </c>
      <c r="F360" s="5">
        <v>2.0880000999999999</v>
      </c>
      <c r="G360" s="5">
        <v>3504.752</v>
      </c>
    </row>
    <row r="361" spans="2:7" ht="15.6" x14ac:dyDescent="0.3">
      <c r="B361" s="5" t="s">
        <v>17</v>
      </c>
      <c r="C361" s="5">
        <v>2019</v>
      </c>
      <c r="D361" s="5">
        <v>69.772999999999996</v>
      </c>
      <c r="E361" s="5">
        <v>1767.52</v>
      </c>
      <c r="F361" s="5">
        <v>2.0880000999999999</v>
      </c>
      <c r="G361" s="5">
        <v>3525.645</v>
      </c>
    </row>
    <row r="362" spans="2:7" ht="15.6" x14ac:dyDescent="0.3">
      <c r="B362" s="5" t="s">
        <v>17</v>
      </c>
      <c r="C362" s="5">
        <v>2020</v>
      </c>
      <c r="D362" s="5">
        <v>70.123000000000005</v>
      </c>
      <c r="E362" s="5">
        <v>1767.52</v>
      </c>
      <c r="F362" s="5">
        <v>2.0880000999999999</v>
      </c>
      <c r="G362" s="5">
        <v>3023.1430999999998</v>
      </c>
    </row>
    <row r="363" spans="2:7" ht="15.6" x14ac:dyDescent="0.3">
      <c r="B363" s="5" t="s">
        <v>18</v>
      </c>
      <c r="C363" s="5">
        <v>2001</v>
      </c>
      <c r="D363" s="5">
        <v>42.698</v>
      </c>
      <c r="E363" s="5">
        <v>1469.42</v>
      </c>
      <c r="F363" s="5">
        <v>0.37360000999999998</v>
      </c>
      <c r="G363" s="5">
        <v>432.36205999999999</v>
      </c>
    </row>
    <row r="364" spans="2:7" ht="15.6" x14ac:dyDescent="0.3">
      <c r="B364" s="5" t="s">
        <v>18</v>
      </c>
      <c r="C364" s="5">
        <v>2002</v>
      </c>
      <c r="D364" s="5">
        <v>43.014000000000003</v>
      </c>
      <c r="E364" s="5">
        <v>1469.42</v>
      </c>
      <c r="F364" s="5">
        <v>0.37549999000000001</v>
      </c>
      <c r="G364" s="5">
        <v>426.73104999999998</v>
      </c>
    </row>
    <row r="365" spans="2:7" ht="15.6" x14ac:dyDescent="0.3">
      <c r="B365" s="5" t="s">
        <v>18</v>
      </c>
      <c r="C365" s="5">
        <v>2003</v>
      </c>
      <c r="D365" s="5">
        <v>43.33</v>
      </c>
      <c r="E365" s="5">
        <v>1469.42</v>
      </c>
      <c r="F365" s="5">
        <v>0.37740001000000001</v>
      </c>
      <c r="G365" s="5">
        <v>421.10003999999998</v>
      </c>
    </row>
    <row r="366" spans="2:7" ht="15.6" x14ac:dyDescent="0.3">
      <c r="B366" s="5" t="s">
        <v>18</v>
      </c>
      <c r="C366" s="5">
        <v>2004</v>
      </c>
      <c r="D366" s="5">
        <v>43.648000000000003</v>
      </c>
      <c r="E366" s="5">
        <v>1469.42</v>
      </c>
      <c r="F366" s="5">
        <v>0.37900001</v>
      </c>
      <c r="G366" s="5">
        <v>415.46902</v>
      </c>
    </row>
    <row r="367" spans="2:7" ht="15.6" x14ac:dyDescent="0.3">
      <c r="B367" s="5" t="s">
        <v>18</v>
      </c>
      <c r="C367" s="5">
        <v>2005</v>
      </c>
      <c r="D367" s="5">
        <v>43.965000000000003</v>
      </c>
      <c r="E367" s="5">
        <v>1469.42</v>
      </c>
      <c r="F367" s="5">
        <v>0.37869998999999999</v>
      </c>
      <c r="G367" s="5">
        <v>409.83801</v>
      </c>
    </row>
    <row r="368" spans="2:7" ht="15.6" x14ac:dyDescent="0.3">
      <c r="B368" s="5" t="s">
        <v>18</v>
      </c>
      <c r="C368" s="5">
        <v>2006</v>
      </c>
      <c r="D368" s="5">
        <v>44.281999999999996</v>
      </c>
      <c r="E368" s="5">
        <v>1469.42</v>
      </c>
      <c r="F368" s="5">
        <v>0.38040000000000002</v>
      </c>
      <c r="G368" s="5">
        <v>404.20699999999999</v>
      </c>
    </row>
    <row r="369" spans="2:7" ht="15.6" x14ac:dyDescent="0.3">
      <c r="B369" s="5" t="s">
        <v>18</v>
      </c>
      <c r="C369" s="5">
        <v>2007</v>
      </c>
      <c r="D369" s="5">
        <v>44.600999999999999</v>
      </c>
      <c r="E369" s="5">
        <v>1469.42</v>
      </c>
      <c r="F369" s="5">
        <v>0.38960001</v>
      </c>
      <c r="G369" s="5">
        <v>392.39600000000002</v>
      </c>
    </row>
    <row r="370" spans="2:7" ht="15.6" x14ac:dyDescent="0.3">
      <c r="B370" s="5" t="s">
        <v>18</v>
      </c>
      <c r="C370" s="5">
        <v>2008</v>
      </c>
      <c r="D370" s="5">
        <v>44.92</v>
      </c>
      <c r="E370" s="5">
        <v>1469.42</v>
      </c>
      <c r="F370" s="5">
        <v>0.39190000000000003</v>
      </c>
      <c r="G370" s="5">
        <v>403.22298999999998</v>
      </c>
    </row>
    <row r="371" spans="2:7" ht="15.6" x14ac:dyDescent="0.3">
      <c r="B371" s="5" t="s">
        <v>18</v>
      </c>
      <c r="C371" s="5">
        <v>2009</v>
      </c>
      <c r="D371" s="5">
        <v>45.238999999999997</v>
      </c>
      <c r="E371" s="5">
        <v>1469.42</v>
      </c>
      <c r="F371" s="5">
        <v>0.42989999000000001</v>
      </c>
      <c r="G371" s="5">
        <v>402.14899000000003</v>
      </c>
    </row>
    <row r="372" spans="2:7" ht="15.6" x14ac:dyDescent="0.3">
      <c r="B372" s="5" t="s">
        <v>18</v>
      </c>
      <c r="C372" s="5">
        <v>2010</v>
      </c>
      <c r="D372" s="5">
        <v>45.558</v>
      </c>
      <c r="E372" s="5">
        <v>1469.42</v>
      </c>
      <c r="F372" s="5">
        <v>0.43540001</v>
      </c>
      <c r="G372" s="5">
        <v>445.48000999999999</v>
      </c>
    </row>
    <row r="373" spans="2:7" ht="15.6" x14ac:dyDescent="0.3">
      <c r="B373" s="5" t="s">
        <v>18</v>
      </c>
      <c r="C373" s="5">
        <v>2011</v>
      </c>
      <c r="D373" s="5">
        <v>45.878</v>
      </c>
      <c r="E373" s="5">
        <v>1469.42</v>
      </c>
      <c r="F373" s="5">
        <v>0.42359998999999998</v>
      </c>
      <c r="G373" s="5">
        <v>439.35199</v>
      </c>
    </row>
    <row r="374" spans="2:7" ht="15.6" x14ac:dyDescent="0.3">
      <c r="B374" s="5" t="s">
        <v>18</v>
      </c>
      <c r="C374" s="5">
        <v>2012</v>
      </c>
      <c r="D374" s="5">
        <v>46.198999999999998</v>
      </c>
      <c r="E374" s="5">
        <v>1469.42</v>
      </c>
      <c r="F374" s="5">
        <v>0.43769999999999998</v>
      </c>
      <c r="G374" s="5">
        <v>421.68599999999998</v>
      </c>
    </row>
    <row r="375" spans="2:7" ht="15.6" x14ac:dyDescent="0.3">
      <c r="B375" s="5" t="s">
        <v>18</v>
      </c>
      <c r="C375" s="5">
        <v>2013</v>
      </c>
      <c r="D375" s="5">
        <v>46.518999999999998</v>
      </c>
      <c r="E375" s="5">
        <v>1469.42</v>
      </c>
      <c r="F375" s="5">
        <v>0.43579999000000003</v>
      </c>
      <c r="G375" s="5">
        <v>419.10001</v>
      </c>
    </row>
    <row r="376" spans="2:7" ht="15.6" x14ac:dyDescent="0.3">
      <c r="B376" s="5" t="s">
        <v>18</v>
      </c>
      <c r="C376" s="5">
        <v>2014</v>
      </c>
      <c r="D376" s="5">
        <v>46.84</v>
      </c>
      <c r="E376" s="5">
        <v>1469.42</v>
      </c>
      <c r="F376" s="5">
        <v>0.41240000999999998</v>
      </c>
      <c r="G376" s="5">
        <v>415.45598999999999</v>
      </c>
    </row>
    <row r="377" spans="2:7" ht="15.6" x14ac:dyDescent="0.3">
      <c r="B377" s="5" t="s">
        <v>18</v>
      </c>
      <c r="C377" s="5">
        <v>2015</v>
      </c>
      <c r="D377" s="5">
        <v>47.173000000000002</v>
      </c>
      <c r="E377" s="5">
        <v>1641.93</v>
      </c>
      <c r="F377" s="5">
        <v>0.41850000999999998</v>
      </c>
      <c r="G377" s="5">
        <v>407.22100999999998</v>
      </c>
    </row>
    <row r="378" spans="2:7" ht="15.6" x14ac:dyDescent="0.3">
      <c r="B378" s="5" t="s">
        <v>18</v>
      </c>
      <c r="C378" s="5">
        <v>2016</v>
      </c>
      <c r="D378" s="5">
        <v>47.518000000000001</v>
      </c>
      <c r="E378" s="5">
        <v>1641.93</v>
      </c>
      <c r="F378" s="5">
        <v>0.41960001000000002</v>
      </c>
      <c r="G378" s="5">
        <v>398.26400999999998</v>
      </c>
    </row>
    <row r="379" spans="2:7" ht="15.6" x14ac:dyDescent="0.3">
      <c r="B379" s="5" t="s">
        <v>18</v>
      </c>
      <c r="C379" s="5">
        <v>2017</v>
      </c>
      <c r="D379" s="5">
        <v>47.875999999999998</v>
      </c>
      <c r="E379" s="5">
        <v>1641.93</v>
      </c>
      <c r="F379" s="5">
        <v>0.40090000999999997</v>
      </c>
      <c r="G379" s="5">
        <v>419.58701000000002</v>
      </c>
    </row>
    <row r="380" spans="2:7" ht="15.6" x14ac:dyDescent="0.3">
      <c r="B380" s="5" t="s">
        <v>18</v>
      </c>
      <c r="C380" s="5">
        <v>2018</v>
      </c>
      <c r="D380" s="5">
        <v>48.244999999999997</v>
      </c>
      <c r="E380" s="5">
        <v>1641.93</v>
      </c>
      <c r="F380" s="5">
        <v>0.31200000999999999</v>
      </c>
      <c r="G380" s="5">
        <v>429.20098999999999</v>
      </c>
    </row>
    <row r="381" spans="2:7" ht="15.6" x14ac:dyDescent="0.3">
      <c r="B381" s="5" t="s">
        <v>18</v>
      </c>
      <c r="C381" s="5">
        <v>2019</v>
      </c>
      <c r="D381" s="5">
        <v>48.625999999999998</v>
      </c>
      <c r="E381" s="5">
        <v>1641.93</v>
      </c>
      <c r="F381" s="5">
        <v>0.30549999999999999</v>
      </c>
      <c r="G381" s="5">
        <v>428.875</v>
      </c>
    </row>
    <row r="382" spans="2:7" ht="15.6" x14ac:dyDescent="0.3">
      <c r="B382" s="5" t="s">
        <v>18</v>
      </c>
      <c r="C382" s="5">
        <v>2020</v>
      </c>
      <c r="D382" s="5">
        <v>49.02</v>
      </c>
      <c r="E382" s="5">
        <v>1641.93</v>
      </c>
      <c r="F382" s="5">
        <v>0.30127999</v>
      </c>
      <c r="G382" s="5">
        <v>462.15600999999998</v>
      </c>
    </row>
    <row r="383" spans="2:7" ht="15.6" x14ac:dyDescent="0.3">
      <c r="B383" s="5" t="s">
        <v>19</v>
      </c>
      <c r="C383" s="5">
        <v>2001</v>
      </c>
      <c r="D383" s="5">
        <v>54.061999999999998</v>
      </c>
      <c r="E383" s="5">
        <v>659.125</v>
      </c>
      <c r="F383" s="5">
        <v>0.19429091000000001</v>
      </c>
      <c r="G383" s="5">
        <v>229.97800000000001</v>
      </c>
    </row>
    <row r="384" spans="2:7" ht="15.6" x14ac:dyDescent="0.3">
      <c r="B384" s="5" t="s">
        <v>19</v>
      </c>
      <c r="C384" s="5">
        <v>2002</v>
      </c>
      <c r="D384" s="5">
        <v>54.57</v>
      </c>
      <c r="E384" s="5">
        <v>659.125</v>
      </c>
      <c r="F384" s="5">
        <v>0.19458181999999999</v>
      </c>
      <c r="G384" s="5">
        <v>247.39599999999999</v>
      </c>
    </row>
    <row r="385" spans="2:7" ht="15.6" x14ac:dyDescent="0.3">
      <c r="B385" s="5" t="s">
        <v>19</v>
      </c>
      <c r="C385" s="5">
        <v>2003</v>
      </c>
      <c r="D385" s="5">
        <v>55.029000000000003</v>
      </c>
      <c r="E385" s="5">
        <v>659.125</v>
      </c>
      <c r="F385" s="5">
        <v>0.19487272</v>
      </c>
      <c r="G385" s="5">
        <v>264.81400000000002</v>
      </c>
    </row>
    <row r="386" spans="2:7" ht="15.6" x14ac:dyDescent="0.3">
      <c r="B386" s="5" t="s">
        <v>19</v>
      </c>
      <c r="C386" s="5">
        <v>2004</v>
      </c>
      <c r="D386" s="5">
        <v>55.488</v>
      </c>
      <c r="E386" s="5">
        <v>659.125</v>
      </c>
      <c r="F386" s="5">
        <v>0.19516364</v>
      </c>
      <c r="G386" s="5">
        <v>282.23199</v>
      </c>
    </row>
    <row r="387" spans="2:7" ht="15.6" x14ac:dyDescent="0.3">
      <c r="B387" s="5" t="s">
        <v>19</v>
      </c>
      <c r="C387" s="5">
        <v>2005</v>
      </c>
      <c r="D387" s="5">
        <v>55.944000000000003</v>
      </c>
      <c r="E387" s="5">
        <v>659.125</v>
      </c>
      <c r="F387" s="5">
        <v>0.19545455</v>
      </c>
      <c r="G387" s="5">
        <v>299.64999</v>
      </c>
    </row>
    <row r="388" spans="2:7" ht="15.6" x14ac:dyDescent="0.3">
      <c r="B388" s="5" t="s">
        <v>19</v>
      </c>
      <c r="C388" s="5">
        <v>2006</v>
      </c>
      <c r="D388" s="5">
        <v>56.4</v>
      </c>
      <c r="E388" s="5">
        <v>659.125</v>
      </c>
      <c r="F388" s="5">
        <v>0.19574544999999999</v>
      </c>
      <c r="G388" s="5">
        <v>317.06799000000001</v>
      </c>
    </row>
    <row r="389" spans="2:7" ht="15.6" x14ac:dyDescent="0.3">
      <c r="B389" s="5" t="s">
        <v>19</v>
      </c>
      <c r="C389" s="5">
        <v>2007</v>
      </c>
      <c r="D389" s="5">
        <v>57.927999999999997</v>
      </c>
      <c r="E389" s="5">
        <v>659.125</v>
      </c>
      <c r="F389" s="5">
        <v>0.19603636999999999</v>
      </c>
      <c r="G389" s="5">
        <v>341.93099999999998</v>
      </c>
    </row>
    <row r="390" spans="2:7" ht="15.6" x14ac:dyDescent="0.3">
      <c r="B390" s="5" t="s">
        <v>19</v>
      </c>
      <c r="C390" s="5">
        <v>2008</v>
      </c>
      <c r="D390" s="5">
        <v>59.444000000000003</v>
      </c>
      <c r="E390" s="5">
        <v>659.125</v>
      </c>
      <c r="F390" s="5">
        <v>0.19632727</v>
      </c>
      <c r="G390" s="5">
        <v>368.00400000000002</v>
      </c>
    </row>
    <row r="391" spans="2:7" ht="15.6" x14ac:dyDescent="0.3">
      <c r="B391" s="5" t="s">
        <v>19</v>
      </c>
      <c r="C391" s="5">
        <v>2009</v>
      </c>
      <c r="D391" s="5">
        <v>60.936999999999998</v>
      </c>
      <c r="E391" s="5">
        <v>659.125</v>
      </c>
      <c r="F391" s="5">
        <v>0.19661818</v>
      </c>
      <c r="G391" s="5">
        <v>394.10599000000002</v>
      </c>
    </row>
    <row r="392" spans="2:7" ht="15.6" x14ac:dyDescent="0.3">
      <c r="B392" s="5" t="s">
        <v>19</v>
      </c>
      <c r="C392" s="5">
        <v>2010</v>
      </c>
      <c r="D392" s="5">
        <v>62.411999999999999</v>
      </c>
      <c r="E392" s="5">
        <v>659.125</v>
      </c>
      <c r="F392" s="5">
        <v>0.19690907999999999</v>
      </c>
      <c r="G392" s="5">
        <v>375.03</v>
      </c>
    </row>
    <row r="393" spans="2:7" ht="15.6" x14ac:dyDescent="0.3">
      <c r="B393" s="5" t="s">
        <v>19</v>
      </c>
      <c r="C393" s="5">
        <v>2011</v>
      </c>
      <c r="D393" s="5">
        <v>63.865000000000002</v>
      </c>
      <c r="E393" s="5">
        <v>659.125</v>
      </c>
      <c r="F393" s="5">
        <v>0.19719999999999999</v>
      </c>
      <c r="G393" s="5">
        <v>378.89301</v>
      </c>
    </row>
    <row r="394" spans="2:7" ht="15.6" x14ac:dyDescent="0.3">
      <c r="B394" s="5" t="s">
        <v>19</v>
      </c>
      <c r="C394" s="5">
        <v>2012</v>
      </c>
      <c r="D394" s="5">
        <v>64.768000000000001</v>
      </c>
      <c r="E394" s="5">
        <v>659.125</v>
      </c>
      <c r="F394" s="5">
        <v>0.19439999999999999</v>
      </c>
      <c r="G394" s="5">
        <v>381.59899999999999</v>
      </c>
    </row>
    <row r="395" spans="2:7" ht="15.6" x14ac:dyDescent="0.3">
      <c r="B395" s="5" t="s">
        <v>19</v>
      </c>
      <c r="C395" s="5">
        <v>2013</v>
      </c>
      <c r="D395" s="5">
        <v>65.572000000000003</v>
      </c>
      <c r="E395" s="5">
        <v>659.125</v>
      </c>
      <c r="F395" s="5">
        <v>0.19114998999999999</v>
      </c>
      <c r="G395" s="5">
        <v>384.18599999999998</v>
      </c>
    </row>
    <row r="396" spans="2:7" ht="15.6" x14ac:dyDescent="0.3">
      <c r="B396" s="5" t="s">
        <v>19</v>
      </c>
      <c r="C396" s="5">
        <v>2014</v>
      </c>
      <c r="D396" s="5">
        <v>66.367999999999995</v>
      </c>
      <c r="E396" s="5">
        <v>659.125</v>
      </c>
      <c r="F396" s="5">
        <v>0.18790001000000001</v>
      </c>
      <c r="G396" s="5">
        <v>386.745</v>
      </c>
    </row>
    <row r="397" spans="2:7" ht="15.6" x14ac:dyDescent="0.3">
      <c r="B397" s="5" t="s">
        <v>19</v>
      </c>
      <c r="C397" s="5">
        <v>2015</v>
      </c>
      <c r="D397" s="5">
        <v>67.155000000000001</v>
      </c>
      <c r="E397" s="5">
        <v>804.346</v>
      </c>
      <c r="F397" s="5">
        <v>0.18790001000000001</v>
      </c>
      <c r="G397" s="5">
        <v>390.608</v>
      </c>
    </row>
    <row r="398" spans="2:7" ht="15.6" x14ac:dyDescent="0.3">
      <c r="B398" s="5" t="s">
        <v>19</v>
      </c>
      <c r="C398" s="5">
        <v>2016</v>
      </c>
      <c r="D398" s="5">
        <v>67.933000000000007</v>
      </c>
      <c r="E398" s="5">
        <v>804.346</v>
      </c>
      <c r="F398" s="5">
        <v>0.20130000000000001</v>
      </c>
      <c r="G398" s="5">
        <v>397.44799999999998</v>
      </c>
    </row>
    <row r="399" spans="2:7" ht="15.6" x14ac:dyDescent="0.3">
      <c r="B399" s="5" t="s">
        <v>19</v>
      </c>
      <c r="C399" s="5">
        <v>2017</v>
      </c>
      <c r="D399" s="5">
        <v>68.7</v>
      </c>
      <c r="E399" s="5">
        <v>804.346</v>
      </c>
      <c r="F399" s="5">
        <v>0.193</v>
      </c>
      <c r="G399" s="5">
        <v>405.42998999999998</v>
      </c>
    </row>
    <row r="400" spans="2:7" ht="15.6" x14ac:dyDescent="0.3">
      <c r="B400" s="5" t="s">
        <v>19</v>
      </c>
      <c r="C400" s="5">
        <v>2018</v>
      </c>
      <c r="D400" s="5">
        <v>69.445999999999998</v>
      </c>
      <c r="E400" s="5">
        <v>804.346</v>
      </c>
      <c r="F400" s="5">
        <v>0.20399999999999999</v>
      </c>
      <c r="G400" s="5">
        <v>414.55099000000001</v>
      </c>
    </row>
    <row r="401" spans="2:7" ht="15.6" x14ac:dyDescent="0.3">
      <c r="B401" s="5" t="s">
        <v>19</v>
      </c>
      <c r="C401" s="5">
        <v>2019</v>
      </c>
      <c r="D401" s="5">
        <v>70.171999999999997</v>
      </c>
      <c r="E401" s="5">
        <v>804.346</v>
      </c>
      <c r="F401" s="5">
        <v>0.20200001000000001</v>
      </c>
      <c r="G401" s="5">
        <v>423.74898999999999</v>
      </c>
    </row>
    <row r="402" spans="2:7" ht="15.6" x14ac:dyDescent="0.3">
      <c r="B402" s="5" t="s">
        <v>19</v>
      </c>
      <c r="C402" s="5">
        <v>2020</v>
      </c>
      <c r="D402" s="5">
        <v>70.876999999999995</v>
      </c>
      <c r="E402" s="5">
        <v>804.346</v>
      </c>
      <c r="F402" s="5">
        <v>0.2204276</v>
      </c>
      <c r="G402" s="5">
        <v>426.69198999999998</v>
      </c>
    </row>
    <row r="403" spans="2:7" ht="15.6" x14ac:dyDescent="0.3">
      <c r="B403" s="5" t="s">
        <v>20</v>
      </c>
      <c r="C403" s="5">
        <v>2001</v>
      </c>
      <c r="D403" s="5">
        <v>81.552999999999997</v>
      </c>
      <c r="E403" s="5">
        <v>41034.5</v>
      </c>
      <c r="F403" s="5">
        <v>56.43</v>
      </c>
      <c r="G403" s="5">
        <v>59365.5</v>
      </c>
    </row>
    <row r="404" spans="2:7" ht="15.6" x14ac:dyDescent="0.3">
      <c r="B404" s="5" t="s">
        <v>20</v>
      </c>
      <c r="C404" s="5">
        <v>2002</v>
      </c>
      <c r="D404" s="5">
        <v>81.88</v>
      </c>
      <c r="E404" s="5">
        <v>41034.5</v>
      </c>
      <c r="F404" s="5">
        <v>56.75</v>
      </c>
      <c r="G404" s="5">
        <v>61286.226999999999</v>
      </c>
    </row>
    <row r="405" spans="2:7" ht="15.6" x14ac:dyDescent="0.3">
      <c r="B405" s="5" t="s">
        <v>20</v>
      </c>
      <c r="C405" s="5">
        <v>2003</v>
      </c>
      <c r="D405" s="5">
        <v>82.203000000000003</v>
      </c>
      <c r="E405" s="5">
        <v>41034.5</v>
      </c>
      <c r="F405" s="5">
        <v>57.07</v>
      </c>
      <c r="G405" s="5">
        <v>63206.953000000001</v>
      </c>
    </row>
    <row r="406" spans="2:7" ht="15.6" x14ac:dyDescent="0.3">
      <c r="B406" s="5" t="s">
        <v>20</v>
      </c>
      <c r="C406" s="5">
        <v>2004</v>
      </c>
      <c r="D406" s="5">
        <v>82.521000000000001</v>
      </c>
      <c r="E406" s="5">
        <v>41034.5</v>
      </c>
      <c r="F406" s="5">
        <v>57.389999000000003</v>
      </c>
      <c r="G406" s="5">
        <v>65127.68</v>
      </c>
    </row>
    <row r="407" spans="2:7" ht="15.6" x14ac:dyDescent="0.3">
      <c r="B407" s="5" t="s">
        <v>20</v>
      </c>
      <c r="C407" s="5">
        <v>2005</v>
      </c>
      <c r="D407" s="5">
        <v>82.834000000000003</v>
      </c>
      <c r="E407" s="5">
        <v>41034.5</v>
      </c>
      <c r="F407" s="5">
        <v>57.709999000000003</v>
      </c>
      <c r="G407" s="5">
        <v>67048.406000000003</v>
      </c>
    </row>
    <row r="408" spans="2:7" ht="15.6" x14ac:dyDescent="0.3">
      <c r="B408" s="5" t="s">
        <v>20</v>
      </c>
      <c r="C408" s="5">
        <v>2006</v>
      </c>
      <c r="D408" s="5">
        <v>83.143000000000001</v>
      </c>
      <c r="E408" s="5">
        <v>41034.5</v>
      </c>
      <c r="F408" s="5">
        <v>58.029998999999997</v>
      </c>
      <c r="G408" s="5">
        <v>68969.133000000002</v>
      </c>
    </row>
    <row r="409" spans="2:7" ht="15.6" x14ac:dyDescent="0.3">
      <c r="B409" s="5" t="s">
        <v>20</v>
      </c>
      <c r="C409" s="5">
        <v>2007</v>
      </c>
      <c r="D409" s="5">
        <v>83.447999999999993</v>
      </c>
      <c r="E409" s="5">
        <v>41034.5</v>
      </c>
      <c r="F409" s="5">
        <v>62.220001000000003</v>
      </c>
      <c r="G409" s="5">
        <v>70430.952999999994</v>
      </c>
    </row>
    <row r="410" spans="2:7" ht="15.6" x14ac:dyDescent="0.3">
      <c r="B410" s="5" t="s">
        <v>20</v>
      </c>
      <c r="C410" s="5">
        <v>2008</v>
      </c>
      <c r="D410" s="5">
        <v>83.748999999999995</v>
      </c>
      <c r="E410" s="5">
        <v>41034.5</v>
      </c>
      <c r="F410" s="5">
        <v>66.401000999999994</v>
      </c>
      <c r="G410" s="5">
        <v>72596.710999999996</v>
      </c>
    </row>
    <row r="411" spans="2:7" ht="15.6" x14ac:dyDescent="0.3">
      <c r="B411" s="5" t="s">
        <v>20</v>
      </c>
      <c r="C411" s="5">
        <v>2009</v>
      </c>
      <c r="D411" s="5">
        <v>84.043999999999997</v>
      </c>
      <c r="E411" s="5">
        <v>41034.5</v>
      </c>
      <c r="F411" s="5">
        <v>70.585875999999999</v>
      </c>
      <c r="G411" s="5">
        <v>73316.218999999997</v>
      </c>
    </row>
    <row r="412" spans="2:7" ht="15.6" x14ac:dyDescent="0.3">
      <c r="B412" s="5" t="s">
        <v>20</v>
      </c>
      <c r="C412" s="5">
        <v>2010</v>
      </c>
      <c r="D412" s="5">
        <v>84.334999999999994</v>
      </c>
      <c r="E412" s="5">
        <v>41034.5</v>
      </c>
      <c r="F412" s="5">
        <v>74.770752000000002</v>
      </c>
      <c r="G412" s="5">
        <v>74697.616999999998</v>
      </c>
    </row>
    <row r="413" spans="2:7" ht="15.6" x14ac:dyDescent="0.3">
      <c r="B413" s="5" t="s">
        <v>20</v>
      </c>
      <c r="C413" s="5">
        <v>2011</v>
      </c>
      <c r="D413" s="5">
        <v>84.631</v>
      </c>
      <c r="E413" s="5">
        <v>41034.5</v>
      </c>
      <c r="F413" s="5">
        <v>72.315628000000004</v>
      </c>
      <c r="G413" s="5">
        <v>75231.062999999995</v>
      </c>
    </row>
    <row r="414" spans="2:7" ht="15.6" x14ac:dyDescent="0.3">
      <c r="B414" s="5" t="s">
        <v>20</v>
      </c>
      <c r="C414" s="5">
        <v>2012</v>
      </c>
      <c r="D414" s="5">
        <v>84.923000000000002</v>
      </c>
      <c r="E414" s="5">
        <v>41034.5</v>
      </c>
      <c r="F414" s="5">
        <v>69.860496999999995</v>
      </c>
      <c r="G414" s="5">
        <v>76312.054999999993</v>
      </c>
    </row>
    <row r="415" spans="2:7" ht="15.6" x14ac:dyDescent="0.3">
      <c r="B415" s="5" t="s">
        <v>20</v>
      </c>
      <c r="C415" s="5">
        <v>2013</v>
      </c>
      <c r="D415" s="5">
        <v>85.209000000000003</v>
      </c>
      <c r="E415" s="5">
        <v>41034.5</v>
      </c>
      <c r="F415" s="5">
        <v>67.405372999999997</v>
      </c>
      <c r="G415" s="5">
        <v>77318.233999999997</v>
      </c>
    </row>
    <row r="416" spans="2:7" ht="15.6" x14ac:dyDescent="0.3">
      <c r="B416" s="5" t="s">
        <v>20</v>
      </c>
      <c r="C416" s="5">
        <v>2014</v>
      </c>
      <c r="D416" s="5">
        <v>85.492000000000004</v>
      </c>
      <c r="E416" s="5">
        <v>41034.5</v>
      </c>
      <c r="F416" s="5">
        <v>65.022002999999998</v>
      </c>
      <c r="G416" s="5">
        <v>78972.516000000003</v>
      </c>
    </row>
    <row r="417" spans="2:7" ht="15.6" x14ac:dyDescent="0.3">
      <c r="B417" s="5" t="s">
        <v>20</v>
      </c>
      <c r="C417" s="5">
        <v>2015</v>
      </c>
      <c r="D417" s="5">
        <v>85.77</v>
      </c>
      <c r="E417" s="5">
        <v>45853.3</v>
      </c>
      <c r="F417" s="5">
        <v>63.860000999999997</v>
      </c>
      <c r="G417" s="5">
        <v>78549.085999999996</v>
      </c>
    </row>
    <row r="418" spans="2:7" ht="15.6" x14ac:dyDescent="0.3">
      <c r="B418" s="5" t="s">
        <v>20</v>
      </c>
      <c r="C418" s="5">
        <v>2016</v>
      </c>
      <c r="D418" s="5">
        <v>86.042000000000002</v>
      </c>
      <c r="E418" s="5">
        <v>45853.3</v>
      </c>
      <c r="F418" s="5">
        <v>66.309997999999993</v>
      </c>
      <c r="G418" s="5">
        <v>77026.093999999997</v>
      </c>
    </row>
    <row r="419" spans="2:7" ht="15.6" x14ac:dyDescent="0.3">
      <c r="B419" s="5" t="s">
        <v>20</v>
      </c>
      <c r="C419" s="5">
        <v>2017</v>
      </c>
      <c r="D419" s="5">
        <v>86.308999999999997</v>
      </c>
      <c r="E419" s="5">
        <v>45853.3</v>
      </c>
      <c r="F419" s="5">
        <v>65.680000000000007</v>
      </c>
      <c r="G419" s="5">
        <v>77768.101999999999</v>
      </c>
    </row>
    <row r="420" spans="2:7" ht="15.6" x14ac:dyDescent="0.3">
      <c r="B420" s="5" t="s">
        <v>20</v>
      </c>
      <c r="C420" s="5">
        <v>2018</v>
      </c>
      <c r="D420" s="5">
        <v>86.569000000000003</v>
      </c>
      <c r="E420" s="5">
        <v>45853.3</v>
      </c>
      <c r="F420" s="5">
        <v>66.5</v>
      </c>
      <c r="G420" s="5">
        <v>79221.781000000003</v>
      </c>
    </row>
    <row r="421" spans="2:7" ht="15.6" x14ac:dyDescent="0.3">
      <c r="B421" s="5" t="s">
        <v>20</v>
      </c>
      <c r="C421" s="5">
        <v>2019</v>
      </c>
      <c r="D421" s="5">
        <v>86.823999999999998</v>
      </c>
      <c r="E421" s="5">
        <v>45853.3</v>
      </c>
      <c r="F421" s="5">
        <v>67.440002000000007</v>
      </c>
      <c r="G421" s="5">
        <v>81209.695000000007</v>
      </c>
    </row>
    <row r="422" spans="2:7" ht="15.6" x14ac:dyDescent="0.3">
      <c r="B422" s="5" t="s">
        <v>20</v>
      </c>
      <c r="C422" s="5">
        <v>2020</v>
      </c>
      <c r="D422" s="5">
        <v>87.072999999999993</v>
      </c>
      <c r="E422" s="5">
        <v>45853.3</v>
      </c>
      <c r="F422" s="5">
        <v>67.190002000000007</v>
      </c>
      <c r="G422" s="5">
        <v>73521.914000000004</v>
      </c>
    </row>
    <row r="423" spans="2:7" ht="15.6" x14ac:dyDescent="0.3">
      <c r="B423" s="5" t="s">
        <v>21</v>
      </c>
      <c r="C423" s="5">
        <v>2001</v>
      </c>
      <c r="D423" s="5">
        <v>71.652000000000001</v>
      </c>
      <c r="E423" s="5">
        <v>164.245</v>
      </c>
      <c r="F423" s="5">
        <v>9.1999999999999998E-2</v>
      </c>
      <c r="G423" s="5">
        <v>116.28997</v>
      </c>
    </row>
    <row r="424" spans="2:7" ht="15.6" x14ac:dyDescent="0.3">
      <c r="B424" s="5" t="s">
        <v>21</v>
      </c>
      <c r="C424" s="5">
        <v>2002</v>
      </c>
      <c r="D424" s="5">
        <v>72.046000000000006</v>
      </c>
      <c r="E424" s="5">
        <v>164.245</v>
      </c>
      <c r="F424" s="5">
        <v>9.1999999999999998E-2</v>
      </c>
      <c r="G424" s="5">
        <v>118.54198</v>
      </c>
    </row>
    <row r="425" spans="2:7" ht="15.6" x14ac:dyDescent="0.3">
      <c r="B425" s="5" t="s">
        <v>21</v>
      </c>
      <c r="C425" s="5">
        <v>2003</v>
      </c>
      <c r="D425" s="5">
        <v>72.421000000000006</v>
      </c>
      <c r="E425" s="5">
        <v>164.245</v>
      </c>
      <c r="F425" s="5">
        <v>9.1999999999999998E-2</v>
      </c>
      <c r="G425" s="5">
        <v>120.79398</v>
      </c>
    </row>
    <row r="426" spans="2:7" ht="15.6" x14ac:dyDescent="0.3">
      <c r="B426" s="5" t="s">
        <v>21</v>
      </c>
      <c r="C426" s="5">
        <v>2004</v>
      </c>
      <c r="D426" s="5">
        <v>72.793999999999997</v>
      </c>
      <c r="E426" s="5">
        <v>164.245</v>
      </c>
      <c r="F426" s="5">
        <v>9.1999999999999998E-2</v>
      </c>
      <c r="G426" s="5">
        <v>123.04599</v>
      </c>
    </row>
    <row r="427" spans="2:7" ht="15.6" x14ac:dyDescent="0.3">
      <c r="B427" s="5" t="s">
        <v>21</v>
      </c>
      <c r="C427" s="5">
        <v>2005</v>
      </c>
      <c r="D427" s="5">
        <v>73.162999999999997</v>
      </c>
      <c r="E427" s="5">
        <v>164.245</v>
      </c>
      <c r="F427" s="5">
        <v>9.1999999999999998E-2</v>
      </c>
      <c r="G427" s="5">
        <v>125.298</v>
      </c>
    </row>
    <row r="428" spans="2:7" ht="15.6" x14ac:dyDescent="0.3">
      <c r="B428" s="5" t="s">
        <v>21</v>
      </c>
      <c r="C428" s="5">
        <v>2006</v>
      </c>
      <c r="D428" s="5">
        <v>73.528999999999996</v>
      </c>
      <c r="E428" s="5">
        <v>164.245</v>
      </c>
      <c r="F428" s="5">
        <v>9.1999999999999998E-2</v>
      </c>
      <c r="G428" s="5">
        <v>127.55</v>
      </c>
    </row>
    <row r="429" spans="2:7" ht="15.6" x14ac:dyDescent="0.3">
      <c r="B429" s="5" t="s">
        <v>21</v>
      </c>
      <c r="C429" s="5">
        <v>2007</v>
      </c>
      <c r="D429" s="5">
        <v>73.891999999999996</v>
      </c>
      <c r="E429" s="5">
        <v>164.245</v>
      </c>
      <c r="F429" s="5">
        <v>9.1999999999999998E-2</v>
      </c>
      <c r="G429" s="5">
        <v>130.21700000000001</v>
      </c>
    </row>
    <row r="430" spans="2:7" ht="15.6" x14ac:dyDescent="0.3">
      <c r="B430" s="5" t="s">
        <v>21</v>
      </c>
      <c r="C430" s="5">
        <v>2008</v>
      </c>
      <c r="D430" s="5">
        <v>74.251999999999995</v>
      </c>
      <c r="E430" s="5">
        <v>164.245</v>
      </c>
      <c r="F430" s="5">
        <v>9.1999999999999998E-2</v>
      </c>
      <c r="G430" s="5">
        <v>132.74100000000001</v>
      </c>
    </row>
    <row r="431" spans="2:7" ht="15.6" x14ac:dyDescent="0.3">
      <c r="B431" s="5" t="s">
        <v>21</v>
      </c>
      <c r="C431" s="5">
        <v>2009</v>
      </c>
      <c r="D431" s="5">
        <v>74.608000000000004</v>
      </c>
      <c r="E431" s="5">
        <v>164.245</v>
      </c>
      <c r="F431" s="5">
        <v>9.1999999999999998E-2</v>
      </c>
      <c r="G431" s="5">
        <v>135.10400000000001</v>
      </c>
    </row>
    <row r="432" spans="2:7" ht="15.6" x14ac:dyDescent="0.3">
      <c r="B432" s="5" t="s">
        <v>21</v>
      </c>
      <c r="C432" s="5">
        <v>2010</v>
      </c>
      <c r="D432" s="5">
        <v>74.960999999999999</v>
      </c>
      <c r="E432" s="5">
        <v>164.245</v>
      </c>
      <c r="F432" s="5">
        <v>9.1999999999999998E-2</v>
      </c>
      <c r="G432" s="5">
        <v>137.24799999999999</v>
      </c>
    </row>
    <row r="433" spans="2:7" ht="15.6" x14ac:dyDescent="0.3">
      <c r="B433" s="5" t="s">
        <v>21</v>
      </c>
      <c r="C433" s="5">
        <v>2011</v>
      </c>
      <c r="D433" s="5">
        <v>75.31</v>
      </c>
      <c r="E433" s="5">
        <v>164.245</v>
      </c>
      <c r="F433" s="5">
        <v>9.1999999999999998E-2</v>
      </c>
      <c r="G433" s="5">
        <v>140.00200000000001</v>
      </c>
    </row>
    <row r="434" spans="2:7" ht="15.6" x14ac:dyDescent="0.3">
      <c r="B434" s="5" t="s">
        <v>21</v>
      </c>
      <c r="C434" s="5">
        <v>2012</v>
      </c>
      <c r="D434" s="5">
        <v>75.656000000000006</v>
      </c>
      <c r="E434" s="5">
        <v>164.245</v>
      </c>
      <c r="F434" s="5">
        <v>9.1999999999999998E-2</v>
      </c>
      <c r="G434" s="5">
        <v>141.91701</v>
      </c>
    </row>
    <row r="435" spans="2:7" ht="15.6" x14ac:dyDescent="0.3">
      <c r="B435" s="5" t="s">
        <v>21</v>
      </c>
      <c r="C435" s="5">
        <v>2013</v>
      </c>
      <c r="D435" s="5">
        <v>75.997</v>
      </c>
      <c r="E435" s="5">
        <v>164.245</v>
      </c>
      <c r="F435" s="5">
        <v>9.1999999999999998E-2</v>
      </c>
      <c r="G435" s="5">
        <v>143.739</v>
      </c>
    </row>
    <row r="436" spans="2:7" ht="15.6" x14ac:dyDescent="0.3">
      <c r="B436" s="5" t="s">
        <v>21</v>
      </c>
      <c r="C436" s="5">
        <v>2014</v>
      </c>
      <c r="D436" s="5">
        <v>76.331999999999994</v>
      </c>
      <c r="E436" s="5">
        <v>164.245</v>
      </c>
      <c r="F436" s="5">
        <v>9.1999999999999998E-2</v>
      </c>
      <c r="G436" s="5">
        <v>145.405</v>
      </c>
    </row>
    <row r="437" spans="2:7" ht="15.6" x14ac:dyDescent="0.3">
      <c r="B437" s="5" t="s">
        <v>21</v>
      </c>
      <c r="C437" s="5">
        <v>2015</v>
      </c>
      <c r="D437" s="5">
        <v>76.662999999999997</v>
      </c>
      <c r="E437" s="5">
        <v>199.172</v>
      </c>
      <c r="F437" s="5">
        <v>9.1999999999999998E-2</v>
      </c>
      <c r="G437" s="5">
        <v>144.12100000000001</v>
      </c>
    </row>
    <row r="438" spans="2:7" ht="15.6" x14ac:dyDescent="0.3">
      <c r="B438" s="5" t="s">
        <v>21</v>
      </c>
      <c r="C438" s="5">
        <v>2016</v>
      </c>
      <c r="D438" s="5">
        <v>76.989999999999995</v>
      </c>
      <c r="E438" s="5">
        <v>199.172</v>
      </c>
      <c r="F438" s="5">
        <v>9.1999999999999998E-2</v>
      </c>
      <c r="G438" s="5">
        <v>142.565</v>
      </c>
    </row>
    <row r="439" spans="2:7" ht="15.6" x14ac:dyDescent="0.3">
      <c r="B439" s="5" t="s">
        <v>21</v>
      </c>
      <c r="C439" s="5">
        <v>2017</v>
      </c>
      <c r="D439" s="5">
        <v>77.311999999999998</v>
      </c>
      <c r="E439" s="5">
        <v>199.172</v>
      </c>
      <c r="F439" s="5">
        <v>9.1999999999999998E-2</v>
      </c>
      <c r="G439" s="5">
        <v>140.71600000000001</v>
      </c>
    </row>
    <row r="440" spans="2:7" ht="15.6" x14ac:dyDescent="0.3">
      <c r="B440" s="5" t="s">
        <v>21</v>
      </c>
      <c r="C440" s="5">
        <v>2018</v>
      </c>
      <c r="D440" s="5">
        <v>77.629000000000005</v>
      </c>
      <c r="E440" s="5">
        <v>199.172</v>
      </c>
      <c r="F440" s="5">
        <v>9.1999999999999998E-2</v>
      </c>
      <c r="G440" s="5">
        <v>164.59599</v>
      </c>
    </row>
    <row r="441" spans="2:7" ht="15.6" x14ac:dyDescent="0.3">
      <c r="B441" s="5" t="s">
        <v>21</v>
      </c>
      <c r="C441" s="5">
        <v>2019</v>
      </c>
      <c r="D441" s="5">
        <v>77.941999999999993</v>
      </c>
      <c r="E441" s="5">
        <v>199.172</v>
      </c>
      <c r="F441" s="5">
        <v>9.1999999999999998E-2</v>
      </c>
      <c r="G441" s="5">
        <v>156.256</v>
      </c>
    </row>
    <row r="442" spans="2:7" ht="15.6" x14ac:dyDescent="0.3">
      <c r="B442" s="5" t="s">
        <v>21</v>
      </c>
      <c r="C442" s="5">
        <v>2020</v>
      </c>
      <c r="D442" s="5">
        <v>78.25</v>
      </c>
      <c r="E442" s="5">
        <v>199.172</v>
      </c>
      <c r="F442" s="5">
        <v>9.1999999999999998E-2</v>
      </c>
      <c r="G442" s="5">
        <v>154.77600000000001</v>
      </c>
    </row>
    <row r="443" spans="2:7" ht="15.6" x14ac:dyDescent="0.3">
      <c r="B443" s="5" t="s">
        <v>22</v>
      </c>
      <c r="C443" s="5">
        <v>2001</v>
      </c>
      <c r="D443" s="5">
        <v>69.165999999999997</v>
      </c>
      <c r="E443" s="5">
        <v>2298.23</v>
      </c>
      <c r="F443" s="5">
        <v>5.8333997999999996</v>
      </c>
      <c r="G443" s="5">
        <v>1446.6542999999999</v>
      </c>
    </row>
    <row r="444" spans="2:7" ht="15.6" x14ac:dyDescent="0.3">
      <c r="B444" s="5" t="s">
        <v>22</v>
      </c>
      <c r="C444" s="5">
        <v>2002</v>
      </c>
      <c r="D444" s="5">
        <v>69.524000000000001</v>
      </c>
      <c r="E444" s="5">
        <v>2298.23</v>
      </c>
      <c r="F444" s="5">
        <v>6.5886997999999997</v>
      </c>
      <c r="G444" s="5">
        <v>1500.4431999999999</v>
      </c>
    </row>
    <row r="445" spans="2:7" ht="15.6" x14ac:dyDescent="0.3">
      <c r="B445" s="5" t="s">
        <v>22</v>
      </c>
      <c r="C445" s="5">
        <v>2003</v>
      </c>
      <c r="D445" s="5">
        <v>69.879000000000005</v>
      </c>
      <c r="E445" s="5">
        <v>2298.23</v>
      </c>
      <c r="F445" s="5">
        <v>6.5113200999999998</v>
      </c>
      <c r="G445" s="5">
        <v>1554.2321999999999</v>
      </c>
    </row>
    <row r="446" spans="2:7" ht="15.6" x14ac:dyDescent="0.3">
      <c r="B446" s="5" t="s">
        <v>22</v>
      </c>
      <c r="C446" s="5">
        <v>2004</v>
      </c>
      <c r="D446" s="5">
        <v>70.233000000000004</v>
      </c>
      <c r="E446" s="5">
        <v>2298.23</v>
      </c>
      <c r="F446" s="5">
        <v>6.4339399000000004</v>
      </c>
      <c r="G446" s="5">
        <v>1608.0210999999999</v>
      </c>
    </row>
    <row r="447" spans="2:7" ht="15.6" x14ac:dyDescent="0.3">
      <c r="B447" s="5" t="s">
        <v>22</v>
      </c>
      <c r="C447" s="5">
        <v>2005</v>
      </c>
      <c r="D447" s="5">
        <v>70.584000000000003</v>
      </c>
      <c r="E447" s="5">
        <v>2298.23</v>
      </c>
      <c r="F447" s="5">
        <v>6.3565601999999997</v>
      </c>
      <c r="G447" s="5">
        <v>1661.8100999999999</v>
      </c>
    </row>
    <row r="448" spans="2:7" ht="15.6" x14ac:dyDescent="0.3">
      <c r="B448" s="5" t="s">
        <v>22</v>
      </c>
      <c r="C448" s="5">
        <v>2006</v>
      </c>
      <c r="D448" s="5">
        <v>70.932000000000002</v>
      </c>
      <c r="E448" s="5">
        <v>2298.23</v>
      </c>
      <c r="F448" s="5">
        <v>6.2791800000000002</v>
      </c>
      <c r="G448" s="5">
        <v>1715.5989999999999</v>
      </c>
    </row>
    <row r="449" spans="2:7" ht="15.6" x14ac:dyDescent="0.3">
      <c r="B449" s="5" t="s">
        <v>22</v>
      </c>
      <c r="C449" s="5">
        <v>2007</v>
      </c>
      <c r="D449" s="5">
        <v>71.278000000000006</v>
      </c>
      <c r="E449" s="5">
        <v>2298.23</v>
      </c>
      <c r="F449" s="5">
        <v>6.2017999000000001</v>
      </c>
      <c r="G449" s="5">
        <v>1799.3929000000001</v>
      </c>
    </row>
    <row r="450" spans="2:7" ht="15.6" x14ac:dyDescent="0.3">
      <c r="B450" s="5" t="s">
        <v>22</v>
      </c>
      <c r="C450" s="5">
        <v>2008</v>
      </c>
      <c r="D450" s="5">
        <v>71.622</v>
      </c>
      <c r="E450" s="5">
        <v>2298.23</v>
      </c>
      <c r="F450" s="5">
        <v>6.4250002000000004</v>
      </c>
      <c r="G450" s="5">
        <v>1843.278</v>
      </c>
    </row>
    <row r="451" spans="2:7" ht="15.6" x14ac:dyDescent="0.3">
      <c r="B451" s="5" t="s">
        <v>22</v>
      </c>
      <c r="C451" s="5">
        <v>2009</v>
      </c>
      <c r="D451" s="5">
        <v>71.962999999999994</v>
      </c>
      <c r="E451" s="5">
        <v>2298.23</v>
      </c>
      <c r="F451" s="5">
        <v>6.1202997999999997</v>
      </c>
      <c r="G451" s="5">
        <v>1783.1688999999999</v>
      </c>
    </row>
    <row r="452" spans="2:7" ht="15.6" x14ac:dyDescent="0.3">
      <c r="B452" s="5" t="s">
        <v>22</v>
      </c>
      <c r="C452" s="5">
        <v>2010</v>
      </c>
      <c r="D452" s="5">
        <v>72.302000000000007</v>
      </c>
      <c r="E452" s="5">
        <v>2298.23</v>
      </c>
      <c r="F452" s="5">
        <v>5.96</v>
      </c>
      <c r="G452" s="5">
        <v>1764.385</v>
      </c>
    </row>
    <row r="453" spans="2:7" ht="15.6" x14ac:dyDescent="0.3">
      <c r="B453" s="5" t="s">
        <v>22</v>
      </c>
      <c r="C453" s="5">
        <v>2011</v>
      </c>
      <c r="D453" s="5">
        <v>72.638000000000005</v>
      </c>
      <c r="E453" s="5">
        <v>2298.23</v>
      </c>
      <c r="F453" s="5">
        <v>6.3850002000000003</v>
      </c>
      <c r="G453" s="5">
        <v>1713.1969999999999</v>
      </c>
    </row>
    <row r="454" spans="2:7" ht="15.6" x14ac:dyDescent="0.3">
      <c r="B454" s="5" t="s">
        <v>22</v>
      </c>
      <c r="C454" s="5">
        <v>2012</v>
      </c>
      <c r="D454" s="5">
        <v>72.974999999999994</v>
      </c>
      <c r="E454" s="5">
        <v>2298.23</v>
      </c>
      <c r="F454" s="5">
        <v>5.7146001000000002</v>
      </c>
      <c r="G454" s="5">
        <v>2158.8368999999998</v>
      </c>
    </row>
    <row r="455" spans="2:7" ht="15.6" x14ac:dyDescent="0.3">
      <c r="B455" s="5" t="s">
        <v>22</v>
      </c>
      <c r="C455" s="5">
        <v>2013</v>
      </c>
      <c r="D455" s="5">
        <v>73.313000000000002</v>
      </c>
      <c r="E455" s="5">
        <v>2298.23</v>
      </c>
      <c r="F455" s="5">
        <v>5.4679998999999997</v>
      </c>
      <c r="G455" s="5">
        <v>2187.1559999999999</v>
      </c>
    </row>
    <row r="456" spans="2:7" ht="15.6" x14ac:dyDescent="0.3">
      <c r="B456" s="5" t="s">
        <v>22</v>
      </c>
      <c r="C456" s="5">
        <v>2014</v>
      </c>
      <c r="D456" s="5">
        <v>73.650999999999996</v>
      </c>
      <c r="E456" s="5">
        <v>2298.23</v>
      </c>
      <c r="F456" s="5">
        <v>5.3759999000000001</v>
      </c>
      <c r="G456" s="5">
        <v>2237.6221</v>
      </c>
    </row>
    <row r="457" spans="2:7" ht="15.6" x14ac:dyDescent="0.3">
      <c r="B457" s="5" t="s">
        <v>22</v>
      </c>
      <c r="C457" s="5">
        <v>2015</v>
      </c>
      <c r="D457" s="5">
        <v>73.989999999999995</v>
      </c>
      <c r="E457" s="5">
        <v>2109.34</v>
      </c>
      <c r="F457" s="5">
        <v>5.6293997999999998</v>
      </c>
      <c r="G457" s="5">
        <v>2269.261</v>
      </c>
    </row>
    <row r="458" spans="2:7" ht="15.6" x14ac:dyDescent="0.3">
      <c r="B458" s="5" t="s">
        <v>22</v>
      </c>
      <c r="C458" s="5">
        <v>2016</v>
      </c>
      <c r="D458" s="5">
        <v>74.328999999999994</v>
      </c>
      <c r="E458" s="5">
        <v>2109.34</v>
      </c>
      <c r="F458" s="5">
        <v>5.6890001000000003</v>
      </c>
      <c r="G458" s="5">
        <v>2257.9360000000001</v>
      </c>
    </row>
    <row r="459" spans="2:7" ht="15.6" x14ac:dyDescent="0.3">
      <c r="B459" s="5" t="s">
        <v>22</v>
      </c>
      <c r="C459" s="5">
        <v>2017</v>
      </c>
      <c r="D459" s="5">
        <v>74.668999999999997</v>
      </c>
      <c r="E459" s="5">
        <v>2109.34</v>
      </c>
      <c r="F459" s="5">
        <v>5.6580000000000004</v>
      </c>
      <c r="G459" s="5">
        <v>2380.5491000000002</v>
      </c>
    </row>
    <row r="460" spans="2:7" ht="15.6" x14ac:dyDescent="0.3">
      <c r="B460" s="5" t="s">
        <v>22</v>
      </c>
      <c r="C460" s="5">
        <v>2018</v>
      </c>
      <c r="D460" s="5">
        <v>75.007999999999996</v>
      </c>
      <c r="E460" s="5">
        <v>2109.34</v>
      </c>
      <c r="F460" s="5">
        <v>5.4250002000000004</v>
      </c>
      <c r="G460" s="5">
        <v>2400.5459000000001</v>
      </c>
    </row>
    <row r="461" spans="2:7" ht="15.6" x14ac:dyDescent="0.3">
      <c r="B461" s="5" t="s">
        <v>22</v>
      </c>
      <c r="C461" s="5">
        <v>2019</v>
      </c>
      <c r="D461" s="5">
        <v>75.346999999999994</v>
      </c>
      <c r="E461" s="5">
        <v>2109.34</v>
      </c>
      <c r="F461" s="5">
        <v>5.4219999000000003</v>
      </c>
      <c r="G461" s="5">
        <v>2451.9971</v>
      </c>
    </row>
    <row r="462" spans="2:7" ht="15.6" x14ac:dyDescent="0.3">
      <c r="B462" s="5" t="s">
        <v>22</v>
      </c>
      <c r="C462" s="5">
        <v>2020</v>
      </c>
      <c r="D462" s="5">
        <v>75.686000000000007</v>
      </c>
      <c r="E462" s="5">
        <v>2109.34</v>
      </c>
      <c r="F462" s="5">
        <v>5.0760002000000002</v>
      </c>
      <c r="G462" s="5">
        <v>2341.864</v>
      </c>
    </row>
    <row r="463" spans="2:7" ht="15.6" x14ac:dyDescent="0.3">
      <c r="B463" s="5" t="s">
        <v>23</v>
      </c>
      <c r="C463" s="5">
        <v>2001</v>
      </c>
      <c r="D463" s="5">
        <v>18.54</v>
      </c>
      <c r="E463" s="5">
        <v>1212.4100000000001</v>
      </c>
      <c r="F463" s="5">
        <v>0.68199997999999995</v>
      </c>
      <c r="G463" s="5">
        <v>1413.9509</v>
      </c>
    </row>
    <row r="464" spans="2:7" ht="15.6" x14ac:dyDescent="0.3">
      <c r="B464" s="5" t="s">
        <v>23</v>
      </c>
      <c r="C464" s="5">
        <v>2002</v>
      </c>
      <c r="D464" s="5">
        <v>19.257999999999999</v>
      </c>
      <c r="E464" s="5">
        <v>1212.4100000000001</v>
      </c>
      <c r="F464" s="5">
        <v>0.71600001999999996</v>
      </c>
      <c r="G464" s="5">
        <v>1421.6119000000001</v>
      </c>
    </row>
    <row r="465" spans="2:7" ht="15.6" x14ac:dyDescent="0.3">
      <c r="B465" s="5" t="s">
        <v>23</v>
      </c>
      <c r="C465" s="5">
        <v>2003</v>
      </c>
      <c r="D465" s="5">
        <v>19.995999999999999</v>
      </c>
      <c r="E465" s="5">
        <v>1212.4100000000001</v>
      </c>
      <c r="F465" s="5">
        <v>0.75</v>
      </c>
      <c r="G465" s="5">
        <v>1429.2728999999999</v>
      </c>
    </row>
    <row r="466" spans="2:7" ht="15.6" x14ac:dyDescent="0.3">
      <c r="B466" s="5" t="s">
        <v>23</v>
      </c>
      <c r="C466" s="5">
        <v>2004</v>
      </c>
      <c r="D466" s="5">
        <v>20.757000000000001</v>
      </c>
      <c r="E466" s="5">
        <v>1212.4100000000001</v>
      </c>
      <c r="F466" s="5">
        <v>0.78399998000000004</v>
      </c>
      <c r="G466" s="5">
        <v>1436.934</v>
      </c>
    </row>
    <row r="467" spans="2:7" ht="15.6" x14ac:dyDescent="0.3">
      <c r="B467" s="5" t="s">
        <v>23</v>
      </c>
      <c r="C467" s="5">
        <v>2005</v>
      </c>
      <c r="D467" s="5">
        <v>21.536999999999999</v>
      </c>
      <c r="E467" s="5">
        <v>1212.4100000000001</v>
      </c>
      <c r="F467" s="5">
        <v>0.81800002000000005</v>
      </c>
      <c r="G467" s="5">
        <v>1444.595</v>
      </c>
    </row>
    <row r="468" spans="2:7" ht="15.6" x14ac:dyDescent="0.3">
      <c r="B468" s="5" t="s">
        <v>23</v>
      </c>
      <c r="C468" s="5">
        <v>2006</v>
      </c>
      <c r="D468" s="5">
        <v>22.338999999999999</v>
      </c>
      <c r="E468" s="5">
        <v>1212.4100000000001</v>
      </c>
      <c r="F468" s="5">
        <v>0.81800002000000005</v>
      </c>
      <c r="G468" s="5">
        <v>1452.2560000000001</v>
      </c>
    </row>
    <row r="469" spans="2:7" ht="15.6" x14ac:dyDescent="0.3">
      <c r="B469" s="5" t="s">
        <v>23</v>
      </c>
      <c r="C469" s="5">
        <v>2007</v>
      </c>
      <c r="D469" s="5">
        <v>22.995999999999999</v>
      </c>
      <c r="E469" s="5">
        <v>1212.4100000000001</v>
      </c>
      <c r="F469" s="5">
        <v>0.81800002000000005</v>
      </c>
      <c r="G469" s="5">
        <v>1461.8130000000001</v>
      </c>
    </row>
    <row r="470" spans="2:7" ht="15.6" x14ac:dyDescent="0.3">
      <c r="B470" s="5" t="s">
        <v>23</v>
      </c>
      <c r="C470" s="5">
        <v>2008</v>
      </c>
      <c r="D470" s="5">
        <v>23.533999999999999</v>
      </c>
      <c r="E470" s="5">
        <v>1212.4100000000001</v>
      </c>
      <c r="F470" s="5">
        <v>0.81800002000000005</v>
      </c>
      <c r="G470" s="5">
        <v>1460.7239999999999</v>
      </c>
    </row>
    <row r="471" spans="2:7" ht="15.6" x14ac:dyDescent="0.3">
      <c r="B471" s="5" t="s">
        <v>23</v>
      </c>
      <c r="C471" s="5">
        <v>2009</v>
      </c>
      <c r="D471" s="5">
        <v>24.079000000000001</v>
      </c>
      <c r="E471" s="5">
        <v>1212.4100000000001</v>
      </c>
      <c r="F471" s="5">
        <v>0.81800002000000005</v>
      </c>
      <c r="G471" s="5">
        <v>1458.5409999999999</v>
      </c>
    </row>
    <row r="472" spans="2:7" ht="15.6" x14ac:dyDescent="0.3">
      <c r="B472" s="5" t="s">
        <v>23</v>
      </c>
      <c r="C472" s="5">
        <v>2010</v>
      </c>
      <c r="D472" s="5">
        <v>24.632999999999999</v>
      </c>
      <c r="E472" s="5">
        <v>1212.4100000000001</v>
      </c>
      <c r="F472" s="5">
        <v>0.81800002000000005</v>
      </c>
      <c r="G472" s="5">
        <v>1457.1669999999999</v>
      </c>
    </row>
    <row r="473" spans="2:7" ht="15.6" x14ac:dyDescent="0.3">
      <c r="B473" s="5" t="s">
        <v>23</v>
      </c>
      <c r="C473" s="5">
        <v>2011</v>
      </c>
      <c r="D473" s="5">
        <v>25.196000000000002</v>
      </c>
      <c r="E473" s="5">
        <v>1212.4100000000001</v>
      </c>
      <c r="F473" s="5">
        <v>0.81800002000000005</v>
      </c>
      <c r="G473" s="5">
        <v>1450.9871000000001</v>
      </c>
    </row>
    <row r="474" spans="2:7" ht="15.6" x14ac:dyDescent="0.3">
      <c r="B474" s="5" t="s">
        <v>23</v>
      </c>
      <c r="C474" s="5">
        <v>2012</v>
      </c>
      <c r="D474" s="5">
        <v>25.766999999999999</v>
      </c>
      <c r="E474" s="5">
        <v>1212.4100000000001</v>
      </c>
      <c r="F474" s="5">
        <v>0.81800002000000005</v>
      </c>
      <c r="G474" s="5">
        <v>1445.17</v>
      </c>
    </row>
    <row r="475" spans="2:7" ht="15.6" x14ac:dyDescent="0.3">
      <c r="B475" s="5" t="s">
        <v>23</v>
      </c>
      <c r="C475" s="5">
        <v>2013</v>
      </c>
      <c r="D475" s="5">
        <v>26.346</v>
      </c>
      <c r="E475" s="5">
        <v>1212.4100000000001</v>
      </c>
      <c r="F475" s="5">
        <v>0.81800002000000005</v>
      </c>
      <c r="G475" s="5">
        <v>1438.8330000000001</v>
      </c>
    </row>
    <row r="476" spans="2:7" ht="15.6" x14ac:dyDescent="0.3">
      <c r="B476" s="5" t="s">
        <v>23</v>
      </c>
      <c r="C476" s="5">
        <v>2014</v>
      </c>
      <c r="D476" s="5">
        <v>26.934000000000001</v>
      </c>
      <c r="E476" s="5">
        <v>1212.4100000000001</v>
      </c>
      <c r="F476" s="5">
        <v>0.81800002000000005</v>
      </c>
      <c r="G476" s="5">
        <v>1431.412</v>
      </c>
    </row>
    <row r="477" spans="2:7" ht="15.6" x14ac:dyDescent="0.3">
      <c r="B477" s="5" t="s">
        <v>23</v>
      </c>
      <c r="C477" s="5">
        <v>2015</v>
      </c>
      <c r="D477" s="5">
        <v>27.53</v>
      </c>
      <c r="E477" s="5">
        <v>1599.3</v>
      </c>
      <c r="F477" s="5">
        <v>0.81800002000000005</v>
      </c>
      <c r="G477" s="5">
        <v>1507.7429999999999</v>
      </c>
    </row>
    <row r="478" spans="2:7" ht="15.6" x14ac:dyDescent="0.3">
      <c r="B478" s="5" t="s">
        <v>23</v>
      </c>
      <c r="C478" s="5">
        <v>2016</v>
      </c>
      <c r="D478" s="5">
        <v>28.134</v>
      </c>
      <c r="E478" s="5">
        <v>1599.3</v>
      </c>
      <c r="F478" s="5">
        <v>0.81800002000000005</v>
      </c>
      <c r="G478" s="5">
        <v>1587.182</v>
      </c>
    </row>
    <row r="479" spans="2:7" ht="15.6" x14ac:dyDescent="0.3">
      <c r="B479" s="5" t="s">
        <v>23</v>
      </c>
      <c r="C479" s="5">
        <v>2017</v>
      </c>
      <c r="D479" s="5">
        <v>28.742999999999999</v>
      </c>
      <c r="E479" s="5">
        <v>1599.3</v>
      </c>
      <c r="F479" s="5">
        <v>0.81800002000000005</v>
      </c>
      <c r="G479" s="5">
        <v>1669.5740000000001</v>
      </c>
    </row>
    <row r="480" spans="2:7" ht="15.6" x14ac:dyDescent="0.3">
      <c r="B480" s="5" t="s">
        <v>23</v>
      </c>
      <c r="C480" s="5">
        <v>2018</v>
      </c>
      <c r="D480" s="5">
        <v>29.358000000000001</v>
      </c>
      <c r="E480" s="5">
        <v>1599.3</v>
      </c>
      <c r="F480" s="5">
        <v>0.81800002000000005</v>
      </c>
      <c r="G480" s="5">
        <v>1755.6591000000001</v>
      </c>
    </row>
    <row r="481" spans="2:7" ht="15.6" x14ac:dyDescent="0.3">
      <c r="B481" s="5" t="s">
        <v>23</v>
      </c>
      <c r="C481" s="5">
        <v>2019</v>
      </c>
      <c r="D481" s="5">
        <v>29.98</v>
      </c>
      <c r="E481" s="5">
        <v>1599.3</v>
      </c>
      <c r="F481" s="5">
        <v>0.81800002000000005</v>
      </c>
      <c r="G481" s="5">
        <v>1849.1890000000001</v>
      </c>
    </row>
    <row r="482" spans="2:7" ht="15.6" x14ac:dyDescent="0.3">
      <c r="B482" s="5" t="s">
        <v>23</v>
      </c>
      <c r="C482" s="5">
        <v>2020</v>
      </c>
      <c r="D482" s="5">
        <v>30.606999999999999</v>
      </c>
      <c r="E482" s="5">
        <v>1599.3</v>
      </c>
      <c r="F482" s="5">
        <v>0.81800002000000005</v>
      </c>
      <c r="G482" s="5">
        <v>1916.8831</v>
      </c>
    </row>
    <row r="483" spans="2:7" ht="15.6" x14ac:dyDescent="0.3">
      <c r="B483" s="5" t="s">
        <v>24</v>
      </c>
      <c r="C483" s="5">
        <v>2001</v>
      </c>
      <c r="D483" s="5">
        <v>8.4610000000000003</v>
      </c>
      <c r="E483" s="5">
        <v>568.548</v>
      </c>
      <c r="F483" s="5">
        <v>0.28641999000000001</v>
      </c>
      <c r="G483" s="5">
        <v>394.07208000000003</v>
      </c>
    </row>
    <row r="484" spans="2:7" ht="15.6" x14ac:dyDescent="0.3">
      <c r="B484" s="5" t="s">
        <v>24</v>
      </c>
      <c r="C484" s="5">
        <v>2002</v>
      </c>
      <c r="D484" s="5">
        <v>8.6820000000000004</v>
      </c>
      <c r="E484" s="5">
        <v>568.548</v>
      </c>
      <c r="F484" s="5">
        <v>0.28483998999999999</v>
      </c>
      <c r="G484" s="5">
        <v>392.31506000000002</v>
      </c>
    </row>
    <row r="485" spans="2:7" ht="15.6" x14ac:dyDescent="0.3">
      <c r="B485" s="5" t="s">
        <v>24</v>
      </c>
      <c r="C485" s="5">
        <v>2003</v>
      </c>
      <c r="D485" s="5">
        <v>8.9079999999999995</v>
      </c>
      <c r="E485" s="5">
        <v>568.548</v>
      </c>
      <c r="F485" s="5">
        <v>0.28325999000000002</v>
      </c>
      <c r="G485" s="5">
        <v>390.55804000000001</v>
      </c>
    </row>
    <row r="486" spans="2:7" ht="15.6" x14ac:dyDescent="0.3">
      <c r="B486" s="5" t="s">
        <v>24</v>
      </c>
      <c r="C486" s="5">
        <v>2004</v>
      </c>
      <c r="D486" s="5">
        <v>9.1389999999999993</v>
      </c>
      <c r="E486" s="5">
        <v>568.548</v>
      </c>
      <c r="F486" s="5">
        <v>0.28167998999999999</v>
      </c>
      <c r="G486" s="5">
        <v>388.80103000000003</v>
      </c>
    </row>
    <row r="487" spans="2:7" ht="15.6" x14ac:dyDescent="0.3">
      <c r="B487" s="5" t="s">
        <v>24</v>
      </c>
      <c r="C487" s="5">
        <v>2005</v>
      </c>
      <c r="D487" s="5">
        <v>9.375</v>
      </c>
      <c r="E487" s="5">
        <v>568.548</v>
      </c>
      <c r="F487" s="5">
        <v>0.28009999000000002</v>
      </c>
      <c r="G487" s="5">
        <v>387.04401000000001</v>
      </c>
    </row>
    <row r="488" spans="2:7" ht="15.6" x14ac:dyDescent="0.3">
      <c r="B488" s="5" t="s">
        <v>24</v>
      </c>
      <c r="C488" s="5">
        <v>2006</v>
      </c>
      <c r="D488" s="5">
        <v>9.6170000000000009</v>
      </c>
      <c r="E488" s="5">
        <v>568.548</v>
      </c>
      <c r="F488" s="5">
        <v>0.28009999000000002</v>
      </c>
      <c r="G488" s="5">
        <v>385.28699</v>
      </c>
    </row>
    <row r="489" spans="2:7" ht="15.6" x14ac:dyDescent="0.3">
      <c r="B489" s="5" t="s">
        <v>24</v>
      </c>
      <c r="C489" s="5">
        <v>2007</v>
      </c>
      <c r="D489" s="5">
        <v>9.8640000000000008</v>
      </c>
      <c r="E489" s="5">
        <v>568.548</v>
      </c>
      <c r="F489" s="5">
        <v>0.28009999000000002</v>
      </c>
      <c r="G489" s="5">
        <v>382.64301</v>
      </c>
    </row>
    <row r="490" spans="2:7" ht="15.6" x14ac:dyDescent="0.3">
      <c r="B490" s="5" t="s">
        <v>24</v>
      </c>
      <c r="C490" s="5">
        <v>2008</v>
      </c>
      <c r="D490" s="5">
        <v>10.118</v>
      </c>
      <c r="E490" s="5">
        <v>568.548</v>
      </c>
      <c r="F490" s="5">
        <v>0.28009999000000002</v>
      </c>
      <c r="G490" s="5">
        <v>379.47699</v>
      </c>
    </row>
    <row r="491" spans="2:7" ht="15.6" x14ac:dyDescent="0.3">
      <c r="B491" s="5" t="s">
        <v>24</v>
      </c>
      <c r="C491" s="5">
        <v>2009</v>
      </c>
      <c r="D491" s="5">
        <v>10.375999999999999</v>
      </c>
      <c r="E491" s="5">
        <v>568.548</v>
      </c>
      <c r="F491" s="5">
        <v>0.28009999000000002</v>
      </c>
      <c r="G491" s="5">
        <v>375.42800999999997</v>
      </c>
    </row>
    <row r="492" spans="2:7" ht="15.6" x14ac:dyDescent="0.3">
      <c r="B492" s="5" t="s">
        <v>24</v>
      </c>
      <c r="C492" s="5">
        <v>2010</v>
      </c>
      <c r="D492" s="5">
        <v>10.641999999999999</v>
      </c>
      <c r="E492" s="5">
        <v>568.548</v>
      </c>
      <c r="F492" s="5">
        <v>0.28009999000000002</v>
      </c>
      <c r="G492" s="5">
        <v>370.36200000000002</v>
      </c>
    </row>
    <row r="493" spans="2:7" ht="15.6" x14ac:dyDescent="0.3">
      <c r="B493" s="5" t="s">
        <v>24</v>
      </c>
      <c r="C493" s="5">
        <v>2011</v>
      </c>
      <c r="D493" s="5">
        <v>10.914999999999999</v>
      </c>
      <c r="E493" s="5">
        <v>568.548</v>
      </c>
      <c r="F493" s="5">
        <v>0.28009999000000002</v>
      </c>
      <c r="G493" s="5">
        <v>362.85500999999999</v>
      </c>
    </row>
    <row r="494" spans="2:7" ht="15.6" x14ac:dyDescent="0.3">
      <c r="B494" s="5" t="s">
        <v>24</v>
      </c>
      <c r="C494" s="5">
        <v>2012</v>
      </c>
      <c r="D494" s="5">
        <v>11.194000000000001</v>
      </c>
      <c r="E494" s="5">
        <v>568.548</v>
      </c>
      <c r="F494" s="5">
        <v>0.28009999000000002</v>
      </c>
      <c r="G494" s="5">
        <v>354.71701000000002</v>
      </c>
    </row>
    <row r="495" spans="2:7" ht="15.6" x14ac:dyDescent="0.3">
      <c r="B495" s="5" t="s">
        <v>24</v>
      </c>
      <c r="C495" s="5">
        <v>2013</v>
      </c>
      <c r="D495" s="5">
        <v>11.481999999999999</v>
      </c>
      <c r="E495" s="5">
        <v>568.548</v>
      </c>
      <c r="F495" s="5">
        <v>0.28009999000000002</v>
      </c>
      <c r="G495" s="5">
        <v>346.03699</v>
      </c>
    </row>
    <row r="496" spans="2:7" ht="15.6" x14ac:dyDescent="0.3">
      <c r="B496" s="5" t="s">
        <v>24</v>
      </c>
      <c r="C496" s="5">
        <v>2014</v>
      </c>
      <c r="D496" s="5">
        <v>11.776</v>
      </c>
      <c r="E496" s="5">
        <v>568.548</v>
      </c>
      <c r="F496" s="5">
        <v>0.28009999000000002</v>
      </c>
      <c r="G496" s="5">
        <v>337.03899999999999</v>
      </c>
    </row>
    <row r="497" spans="2:7" ht="15.6" x14ac:dyDescent="0.3">
      <c r="B497" s="5" t="s">
        <v>24</v>
      </c>
      <c r="C497" s="5">
        <v>2015</v>
      </c>
      <c r="D497" s="5">
        <v>12.077999999999999</v>
      </c>
      <c r="E497" s="5">
        <v>887.84199999999998</v>
      </c>
      <c r="F497" s="5">
        <v>0.28009999000000002</v>
      </c>
      <c r="G497" s="5">
        <v>364.767</v>
      </c>
    </row>
    <row r="498" spans="2:7" ht="15.6" x14ac:dyDescent="0.3">
      <c r="B498" s="5" t="s">
        <v>24</v>
      </c>
      <c r="C498" s="5">
        <v>2016</v>
      </c>
      <c r="D498" s="5">
        <v>12.388</v>
      </c>
      <c r="E498" s="5">
        <v>887.84199999999998</v>
      </c>
      <c r="F498" s="5">
        <v>0.28009999000000002</v>
      </c>
      <c r="G498" s="5">
        <v>395.57299999999998</v>
      </c>
    </row>
    <row r="499" spans="2:7" ht="15.6" x14ac:dyDescent="0.3">
      <c r="B499" s="5" t="s">
        <v>24</v>
      </c>
      <c r="C499" s="5">
        <v>2017</v>
      </c>
      <c r="D499" s="5">
        <v>12.706</v>
      </c>
      <c r="E499" s="5">
        <v>887.84199999999998</v>
      </c>
      <c r="F499" s="5">
        <v>0.28009999000000002</v>
      </c>
      <c r="G499" s="5">
        <v>428.59100000000001</v>
      </c>
    </row>
    <row r="500" spans="2:7" ht="15.6" x14ac:dyDescent="0.3">
      <c r="B500" s="5" t="s">
        <v>24</v>
      </c>
      <c r="C500" s="5">
        <v>2018</v>
      </c>
      <c r="D500" s="5">
        <v>13.032</v>
      </c>
      <c r="E500" s="5">
        <v>887.84199999999998</v>
      </c>
      <c r="F500" s="5">
        <v>0.28009999000000002</v>
      </c>
      <c r="G500" s="5">
        <v>464.09298999999999</v>
      </c>
    </row>
    <row r="501" spans="2:7" ht="15.6" x14ac:dyDescent="0.3">
      <c r="B501" s="5" t="s">
        <v>24</v>
      </c>
      <c r="C501" s="5">
        <v>2019</v>
      </c>
      <c r="D501" s="5">
        <v>13.366</v>
      </c>
      <c r="E501" s="5">
        <v>887.84199999999998</v>
      </c>
      <c r="F501" s="5">
        <v>0.28009999000000002</v>
      </c>
      <c r="G501" s="5">
        <v>502.04199</v>
      </c>
    </row>
    <row r="502" spans="2:7" ht="15.6" x14ac:dyDescent="0.3">
      <c r="B502" s="5" t="s">
        <v>24</v>
      </c>
      <c r="C502" s="5">
        <v>2020</v>
      </c>
      <c r="D502" s="5">
        <v>13.708</v>
      </c>
      <c r="E502" s="5">
        <v>887.84199999999998</v>
      </c>
      <c r="F502" s="5">
        <v>0.28009999000000002</v>
      </c>
      <c r="G502" s="5">
        <v>530.69897000000003</v>
      </c>
    </row>
    <row r="503" spans="2:7" ht="15.6" x14ac:dyDescent="0.3">
      <c r="B503" s="5" t="s">
        <v>25</v>
      </c>
      <c r="C503" s="5">
        <v>2001</v>
      </c>
      <c r="D503" s="5">
        <v>54.290999999999997</v>
      </c>
      <c r="E503" s="5">
        <v>54.823500000000003</v>
      </c>
      <c r="F503" s="5">
        <v>2.155E-2</v>
      </c>
      <c r="G503" s="5">
        <v>85.628028999999998</v>
      </c>
    </row>
    <row r="504" spans="2:7" ht="15.6" x14ac:dyDescent="0.3">
      <c r="B504" s="5" t="s">
        <v>25</v>
      </c>
      <c r="C504" s="5">
        <v>2002</v>
      </c>
      <c r="D504" s="5">
        <v>55.146000000000001</v>
      </c>
      <c r="E504" s="5">
        <v>54.823500000000003</v>
      </c>
      <c r="F504" s="5">
        <v>2.2800000000000001E-2</v>
      </c>
      <c r="G504" s="5">
        <v>88.945023000000006</v>
      </c>
    </row>
    <row r="505" spans="2:7" ht="15.6" x14ac:dyDescent="0.3">
      <c r="B505" s="5" t="s">
        <v>25</v>
      </c>
      <c r="C505" s="5">
        <v>2003</v>
      </c>
      <c r="D505" s="5">
        <v>55.997</v>
      </c>
      <c r="E505" s="5">
        <v>54.823500000000003</v>
      </c>
      <c r="F505" s="5">
        <v>2.4049999999999998E-2</v>
      </c>
      <c r="G505" s="5">
        <v>92.262016000000003</v>
      </c>
    </row>
    <row r="506" spans="2:7" ht="15.6" x14ac:dyDescent="0.3">
      <c r="B506" s="5" t="s">
        <v>25</v>
      </c>
      <c r="C506" s="5">
        <v>2004</v>
      </c>
      <c r="D506" s="5">
        <v>56.845999999999997</v>
      </c>
      <c r="E506" s="5">
        <v>54.823500000000003</v>
      </c>
      <c r="F506" s="5">
        <v>2.53E-2</v>
      </c>
      <c r="G506" s="5">
        <v>95.579009999999997</v>
      </c>
    </row>
    <row r="507" spans="2:7" ht="15.6" x14ac:dyDescent="0.3">
      <c r="B507" s="5" t="s">
        <v>25</v>
      </c>
      <c r="C507" s="5">
        <v>2005</v>
      </c>
      <c r="D507" s="5">
        <v>57.689</v>
      </c>
      <c r="E507" s="5">
        <v>54.823500000000003</v>
      </c>
      <c r="F507" s="5">
        <v>2.53E-2</v>
      </c>
      <c r="G507" s="5">
        <v>98.896004000000005</v>
      </c>
    </row>
    <row r="508" spans="2:7" ht="15.6" x14ac:dyDescent="0.3">
      <c r="B508" s="5" t="s">
        <v>25</v>
      </c>
      <c r="C508" s="5">
        <v>2006</v>
      </c>
      <c r="D508" s="5">
        <v>58.529000000000003</v>
      </c>
      <c r="E508" s="5">
        <v>54.823500000000003</v>
      </c>
      <c r="F508" s="5">
        <v>2.53E-2</v>
      </c>
      <c r="G508" s="5">
        <v>102.21299999999999</v>
      </c>
    </row>
    <row r="509" spans="2:7" ht="15.6" x14ac:dyDescent="0.3">
      <c r="B509" s="5" t="s">
        <v>25</v>
      </c>
      <c r="C509" s="5">
        <v>2007</v>
      </c>
      <c r="D509" s="5">
        <v>59.363</v>
      </c>
      <c r="E509" s="5">
        <v>54.823500000000003</v>
      </c>
      <c r="F509" s="5">
        <v>2.53E-2</v>
      </c>
      <c r="G509" s="5">
        <v>105.726</v>
      </c>
    </row>
    <row r="510" spans="2:7" ht="15.6" x14ac:dyDescent="0.3">
      <c r="B510" s="5" t="s">
        <v>25</v>
      </c>
      <c r="C510" s="5">
        <v>2008</v>
      </c>
      <c r="D510" s="5">
        <v>60.194000000000003</v>
      </c>
      <c r="E510" s="5">
        <v>54.823500000000003</v>
      </c>
      <c r="F510" s="5">
        <v>2.53E-2</v>
      </c>
      <c r="G510" s="5">
        <v>109.227</v>
      </c>
    </row>
    <row r="511" spans="2:7" ht="15.6" x14ac:dyDescent="0.3">
      <c r="B511" s="5" t="s">
        <v>25</v>
      </c>
      <c r="C511" s="5">
        <v>2009</v>
      </c>
      <c r="D511" s="5">
        <v>61.015999999999998</v>
      </c>
      <c r="E511" s="5">
        <v>54.823500000000003</v>
      </c>
      <c r="F511" s="5">
        <v>2.53E-2</v>
      </c>
      <c r="G511" s="5">
        <v>112.64</v>
      </c>
    </row>
    <row r="512" spans="2:7" ht="15.6" x14ac:dyDescent="0.3">
      <c r="B512" s="5" t="s">
        <v>25</v>
      </c>
      <c r="C512" s="5">
        <v>2010</v>
      </c>
      <c r="D512" s="5">
        <v>61.820999999999998</v>
      </c>
      <c r="E512" s="5">
        <v>54.823500000000003</v>
      </c>
      <c r="F512" s="5">
        <v>2.53E-2</v>
      </c>
      <c r="G512" s="5">
        <v>115.938</v>
      </c>
    </row>
    <row r="513" spans="2:7" ht="15.6" x14ac:dyDescent="0.3">
      <c r="B513" s="5" t="s">
        <v>25</v>
      </c>
      <c r="C513" s="5">
        <v>2011</v>
      </c>
      <c r="D513" s="5">
        <v>62.322000000000003</v>
      </c>
      <c r="E513" s="5">
        <v>54.823500000000003</v>
      </c>
      <c r="F513" s="5">
        <v>2.53E-2</v>
      </c>
      <c r="G513" s="5">
        <v>117.791</v>
      </c>
    </row>
    <row r="514" spans="2:7" ht="15.6" x14ac:dyDescent="0.3">
      <c r="B514" s="5" t="s">
        <v>25</v>
      </c>
      <c r="C514" s="5">
        <v>2012</v>
      </c>
      <c r="D514" s="5">
        <v>62.820999999999998</v>
      </c>
      <c r="E514" s="5">
        <v>54.823500000000003</v>
      </c>
      <c r="F514" s="5">
        <v>2.53E-2</v>
      </c>
      <c r="G514" s="5">
        <v>119.416</v>
      </c>
    </row>
    <row r="515" spans="2:7" ht="15.6" x14ac:dyDescent="0.3">
      <c r="B515" s="5" t="s">
        <v>25</v>
      </c>
      <c r="C515" s="5">
        <v>2013</v>
      </c>
      <c r="D515" s="5">
        <v>63.317</v>
      </c>
      <c r="E515" s="5">
        <v>54.823500000000003</v>
      </c>
      <c r="F515" s="5">
        <v>2.53E-2</v>
      </c>
      <c r="G515" s="5">
        <v>120.919</v>
      </c>
    </row>
    <row r="516" spans="2:7" ht="15.6" x14ac:dyDescent="0.3">
      <c r="B516" s="5" t="s">
        <v>25</v>
      </c>
      <c r="C516" s="5">
        <v>2014</v>
      </c>
      <c r="D516" s="5">
        <v>63.81</v>
      </c>
      <c r="E516" s="5">
        <v>54.823500000000003</v>
      </c>
      <c r="F516" s="5">
        <v>2.53E-2</v>
      </c>
      <c r="G516" s="5">
        <v>122.396</v>
      </c>
    </row>
    <row r="517" spans="2:7" ht="15.6" x14ac:dyDescent="0.3">
      <c r="B517" s="5" t="s">
        <v>25</v>
      </c>
      <c r="C517" s="5">
        <v>2015</v>
      </c>
      <c r="D517" s="5">
        <v>64.3</v>
      </c>
      <c r="E517" s="5">
        <v>59.554299999999998</v>
      </c>
      <c r="F517" s="5">
        <v>2.53E-2</v>
      </c>
      <c r="G517" s="5">
        <v>123.887</v>
      </c>
    </row>
    <row r="518" spans="2:7" ht="15.6" x14ac:dyDescent="0.3">
      <c r="B518" s="5" t="s">
        <v>25</v>
      </c>
      <c r="C518" s="5">
        <v>2016</v>
      </c>
      <c r="D518" s="5">
        <v>64.784000000000006</v>
      </c>
      <c r="E518" s="5">
        <v>59.554299999999998</v>
      </c>
      <c r="F518" s="5">
        <v>2.53E-2</v>
      </c>
      <c r="G518" s="5">
        <v>129.34299999999999</v>
      </c>
    </row>
    <row r="519" spans="2:7" ht="15.6" x14ac:dyDescent="0.3">
      <c r="B519" s="5" t="s">
        <v>25</v>
      </c>
      <c r="C519" s="5">
        <v>2017</v>
      </c>
      <c r="D519" s="5">
        <v>65.260999999999996</v>
      </c>
      <c r="E519" s="5">
        <v>59.554299999999998</v>
      </c>
      <c r="F519" s="5">
        <v>2.53E-2</v>
      </c>
      <c r="G519" s="5">
        <v>134.90401</v>
      </c>
    </row>
    <row r="520" spans="2:7" ht="15.6" x14ac:dyDescent="0.3">
      <c r="B520" s="5" t="s">
        <v>25</v>
      </c>
      <c r="C520" s="5">
        <v>2018</v>
      </c>
      <c r="D520" s="5">
        <v>65.731999999999999</v>
      </c>
      <c r="E520" s="5">
        <v>59.554299999999998</v>
      </c>
      <c r="F520" s="5">
        <v>2.53E-2</v>
      </c>
      <c r="G520" s="5">
        <v>132.41</v>
      </c>
    </row>
    <row r="521" spans="2:7" ht="15.6" x14ac:dyDescent="0.3">
      <c r="B521" s="5" t="s">
        <v>25</v>
      </c>
      <c r="C521" s="5">
        <v>2019</v>
      </c>
      <c r="D521" s="5">
        <v>66.194999999999993</v>
      </c>
      <c r="E521" s="5">
        <v>59.554299999999998</v>
      </c>
      <c r="F521" s="5">
        <v>2.53E-2</v>
      </c>
      <c r="G521" s="5">
        <v>142.21600000000001</v>
      </c>
    </row>
    <row r="522" spans="2:7" ht="15.6" x14ac:dyDescent="0.3">
      <c r="B522" s="5" t="s">
        <v>25</v>
      </c>
      <c r="C522" s="5">
        <v>2020</v>
      </c>
      <c r="D522" s="5">
        <v>66.652000000000001</v>
      </c>
      <c r="E522" s="5">
        <v>59.554299999999998</v>
      </c>
      <c r="F522" s="5">
        <v>2.53E-2</v>
      </c>
      <c r="G522" s="5">
        <v>126.702</v>
      </c>
    </row>
    <row r="523" spans="2:7" ht="15.6" x14ac:dyDescent="0.3">
      <c r="B523" s="5" t="s">
        <v>26</v>
      </c>
      <c r="C523" s="5">
        <v>2001</v>
      </c>
      <c r="D523" s="5">
        <v>18.702999999999999</v>
      </c>
      <c r="E523" s="5">
        <v>1517.04</v>
      </c>
      <c r="F523" s="5">
        <v>2.1840000000000002</v>
      </c>
      <c r="G523" s="5">
        <v>1277.2170000000001</v>
      </c>
    </row>
    <row r="524" spans="2:7" ht="15.6" x14ac:dyDescent="0.3">
      <c r="B524" s="5" t="s">
        <v>26</v>
      </c>
      <c r="C524" s="5">
        <v>2002</v>
      </c>
      <c r="D524" s="5">
        <v>18.82</v>
      </c>
      <c r="E524" s="5">
        <v>1517.04</v>
      </c>
      <c r="F524" s="5">
        <v>2.1840000000000002</v>
      </c>
      <c r="G524" s="5">
        <v>1279.6130000000001</v>
      </c>
    </row>
    <row r="525" spans="2:7" ht="15.6" x14ac:dyDescent="0.3">
      <c r="B525" s="5" t="s">
        <v>26</v>
      </c>
      <c r="C525" s="5">
        <v>2003</v>
      </c>
      <c r="D525" s="5">
        <v>18.937000000000001</v>
      </c>
      <c r="E525" s="5">
        <v>1517.04</v>
      </c>
      <c r="F525" s="5">
        <v>2.1840000000000002</v>
      </c>
      <c r="G525" s="5">
        <v>1282.009</v>
      </c>
    </row>
    <row r="526" spans="2:7" ht="15.6" x14ac:dyDescent="0.3">
      <c r="B526" s="5" t="s">
        <v>26</v>
      </c>
      <c r="C526" s="5">
        <v>2004</v>
      </c>
      <c r="D526" s="5">
        <v>19.055</v>
      </c>
      <c r="E526" s="5">
        <v>1517.04</v>
      </c>
      <c r="F526" s="5">
        <v>2.1840000000000002</v>
      </c>
      <c r="G526" s="5">
        <v>1284.405</v>
      </c>
    </row>
    <row r="527" spans="2:7" ht="15.6" x14ac:dyDescent="0.3">
      <c r="B527" s="5" t="s">
        <v>26</v>
      </c>
      <c r="C527" s="5">
        <v>2005</v>
      </c>
      <c r="D527" s="5">
        <v>19.173999999999999</v>
      </c>
      <c r="E527" s="5">
        <v>1517.04</v>
      </c>
      <c r="F527" s="5">
        <v>2.1840000000000002</v>
      </c>
      <c r="G527" s="5">
        <v>1286.8009999999999</v>
      </c>
    </row>
    <row r="528" spans="2:7" ht="15.6" x14ac:dyDescent="0.3">
      <c r="B528" s="5" t="s">
        <v>26</v>
      </c>
      <c r="C528" s="5">
        <v>2006</v>
      </c>
      <c r="D528" s="5">
        <v>19.292999999999999</v>
      </c>
      <c r="E528" s="5">
        <v>1517.04</v>
      </c>
      <c r="F528" s="5">
        <v>2.1840000000000002</v>
      </c>
      <c r="G528" s="5">
        <v>1289.1969999999999</v>
      </c>
    </row>
    <row r="529" spans="2:7" ht="15.6" x14ac:dyDescent="0.3">
      <c r="B529" s="5" t="s">
        <v>26</v>
      </c>
      <c r="C529" s="5">
        <v>2007</v>
      </c>
      <c r="D529" s="5">
        <v>19.413</v>
      </c>
      <c r="E529" s="5">
        <v>1517.04</v>
      </c>
      <c r="F529" s="5">
        <v>2.1840000000000002</v>
      </c>
      <c r="G529" s="5">
        <v>1290.2539999999999</v>
      </c>
    </row>
    <row r="530" spans="2:7" ht="15.6" x14ac:dyDescent="0.3">
      <c r="B530" s="5" t="s">
        <v>26</v>
      </c>
      <c r="C530" s="5">
        <v>2008</v>
      </c>
      <c r="D530" s="5">
        <v>19.571000000000002</v>
      </c>
      <c r="E530" s="5">
        <v>1517.04</v>
      </c>
      <c r="F530" s="5">
        <v>2.1840000000000002</v>
      </c>
      <c r="G530" s="5">
        <v>1363.0150000000001</v>
      </c>
    </row>
    <row r="531" spans="2:7" ht="15.6" x14ac:dyDescent="0.3">
      <c r="B531" s="5" t="s">
        <v>26</v>
      </c>
      <c r="C531" s="5">
        <v>2009</v>
      </c>
      <c r="D531" s="5">
        <v>19.93</v>
      </c>
      <c r="E531" s="5">
        <v>1517.04</v>
      </c>
      <c r="F531" s="5">
        <v>2.1840000000000002</v>
      </c>
      <c r="G531" s="5">
        <v>1387.731</v>
      </c>
    </row>
    <row r="532" spans="2:7" ht="15.6" x14ac:dyDescent="0.3">
      <c r="B532" s="5" t="s">
        <v>26</v>
      </c>
      <c r="C532" s="5">
        <v>2010</v>
      </c>
      <c r="D532" s="5">
        <v>20.294</v>
      </c>
      <c r="E532" s="5">
        <v>1517.04</v>
      </c>
      <c r="F532" s="5">
        <v>2.1840000000000002</v>
      </c>
      <c r="G532" s="5">
        <v>1447.7429999999999</v>
      </c>
    </row>
    <row r="533" spans="2:7" ht="15.6" x14ac:dyDescent="0.3">
      <c r="B533" s="5" t="s">
        <v>26</v>
      </c>
      <c r="C533" s="5">
        <v>2011</v>
      </c>
      <c r="D533" s="5">
        <v>20.663</v>
      </c>
      <c r="E533" s="5">
        <v>1517.04</v>
      </c>
      <c r="F533" s="5">
        <v>2.1840000000000002</v>
      </c>
      <c r="G533" s="5">
        <v>1517.587</v>
      </c>
    </row>
    <row r="534" spans="2:7" ht="15.6" x14ac:dyDescent="0.3">
      <c r="B534" s="5" t="s">
        <v>26</v>
      </c>
      <c r="C534" s="5">
        <v>2012</v>
      </c>
      <c r="D534" s="5">
        <v>21.036999999999999</v>
      </c>
      <c r="E534" s="5">
        <v>1517.04</v>
      </c>
      <c r="F534" s="5">
        <v>2.1840000000000002</v>
      </c>
      <c r="G534" s="5">
        <v>1609.25</v>
      </c>
    </row>
    <row r="535" spans="2:7" ht="15.6" x14ac:dyDescent="0.3">
      <c r="B535" s="5" t="s">
        <v>26</v>
      </c>
      <c r="C535" s="5">
        <v>2013</v>
      </c>
      <c r="D535" s="5">
        <v>21.414999999999999</v>
      </c>
      <c r="E535" s="5">
        <v>1517.04</v>
      </c>
      <c r="F535" s="5">
        <v>2.1840000000000002</v>
      </c>
      <c r="G535" s="5">
        <v>1694.288</v>
      </c>
    </row>
    <row r="536" spans="2:7" ht="15.6" x14ac:dyDescent="0.3">
      <c r="B536" s="5" t="s">
        <v>26</v>
      </c>
      <c r="C536" s="5">
        <v>2014</v>
      </c>
      <c r="D536" s="5">
        <v>21.798999999999999</v>
      </c>
      <c r="E536" s="5">
        <v>1517.04</v>
      </c>
      <c r="F536" s="5">
        <v>2.1840000000000002</v>
      </c>
      <c r="G536" s="5">
        <v>1908.5389</v>
      </c>
    </row>
    <row r="537" spans="2:7" ht="15.6" x14ac:dyDescent="0.3">
      <c r="B537" s="5" t="s">
        <v>26</v>
      </c>
      <c r="C537" s="5">
        <v>2015</v>
      </c>
      <c r="D537" s="5">
        <v>22.187999999999999</v>
      </c>
      <c r="E537" s="5">
        <v>1838.75</v>
      </c>
      <c r="F537" s="5">
        <v>2.1840000000000002</v>
      </c>
      <c r="G537" s="5">
        <v>1930.5959</v>
      </c>
    </row>
    <row r="538" spans="2:7" ht="15.6" x14ac:dyDescent="0.3">
      <c r="B538" s="5" t="s">
        <v>26</v>
      </c>
      <c r="C538" s="5">
        <v>2016</v>
      </c>
      <c r="D538" s="5">
        <v>22.582000000000001</v>
      </c>
      <c r="E538" s="5">
        <v>1838.75</v>
      </c>
      <c r="F538" s="5">
        <v>2.1840000000000002</v>
      </c>
      <c r="G538" s="5">
        <v>2071.4650999999999</v>
      </c>
    </row>
    <row r="539" spans="2:7" ht="15.6" x14ac:dyDescent="0.3">
      <c r="B539" s="5" t="s">
        <v>26</v>
      </c>
      <c r="C539" s="5">
        <v>2017</v>
      </c>
      <c r="D539" s="5">
        <v>22.98</v>
      </c>
      <c r="E539" s="5">
        <v>1838.75</v>
      </c>
      <c r="F539" s="5">
        <v>2.1840000000000002</v>
      </c>
      <c r="G539" s="5">
        <v>2160.9879999999998</v>
      </c>
    </row>
    <row r="540" spans="2:7" ht="15.6" x14ac:dyDescent="0.3">
      <c r="B540" s="5" t="s">
        <v>26</v>
      </c>
      <c r="C540" s="5">
        <v>2018</v>
      </c>
      <c r="D540" s="5">
        <v>23.388000000000002</v>
      </c>
      <c r="E540" s="5">
        <v>1838.75</v>
      </c>
      <c r="F540" s="5">
        <v>2.1840000000000002</v>
      </c>
      <c r="G540" s="5">
        <v>2240.7739000000001</v>
      </c>
    </row>
    <row r="541" spans="2:7" ht="15.6" x14ac:dyDescent="0.3">
      <c r="B541" s="5" t="s">
        <v>26</v>
      </c>
      <c r="C541" s="5">
        <v>2019</v>
      </c>
      <c r="D541" s="5">
        <v>23.805</v>
      </c>
      <c r="E541" s="5">
        <v>1838.75</v>
      </c>
      <c r="F541" s="5">
        <v>2.1840000000000002</v>
      </c>
      <c r="G541" s="5">
        <v>2322.3440000000001</v>
      </c>
    </row>
    <row r="542" spans="2:7" ht="15.6" x14ac:dyDescent="0.3">
      <c r="B542" s="5" t="s">
        <v>26</v>
      </c>
      <c r="C542" s="5">
        <v>2020</v>
      </c>
      <c r="D542" s="5">
        <v>24.231999999999999</v>
      </c>
      <c r="E542" s="5">
        <v>1838.75</v>
      </c>
      <c r="F542" s="5">
        <v>2.1840000000000002</v>
      </c>
      <c r="G542" s="5">
        <v>2338.1599000000001</v>
      </c>
    </row>
    <row r="543" spans="2:7" ht="15.6" x14ac:dyDescent="0.3">
      <c r="B543" s="5" t="s">
        <v>27</v>
      </c>
      <c r="C543" s="5">
        <v>2001</v>
      </c>
      <c r="D543" s="5">
        <v>46.139000000000003</v>
      </c>
      <c r="E543" s="5">
        <v>1999.39</v>
      </c>
      <c r="F543" s="5">
        <v>0.99080002</v>
      </c>
      <c r="G543" s="5">
        <v>2131.3123000000001</v>
      </c>
    </row>
    <row r="544" spans="2:7" ht="15.6" x14ac:dyDescent="0.3">
      <c r="B544" s="5" t="s">
        <v>27</v>
      </c>
      <c r="C544" s="5">
        <v>2002</v>
      </c>
      <c r="D544" s="5">
        <v>46.738</v>
      </c>
      <c r="E544" s="5">
        <v>1999.39</v>
      </c>
      <c r="F544" s="5">
        <v>1.0152000000000001</v>
      </c>
      <c r="G544" s="5">
        <v>2209.9081999999999</v>
      </c>
    </row>
    <row r="545" spans="2:7" ht="15.6" x14ac:dyDescent="0.3">
      <c r="B545" s="5" t="s">
        <v>27</v>
      </c>
      <c r="C545" s="5">
        <v>2003</v>
      </c>
      <c r="D545" s="5">
        <v>47.338000000000001</v>
      </c>
      <c r="E545" s="5">
        <v>1999.39</v>
      </c>
      <c r="F545" s="5">
        <v>1.0396000000000001</v>
      </c>
      <c r="G545" s="5">
        <v>2288.5041999999999</v>
      </c>
    </row>
    <row r="546" spans="2:7" ht="15.6" x14ac:dyDescent="0.3">
      <c r="B546" s="5" t="s">
        <v>27</v>
      </c>
      <c r="C546" s="5">
        <v>2004</v>
      </c>
      <c r="D546" s="5">
        <v>47.94</v>
      </c>
      <c r="E546" s="5">
        <v>1999.39</v>
      </c>
      <c r="F546" s="5">
        <v>1.0640000000000001</v>
      </c>
      <c r="G546" s="5">
        <v>2367.1001000000001</v>
      </c>
    </row>
    <row r="547" spans="2:7" ht="15.6" x14ac:dyDescent="0.3">
      <c r="B547" s="5" t="s">
        <v>27</v>
      </c>
      <c r="C547" s="5">
        <v>2005</v>
      </c>
      <c r="D547" s="5">
        <v>48.540999999999997</v>
      </c>
      <c r="E547" s="5">
        <v>1999.39</v>
      </c>
      <c r="F547" s="5">
        <v>1.0884</v>
      </c>
      <c r="G547" s="5">
        <v>2445.6959999999999</v>
      </c>
    </row>
    <row r="548" spans="2:7" ht="15.6" x14ac:dyDescent="0.3">
      <c r="B548" s="5" t="s">
        <v>27</v>
      </c>
      <c r="C548" s="5">
        <v>2006</v>
      </c>
      <c r="D548" s="5">
        <v>49.143000000000001</v>
      </c>
      <c r="E548" s="5">
        <v>1999.39</v>
      </c>
      <c r="F548" s="5">
        <v>1.0884</v>
      </c>
      <c r="G548" s="5">
        <v>2524.2919999999999</v>
      </c>
    </row>
    <row r="549" spans="2:7" ht="15.6" x14ac:dyDescent="0.3">
      <c r="B549" s="5" t="s">
        <v>27</v>
      </c>
      <c r="C549" s="5">
        <v>2007</v>
      </c>
      <c r="D549" s="5">
        <v>49.746000000000002</v>
      </c>
      <c r="E549" s="5">
        <v>1999.39</v>
      </c>
      <c r="F549" s="5">
        <v>1.0884</v>
      </c>
      <c r="G549" s="5">
        <v>2606.835</v>
      </c>
    </row>
    <row r="550" spans="2:7" ht="15.6" x14ac:dyDescent="0.3">
      <c r="B550" s="5" t="s">
        <v>27</v>
      </c>
      <c r="C550" s="5">
        <v>2008</v>
      </c>
      <c r="D550" s="5">
        <v>50.35</v>
      </c>
      <c r="E550" s="5">
        <v>1999.39</v>
      </c>
      <c r="F550" s="5">
        <v>1.0884</v>
      </c>
      <c r="G550" s="5">
        <v>2694.0549000000001</v>
      </c>
    </row>
    <row r="551" spans="2:7" ht="15.6" x14ac:dyDescent="0.3">
      <c r="B551" s="5" t="s">
        <v>27</v>
      </c>
      <c r="C551" s="5">
        <v>2009</v>
      </c>
      <c r="D551" s="5">
        <v>50.954000000000001</v>
      </c>
      <c r="E551" s="5">
        <v>1999.39</v>
      </c>
      <c r="F551" s="5">
        <v>1.0884</v>
      </c>
      <c r="G551" s="5">
        <v>2775.0900999999999</v>
      </c>
    </row>
    <row r="552" spans="2:7" ht="15.6" x14ac:dyDescent="0.3">
      <c r="B552" s="5" t="s">
        <v>27</v>
      </c>
      <c r="C552" s="5">
        <v>2010</v>
      </c>
      <c r="D552" s="5">
        <v>51.558999999999997</v>
      </c>
      <c r="E552" s="5">
        <v>1999.39</v>
      </c>
      <c r="F552" s="5">
        <v>1.0884</v>
      </c>
      <c r="G552" s="5">
        <v>2849.0758999999998</v>
      </c>
    </row>
    <row r="553" spans="2:7" ht="15.6" x14ac:dyDescent="0.3">
      <c r="B553" s="5" t="s">
        <v>27</v>
      </c>
      <c r="C553" s="5">
        <v>2011</v>
      </c>
      <c r="D553" s="5">
        <v>52.164000000000001</v>
      </c>
      <c r="E553" s="5">
        <v>1999.39</v>
      </c>
      <c r="F553" s="5">
        <v>1.0884</v>
      </c>
      <c r="G553" s="5">
        <v>3045.5391</v>
      </c>
    </row>
    <row r="554" spans="2:7" ht="15.6" x14ac:dyDescent="0.3">
      <c r="B554" s="5" t="s">
        <v>27</v>
      </c>
      <c r="C554" s="5">
        <v>2012</v>
      </c>
      <c r="D554" s="5">
        <v>52.768999999999998</v>
      </c>
      <c r="E554" s="5">
        <v>1999.39</v>
      </c>
      <c r="F554" s="5">
        <v>1.0884</v>
      </c>
      <c r="G554" s="5">
        <v>3252.2728999999999</v>
      </c>
    </row>
    <row r="555" spans="2:7" ht="15.6" x14ac:dyDescent="0.3">
      <c r="B555" s="5" t="s">
        <v>27</v>
      </c>
      <c r="C555" s="5">
        <v>2013</v>
      </c>
      <c r="D555" s="5">
        <v>53.372999999999998</v>
      </c>
      <c r="E555" s="5">
        <v>1999.39</v>
      </c>
      <c r="F555" s="5">
        <v>1.0884</v>
      </c>
      <c r="G555" s="5">
        <v>3470.2029000000002</v>
      </c>
    </row>
    <row r="556" spans="2:7" ht="15.6" x14ac:dyDescent="0.3">
      <c r="B556" s="5" t="s">
        <v>27</v>
      </c>
      <c r="C556" s="5">
        <v>2014</v>
      </c>
      <c r="D556" s="5">
        <v>53.975999999999999</v>
      </c>
      <c r="E556" s="5">
        <v>1999.39</v>
      </c>
      <c r="F556" s="5">
        <v>1.0884</v>
      </c>
      <c r="G556" s="5">
        <v>3700.0929999999998</v>
      </c>
    </row>
    <row r="557" spans="2:7" ht="15.6" x14ac:dyDescent="0.3">
      <c r="B557" s="5" t="s">
        <v>27</v>
      </c>
      <c r="C557" s="5">
        <v>2015</v>
      </c>
      <c r="D557" s="5">
        <v>54.578000000000003</v>
      </c>
      <c r="E557" s="5">
        <v>2352.11</v>
      </c>
      <c r="F557" s="5">
        <v>1.0884</v>
      </c>
      <c r="G557" s="5">
        <v>3840.2710000000002</v>
      </c>
    </row>
    <row r="558" spans="2:7" ht="15.6" x14ac:dyDescent="0.3">
      <c r="B558" s="5" t="s">
        <v>27</v>
      </c>
      <c r="C558" s="5">
        <v>2016</v>
      </c>
      <c r="D558" s="5">
        <v>55.179000000000002</v>
      </c>
      <c r="E558" s="5">
        <v>2352.11</v>
      </c>
      <c r="F558" s="5">
        <v>1.0884</v>
      </c>
      <c r="G558" s="5">
        <v>3983.3930999999998</v>
      </c>
    </row>
    <row r="559" spans="2:7" ht="15.6" x14ac:dyDescent="0.3">
      <c r="B559" s="5" t="s">
        <v>27</v>
      </c>
      <c r="C559" s="5">
        <v>2017</v>
      </c>
      <c r="D559" s="5">
        <v>55.777000000000001</v>
      </c>
      <c r="E559" s="5">
        <v>2352.11</v>
      </c>
      <c r="F559" s="5">
        <v>1.0884</v>
      </c>
      <c r="G559" s="5">
        <v>4132.6938</v>
      </c>
    </row>
    <row r="560" spans="2:7" ht="15.6" x14ac:dyDescent="0.3">
      <c r="B560" s="5" t="s">
        <v>27</v>
      </c>
      <c r="C560" s="5">
        <v>2018</v>
      </c>
      <c r="D560" s="5">
        <v>56.374000000000002</v>
      </c>
      <c r="E560" s="5">
        <v>2352.11</v>
      </c>
      <c r="F560" s="5">
        <v>1.0884</v>
      </c>
      <c r="G560" s="5">
        <v>4288.8910999999998</v>
      </c>
    </row>
    <row r="561" spans="2:7" ht="15.6" x14ac:dyDescent="0.3">
      <c r="B561" s="5" t="s">
        <v>27</v>
      </c>
      <c r="C561" s="5">
        <v>2019</v>
      </c>
      <c r="D561" s="5">
        <v>56.968000000000004</v>
      </c>
      <c r="E561" s="5">
        <v>2352.11</v>
      </c>
      <c r="F561" s="5">
        <v>1.0884</v>
      </c>
      <c r="G561" s="5">
        <v>4450.6592000000001</v>
      </c>
    </row>
    <row r="562" spans="2:7" ht="15.6" x14ac:dyDescent="0.3">
      <c r="B562" s="5" t="s">
        <v>27</v>
      </c>
      <c r="C562" s="5">
        <v>2020</v>
      </c>
      <c r="D562" s="5">
        <v>57.56</v>
      </c>
      <c r="E562" s="5">
        <v>2352.11</v>
      </c>
      <c r="F562" s="5">
        <v>1.0884</v>
      </c>
      <c r="G562" s="5">
        <v>4539.5097999999998</v>
      </c>
    </row>
    <row r="563" spans="2:7" ht="15.6" x14ac:dyDescent="0.3">
      <c r="B563" s="5" t="s">
        <v>28</v>
      </c>
      <c r="C563" s="5">
        <v>2001</v>
      </c>
      <c r="D563" s="5">
        <v>79.81</v>
      </c>
      <c r="E563" s="5">
        <v>12775.6</v>
      </c>
      <c r="F563" s="5">
        <v>41.804771000000002</v>
      </c>
      <c r="G563" s="5">
        <v>12172.648999999999</v>
      </c>
    </row>
    <row r="564" spans="2:7" ht="15.6" x14ac:dyDescent="0.3">
      <c r="B564" s="5" t="s">
        <v>28</v>
      </c>
      <c r="C564" s="5">
        <v>2002</v>
      </c>
      <c r="D564" s="5">
        <v>79.888000000000005</v>
      </c>
      <c r="E564" s="5">
        <v>12775.6</v>
      </c>
      <c r="F564" s="5">
        <v>41.723526</v>
      </c>
      <c r="G564" s="5">
        <v>12468.856</v>
      </c>
    </row>
    <row r="565" spans="2:7" ht="15.6" x14ac:dyDescent="0.3">
      <c r="B565" s="5" t="s">
        <v>28</v>
      </c>
      <c r="C565" s="5">
        <v>2003</v>
      </c>
      <c r="D565" s="5">
        <v>79.966999999999999</v>
      </c>
      <c r="E565" s="5">
        <v>12775.6</v>
      </c>
      <c r="F565" s="5">
        <v>41.642280999999997</v>
      </c>
      <c r="G565" s="5">
        <v>12765.063</v>
      </c>
    </row>
    <row r="566" spans="2:7" ht="15.6" x14ac:dyDescent="0.3">
      <c r="B566" s="5" t="s">
        <v>28</v>
      </c>
      <c r="C566" s="5">
        <v>2004</v>
      </c>
      <c r="D566" s="5">
        <v>80.045000000000002</v>
      </c>
      <c r="E566" s="5">
        <v>12775.6</v>
      </c>
      <c r="F566" s="5">
        <v>41.561034999999997</v>
      </c>
      <c r="G566" s="5">
        <v>13061.271000000001</v>
      </c>
    </row>
    <row r="567" spans="2:7" ht="15.6" x14ac:dyDescent="0.3">
      <c r="B567" s="5" t="s">
        <v>28</v>
      </c>
      <c r="C567" s="5">
        <v>2005</v>
      </c>
      <c r="D567" s="5">
        <v>80.122</v>
      </c>
      <c r="E567" s="5">
        <v>12775.6</v>
      </c>
      <c r="F567" s="5">
        <v>41.479790000000001</v>
      </c>
      <c r="G567" s="5">
        <v>13357.477999999999</v>
      </c>
    </row>
    <row r="568" spans="2:7" ht="15.6" x14ac:dyDescent="0.3">
      <c r="B568" s="5" t="s">
        <v>28</v>
      </c>
      <c r="C568" s="5">
        <v>2006</v>
      </c>
      <c r="D568" s="5">
        <v>80.212999999999994</v>
      </c>
      <c r="E568" s="5">
        <v>12775.6</v>
      </c>
      <c r="F568" s="5">
        <v>41.398544000000001</v>
      </c>
      <c r="G568" s="5">
        <v>13653.684999999999</v>
      </c>
    </row>
    <row r="569" spans="2:7" ht="15.6" x14ac:dyDescent="0.3">
      <c r="B569" s="5" t="s">
        <v>28</v>
      </c>
      <c r="C569" s="5">
        <v>2007</v>
      </c>
      <c r="D569" s="5">
        <v>80.396000000000001</v>
      </c>
      <c r="E569" s="5">
        <v>12775.6</v>
      </c>
      <c r="F569" s="5">
        <v>41.317298999999998</v>
      </c>
      <c r="G569" s="5">
        <v>14051.977999999999</v>
      </c>
    </row>
    <row r="570" spans="2:7" ht="15.6" x14ac:dyDescent="0.3">
      <c r="B570" s="5" t="s">
        <v>28</v>
      </c>
      <c r="C570" s="5">
        <v>2008</v>
      </c>
      <c r="D570" s="5">
        <v>80.578000000000003</v>
      </c>
      <c r="E570" s="5">
        <v>12775.6</v>
      </c>
      <c r="F570" s="5">
        <v>40.057301000000002</v>
      </c>
      <c r="G570" s="5">
        <v>14341.870999999999</v>
      </c>
    </row>
    <row r="571" spans="2:7" ht="15.6" x14ac:dyDescent="0.3">
      <c r="B571" s="5" t="s">
        <v>28</v>
      </c>
      <c r="C571" s="5">
        <v>2009</v>
      </c>
      <c r="D571" s="5">
        <v>80.757999999999996</v>
      </c>
      <c r="E571" s="5">
        <v>12775.6</v>
      </c>
      <c r="F571" s="5">
        <v>38.797297999999998</v>
      </c>
      <c r="G571" s="5">
        <v>14197.703</v>
      </c>
    </row>
    <row r="572" spans="2:7" ht="15.6" x14ac:dyDescent="0.3">
      <c r="B572" s="5" t="s">
        <v>28</v>
      </c>
      <c r="C572" s="5">
        <v>2010</v>
      </c>
      <c r="D572" s="5">
        <v>80.936999999999998</v>
      </c>
      <c r="E572" s="5">
        <v>12775.6</v>
      </c>
      <c r="F572" s="5">
        <v>37.198650000000001</v>
      </c>
      <c r="G572" s="5">
        <v>14465.004999999999</v>
      </c>
    </row>
    <row r="573" spans="2:7" ht="15.6" x14ac:dyDescent="0.3">
      <c r="B573" s="5" t="s">
        <v>28</v>
      </c>
      <c r="C573" s="5">
        <v>2011</v>
      </c>
      <c r="D573" s="5">
        <v>81.096000000000004</v>
      </c>
      <c r="E573" s="5">
        <v>12775.6</v>
      </c>
      <c r="F573" s="5">
        <v>35.599997999999999</v>
      </c>
      <c r="G573" s="5">
        <v>14746.901</v>
      </c>
    </row>
    <row r="574" spans="2:7" ht="15.6" x14ac:dyDescent="0.3">
      <c r="B574" s="5" t="s">
        <v>28</v>
      </c>
      <c r="C574" s="5">
        <v>2012</v>
      </c>
      <c r="D574" s="5">
        <v>81.137</v>
      </c>
      <c r="E574" s="5">
        <v>12775.6</v>
      </c>
      <c r="F574" s="5">
        <v>36.439999</v>
      </c>
      <c r="G574" s="5">
        <v>14941.56</v>
      </c>
    </row>
    <row r="575" spans="2:7" ht="15.6" x14ac:dyDescent="0.3">
      <c r="B575" s="5" t="s">
        <v>28</v>
      </c>
      <c r="C575" s="5">
        <v>2013</v>
      </c>
      <c r="D575" s="5">
        <v>81.177999999999997</v>
      </c>
      <c r="E575" s="5">
        <v>12775.6</v>
      </c>
      <c r="F575" s="5">
        <v>37.279998999999997</v>
      </c>
      <c r="G575" s="5">
        <v>15210.664000000001</v>
      </c>
    </row>
    <row r="576" spans="2:7" ht="15.6" x14ac:dyDescent="0.3">
      <c r="B576" s="5" t="s">
        <v>28</v>
      </c>
      <c r="C576" s="5">
        <v>2014</v>
      </c>
      <c r="D576" s="5">
        <v>81.218000000000004</v>
      </c>
      <c r="E576" s="5">
        <v>12775.6</v>
      </c>
      <c r="F576" s="5">
        <v>36.505001</v>
      </c>
      <c r="G576" s="5">
        <v>15394.941999999999</v>
      </c>
    </row>
    <row r="577" spans="2:7" ht="15.6" x14ac:dyDescent="0.3">
      <c r="B577" s="5" t="s">
        <v>28</v>
      </c>
      <c r="C577" s="5">
        <v>2015</v>
      </c>
      <c r="D577" s="5">
        <v>81.259</v>
      </c>
      <c r="E577" s="5">
        <v>13983.1</v>
      </c>
      <c r="F577" s="5">
        <v>35.729999999999997</v>
      </c>
      <c r="G577" s="5">
        <v>15512.007</v>
      </c>
    </row>
    <row r="578" spans="2:7" ht="15.6" x14ac:dyDescent="0.3">
      <c r="B578" s="5" t="s">
        <v>28</v>
      </c>
      <c r="C578" s="5">
        <v>2016</v>
      </c>
      <c r="D578" s="5">
        <v>81.3</v>
      </c>
      <c r="E578" s="5">
        <v>13983.1</v>
      </c>
      <c r="F578" s="5">
        <v>35.991501</v>
      </c>
      <c r="G578" s="5">
        <v>15620.254999999999</v>
      </c>
    </row>
    <row r="579" spans="2:7" ht="15.6" x14ac:dyDescent="0.3">
      <c r="B579" s="5" t="s">
        <v>28</v>
      </c>
      <c r="C579" s="5">
        <v>2017</v>
      </c>
      <c r="D579" s="5">
        <v>81.349999999999994</v>
      </c>
      <c r="E579" s="5">
        <v>13983.1</v>
      </c>
      <c r="F579" s="5">
        <v>36.252997999999998</v>
      </c>
      <c r="G579" s="5">
        <v>15935.25</v>
      </c>
    </row>
    <row r="580" spans="2:7" ht="15.6" x14ac:dyDescent="0.3">
      <c r="B580" s="5" t="s">
        <v>28</v>
      </c>
      <c r="C580" s="5">
        <v>2018</v>
      </c>
      <c r="D580" s="5">
        <v>81.411000000000001</v>
      </c>
      <c r="E580" s="5">
        <v>13983.1</v>
      </c>
      <c r="F580" s="5">
        <v>36.252997999999998</v>
      </c>
      <c r="G580" s="5">
        <v>16100.251</v>
      </c>
    </row>
    <row r="581" spans="2:7" ht="15.6" x14ac:dyDescent="0.3">
      <c r="B581" s="5" t="s">
        <v>28</v>
      </c>
      <c r="C581" s="5">
        <v>2019</v>
      </c>
      <c r="D581" s="5">
        <v>81.481999999999999</v>
      </c>
      <c r="E581" s="5">
        <v>13983.1</v>
      </c>
      <c r="F581" s="5">
        <v>36.252997999999998</v>
      </c>
      <c r="G581" s="5">
        <v>16393.138999999999</v>
      </c>
    </row>
    <row r="582" spans="2:7" ht="15.6" x14ac:dyDescent="0.3">
      <c r="B582" s="5" t="s">
        <v>28</v>
      </c>
      <c r="C582" s="5">
        <v>2020</v>
      </c>
      <c r="D582" s="5">
        <v>81.561999999999998</v>
      </c>
      <c r="E582" s="5">
        <v>13983.1</v>
      </c>
      <c r="F582" s="5">
        <v>36.252997999999998</v>
      </c>
      <c r="G582" s="5">
        <v>15513.407999999999</v>
      </c>
    </row>
    <row r="583" spans="2:7" ht="15.6" x14ac:dyDescent="0.3">
      <c r="B583" s="5" t="s">
        <v>29</v>
      </c>
      <c r="C583" s="5">
        <v>2001</v>
      </c>
      <c r="D583" s="5">
        <v>37.72</v>
      </c>
      <c r="E583" s="5">
        <v>438.39699999999999</v>
      </c>
      <c r="F583" s="5">
        <v>6.7460000000000006E-2</v>
      </c>
      <c r="G583" s="5">
        <v>388.54996</v>
      </c>
    </row>
    <row r="584" spans="2:7" ht="15.6" x14ac:dyDescent="0.3">
      <c r="B584" s="5" t="s">
        <v>29</v>
      </c>
      <c r="C584" s="5">
        <v>2002</v>
      </c>
      <c r="D584" s="5">
        <v>37.802</v>
      </c>
      <c r="E584" s="5">
        <v>438.39699999999999</v>
      </c>
      <c r="F584" s="5">
        <v>6.8720000000000003E-2</v>
      </c>
      <c r="G584" s="5">
        <v>395.83596999999997</v>
      </c>
    </row>
    <row r="585" spans="2:7" ht="15.6" x14ac:dyDescent="0.3">
      <c r="B585" s="5" t="s">
        <v>29</v>
      </c>
      <c r="C585" s="5">
        <v>2003</v>
      </c>
      <c r="D585" s="5">
        <v>37.884</v>
      </c>
      <c r="E585" s="5">
        <v>438.39699999999999</v>
      </c>
      <c r="F585" s="5">
        <v>6.9980000000000001E-2</v>
      </c>
      <c r="G585" s="5">
        <v>403.12198000000001</v>
      </c>
    </row>
    <row r="586" spans="2:7" ht="15.6" x14ac:dyDescent="0.3">
      <c r="B586" s="5" t="s">
        <v>29</v>
      </c>
      <c r="C586" s="5">
        <v>2004</v>
      </c>
      <c r="D586" s="5">
        <v>37.966000000000001</v>
      </c>
      <c r="E586" s="5">
        <v>438.39699999999999</v>
      </c>
      <c r="F586" s="5">
        <v>7.1239999999999998E-2</v>
      </c>
      <c r="G586" s="5">
        <v>410.40798999999998</v>
      </c>
    </row>
    <row r="587" spans="2:7" ht="15.6" x14ac:dyDescent="0.3">
      <c r="B587" s="5" t="s">
        <v>29</v>
      </c>
      <c r="C587" s="5">
        <v>2005</v>
      </c>
      <c r="D587" s="5">
        <v>38.069000000000003</v>
      </c>
      <c r="E587" s="5">
        <v>438.39699999999999</v>
      </c>
      <c r="F587" s="5">
        <v>7.2499999999999995E-2</v>
      </c>
      <c r="G587" s="5">
        <v>417.69400000000002</v>
      </c>
    </row>
    <row r="588" spans="2:7" ht="15.6" x14ac:dyDescent="0.3">
      <c r="B588" s="5" t="s">
        <v>29</v>
      </c>
      <c r="C588" s="5">
        <v>2006</v>
      </c>
      <c r="D588" s="5">
        <v>38.192999999999998</v>
      </c>
      <c r="E588" s="5">
        <v>438.39699999999999</v>
      </c>
      <c r="F588" s="5">
        <v>7.2499999999999995E-2</v>
      </c>
      <c r="G588" s="5">
        <v>424.98000999999999</v>
      </c>
    </row>
    <row r="589" spans="2:7" ht="15.6" x14ac:dyDescent="0.3">
      <c r="B589" s="5" t="s">
        <v>29</v>
      </c>
      <c r="C589" s="5">
        <v>2007</v>
      </c>
      <c r="D589" s="5">
        <v>38.338999999999999</v>
      </c>
      <c r="E589" s="5">
        <v>438.39699999999999</v>
      </c>
      <c r="F589" s="5">
        <v>7.2499999999999995E-2</v>
      </c>
      <c r="G589" s="5">
        <v>432.57501000000002</v>
      </c>
    </row>
    <row r="590" spans="2:7" ht="15.6" x14ac:dyDescent="0.3">
      <c r="B590" s="5" t="s">
        <v>29</v>
      </c>
      <c r="C590" s="5">
        <v>2008</v>
      </c>
      <c r="D590" s="5">
        <v>38.506</v>
      </c>
      <c r="E590" s="5">
        <v>438.39699999999999</v>
      </c>
      <c r="F590" s="5">
        <v>7.2499999999999995E-2</v>
      </c>
      <c r="G590" s="5">
        <v>440.66</v>
      </c>
    </row>
    <row r="591" spans="2:7" ht="15.6" x14ac:dyDescent="0.3">
      <c r="B591" s="5" t="s">
        <v>29</v>
      </c>
      <c r="C591" s="5">
        <v>2009</v>
      </c>
      <c r="D591" s="5">
        <v>38.694000000000003</v>
      </c>
      <c r="E591" s="5">
        <v>438.39699999999999</v>
      </c>
      <c r="F591" s="5">
        <v>7.2499999999999995E-2</v>
      </c>
      <c r="G591" s="5">
        <v>446.70801</v>
      </c>
    </row>
    <row r="592" spans="2:7" ht="15.6" x14ac:dyDescent="0.3">
      <c r="B592" s="5" t="s">
        <v>29</v>
      </c>
      <c r="C592" s="5">
        <v>2010</v>
      </c>
      <c r="D592" s="5">
        <v>38.904000000000003</v>
      </c>
      <c r="E592" s="5">
        <v>438.39699999999999</v>
      </c>
      <c r="F592" s="5">
        <v>7.2499999999999995E-2</v>
      </c>
      <c r="G592" s="5">
        <v>450.31698999999998</v>
      </c>
    </row>
    <row r="593" spans="2:7" ht="15.6" x14ac:dyDescent="0.3">
      <c r="B593" s="5" t="s">
        <v>29</v>
      </c>
      <c r="C593" s="5">
        <v>2011</v>
      </c>
      <c r="D593" s="5">
        <v>39.134999999999998</v>
      </c>
      <c r="E593" s="5">
        <v>438.39699999999999</v>
      </c>
      <c r="F593" s="5">
        <v>7.2499999999999995E-2</v>
      </c>
      <c r="G593" s="5">
        <v>451.59600999999998</v>
      </c>
    </row>
    <row r="594" spans="2:7" ht="15.6" x14ac:dyDescent="0.3">
      <c r="B594" s="5" t="s">
        <v>29</v>
      </c>
      <c r="C594" s="5">
        <v>2012</v>
      </c>
      <c r="D594" s="5">
        <v>39.387999999999998</v>
      </c>
      <c r="E594" s="5">
        <v>438.39699999999999</v>
      </c>
      <c r="F594" s="5">
        <v>7.2499999999999995E-2</v>
      </c>
      <c r="G594" s="5">
        <v>452.03</v>
      </c>
    </row>
    <row r="595" spans="2:7" ht="15.6" x14ac:dyDescent="0.3">
      <c r="B595" s="5" t="s">
        <v>29</v>
      </c>
      <c r="C595" s="5">
        <v>2013</v>
      </c>
      <c r="D595" s="5">
        <v>39.662999999999997</v>
      </c>
      <c r="E595" s="5">
        <v>438.39699999999999</v>
      </c>
      <c r="F595" s="5">
        <v>7.2499999999999995E-2</v>
      </c>
      <c r="G595" s="5">
        <v>451.97501</v>
      </c>
    </row>
    <row r="596" spans="2:7" ht="15.6" x14ac:dyDescent="0.3">
      <c r="B596" s="5" t="s">
        <v>29</v>
      </c>
      <c r="C596" s="5">
        <v>2014</v>
      </c>
      <c r="D596" s="5">
        <v>39.959000000000003</v>
      </c>
      <c r="E596" s="5">
        <v>438.39699999999999</v>
      </c>
      <c r="F596" s="5">
        <v>7.2499999999999995E-2</v>
      </c>
      <c r="G596" s="5">
        <v>452.452</v>
      </c>
    </row>
    <row r="597" spans="2:7" ht="15.6" x14ac:dyDescent="0.3">
      <c r="B597" s="5" t="s">
        <v>29</v>
      </c>
      <c r="C597" s="5">
        <v>2015</v>
      </c>
      <c r="D597" s="5">
        <v>40.277000000000001</v>
      </c>
      <c r="E597" s="5">
        <v>535.37599999999998</v>
      </c>
      <c r="F597" s="5">
        <v>7.2499999999999995E-2</v>
      </c>
      <c r="G597" s="5">
        <v>453.99799000000002</v>
      </c>
    </row>
    <row r="598" spans="2:7" ht="15.6" x14ac:dyDescent="0.3">
      <c r="B598" s="5" t="s">
        <v>29</v>
      </c>
      <c r="C598" s="5">
        <v>2016</v>
      </c>
      <c r="D598" s="5">
        <v>40.618000000000002</v>
      </c>
      <c r="E598" s="5">
        <v>535.37599999999998</v>
      </c>
      <c r="F598" s="5">
        <v>7.2499999999999995E-2</v>
      </c>
      <c r="G598" s="5">
        <v>459.81799000000001</v>
      </c>
    </row>
    <row r="599" spans="2:7" ht="15.6" x14ac:dyDescent="0.3">
      <c r="B599" s="5" t="s">
        <v>29</v>
      </c>
      <c r="C599" s="5">
        <v>2017</v>
      </c>
      <c r="D599" s="5">
        <v>40.98</v>
      </c>
      <c r="E599" s="5">
        <v>535.37599999999998</v>
      </c>
      <c r="F599" s="5">
        <v>7.2499999999999995E-2</v>
      </c>
      <c r="G599" s="5">
        <v>467.92000999999999</v>
      </c>
    </row>
    <row r="600" spans="2:7" ht="15.6" x14ac:dyDescent="0.3">
      <c r="B600" s="5" t="s">
        <v>29</v>
      </c>
      <c r="C600" s="5">
        <v>2018</v>
      </c>
      <c r="D600" s="5">
        <v>41.363999999999997</v>
      </c>
      <c r="E600" s="5">
        <v>535.37599999999998</v>
      </c>
      <c r="F600" s="5">
        <v>7.2499999999999995E-2</v>
      </c>
      <c r="G600" s="5">
        <v>477.96499999999997</v>
      </c>
    </row>
    <row r="601" spans="2:7" ht="15.6" x14ac:dyDescent="0.3">
      <c r="B601" s="5" t="s">
        <v>29</v>
      </c>
      <c r="C601" s="5">
        <v>2019</v>
      </c>
      <c r="D601" s="5">
        <v>41.77</v>
      </c>
      <c r="E601" s="5">
        <v>535.37599999999998</v>
      </c>
      <c r="F601" s="5">
        <v>7.2499999999999995E-2</v>
      </c>
      <c r="G601" s="5">
        <v>488.54599000000002</v>
      </c>
    </row>
    <row r="602" spans="2:7" ht="15.6" x14ac:dyDescent="0.3">
      <c r="B602" s="5" t="s">
        <v>29</v>
      </c>
      <c r="C602" s="5">
        <v>2020</v>
      </c>
      <c r="D602" s="5">
        <v>42.198</v>
      </c>
      <c r="E602" s="5">
        <v>535.37599999999998</v>
      </c>
      <c r="F602" s="5">
        <v>7.2499999999999995E-2</v>
      </c>
      <c r="G602" s="5">
        <v>484.36801000000003</v>
      </c>
    </row>
    <row r="603" spans="2:7" ht="15.6" x14ac:dyDescent="0.3">
      <c r="B603" s="5" t="s">
        <v>30</v>
      </c>
      <c r="C603" s="5">
        <v>2001</v>
      </c>
      <c r="D603" s="5">
        <v>21.67</v>
      </c>
      <c r="E603" s="5">
        <v>705.178</v>
      </c>
      <c r="F603" s="5">
        <v>0.82033336000000001</v>
      </c>
      <c r="G603" s="5">
        <v>864.25787000000003</v>
      </c>
    </row>
    <row r="604" spans="2:7" ht="15.6" x14ac:dyDescent="0.3">
      <c r="B604" s="5" t="s">
        <v>30</v>
      </c>
      <c r="C604" s="5">
        <v>2002</v>
      </c>
      <c r="D604" s="5">
        <v>21.702000000000002</v>
      </c>
      <c r="E604" s="5">
        <v>705.178</v>
      </c>
      <c r="F604" s="5">
        <v>0.86136000999999995</v>
      </c>
      <c r="G604" s="5">
        <v>889.55089999999996</v>
      </c>
    </row>
    <row r="605" spans="2:7" ht="15.6" x14ac:dyDescent="0.3">
      <c r="B605" s="5" t="s">
        <v>30</v>
      </c>
      <c r="C605" s="5">
        <v>2003</v>
      </c>
      <c r="D605" s="5">
        <v>21.734999999999999</v>
      </c>
      <c r="E605" s="5">
        <v>705.178</v>
      </c>
      <c r="F605" s="5">
        <v>0.86743999000000005</v>
      </c>
      <c r="G605" s="5">
        <v>914.84393</v>
      </c>
    </row>
    <row r="606" spans="2:7" ht="15.6" x14ac:dyDescent="0.3">
      <c r="B606" s="5" t="s">
        <v>30</v>
      </c>
      <c r="C606" s="5">
        <v>2004</v>
      </c>
      <c r="D606" s="5">
        <v>21.768000000000001</v>
      </c>
      <c r="E606" s="5">
        <v>705.178</v>
      </c>
      <c r="F606" s="5">
        <v>0.87352001999999995</v>
      </c>
      <c r="G606" s="5">
        <v>940.13696000000004</v>
      </c>
    </row>
    <row r="607" spans="2:7" ht="15.6" x14ac:dyDescent="0.3">
      <c r="B607" s="5" t="s">
        <v>30</v>
      </c>
      <c r="C607" s="5">
        <v>2005</v>
      </c>
      <c r="D607" s="5">
        <v>21.800999999999998</v>
      </c>
      <c r="E607" s="5">
        <v>705.178</v>
      </c>
      <c r="F607" s="5">
        <v>0.87959999</v>
      </c>
      <c r="G607" s="5">
        <v>965.42998999999998</v>
      </c>
    </row>
    <row r="608" spans="2:7" ht="15.6" x14ac:dyDescent="0.3">
      <c r="B608" s="5" t="s">
        <v>30</v>
      </c>
      <c r="C608" s="5">
        <v>2006</v>
      </c>
      <c r="D608" s="5">
        <v>21.834</v>
      </c>
      <c r="E608" s="5">
        <v>705.178</v>
      </c>
      <c r="F608" s="5">
        <v>0.87959999</v>
      </c>
      <c r="G608" s="5">
        <v>990.72302000000002</v>
      </c>
    </row>
    <row r="609" spans="2:7" ht="15.6" x14ac:dyDescent="0.3">
      <c r="B609" s="5" t="s">
        <v>30</v>
      </c>
      <c r="C609" s="5">
        <v>2007</v>
      </c>
      <c r="D609" s="5">
        <v>21.867999999999999</v>
      </c>
      <c r="E609" s="5">
        <v>705.178</v>
      </c>
      <c r="F609" s="5">
        <v>0.87959999</v>
      </c>
      <c r="G609" s="5">
        <v>1017.378</v>
      </c>
    </row>
    <row r="610" spans="2:7" ht="15.6" x14ac:dyDescent="0.3">
      <c r="B610" s="5" t="s">
        <v>30</v>
      </c>
      <c r="C610" s="5">
        <v>2008</v>
      </c>
      <c r="D610" s="5">
        <v>21.901</v>
      </c>
      <c r="E610" s="5">
        <v>705.178</v>
      </c>
      <c r="F610" s="5">
        <v>0.87959999</v>
      </c>
      <c r="G610" s="5">
        <v>1045.123</v>
      </c>
    </row>
    <row r="611" spans="2:7" ht="15.6" x14ac:dyDescent="0.3">
      <c r="B611" s="5" t="s">
        <v>30</v>
      </c>
      <c r="C611" s="5">
        <v>2009</v>
      </c>
      <c r="D611" s="5">
        <v>21.934000000000001</v>
      </c>
      <c r="E611" s="5">
        <v>705.178</v>
      </c>
      <c r="F611" s="5">
        <v>0.87959999</v>
      </c>
      <c r="G611" s="5">
        <v>1074.454</v>
      </c>
    </row>
    <row r="612" spans="2:7" ht="15.6" x14ac:dyDescent="0.3">
      <c r="B612" s="5" t="s">
        <v>30</v>
      </c>
      <c r="C612" s="5">
        <v>2010</v>
      </c>
      <c r="D612" s="5">
        <v>21.984999999999999</v>
      </c>
      <c r="E612" s="5">
        <v>705.178</v>
      </c>
      <c r="F612" s="5">
        <v>0.87959999</v>
      </c>
      <c r="G612" s="5">
        <v>1105.777</v>
      </c>
    </row>
    <row r="613" spans="2:7" ht="15.6" x14ac:dyDescent="0.3">
      <c r="B613" s="5" t="s">
        <v>30</v>
      </c>
      <c r="C613" s="5">
        <v>2011</v>
      </c>
      <c r="D613" s="5">
        <v>22.053999999999998</v>
      </c>
      <c r="E613" s="5">
        <v>705.178</v>
      </c>
      <c r="F613" s="5">
        <v>0.87959999</v>
      </c>
      <c r="G613" s="5">
        <v>1135.6469999999999</v>
      </c>
    </row>
    <row r="614" spans="2:7" ht="15.6" x14ac:dyDescent="0.3">
      <c r="B614" s="5" t="s">
        <v>30</v>
      </c>
      <c r="C614" s="5">
        <v>2012</v>
      </c>
      <c r="D614" s="5">
        <v>22.141999999999999</v>
      </c>
      <c r="E614" s="5">
        <v>705.178</v>
      </c>
      <c r="F614" s="5">
        <v>0.87959999</v>
      </c>
      <c r="G614" s="5">
        <v>1168.29</v>
      </c>
    </row>
    <row r="615" spans="2:7" ht="15.6" x14ac:dyDescent="0.3">
      <c r="B615" s="5" t="s">
        <v>30</v>
      </c>
      <c r="C615" s="5">
        <v>2013</v>
      </c>
      <c r="D615" s="5">
        <v>22.248000000000001</v>
      </c>
      <c r="E615" s="5">
        <v>705.178</v>
      </c>
      <c r="F615" s="5">
        <v>0.87959999</v>
      </c>
      <c r="G615" s="5">
        <v>1202.0619999999999</v>
      </c>
    </row>
    <row r="616" spans="2:7" ht="15.6" x14ac:dyDescent="0.3">
      <c r="B616" s="5" t="s">
        <v>30</v>
      </c>
      <c r="C616" s="5">
        <v>2014</v>
      </c>
      <c r="D616" s="5">
        <v>22.372</v>
      </c>
      <c r="E616" s="5">
        <v>705.178</v>
      </c>
      <c r="F616" s="5">
        <v>0.87959999</v>
      </c>
      <c r="G616" s="5">
        <v>1237.0630000000001</v>
      </c>
    </row>
    <row r="617" spans="2:7" ht="15.6" x14ac:dyDescent="0.3">
      <c r="B617" s="5" t="s">
        <v>30</v>
      </c>
      <c r="C617" s="5">
        <v>2015</v>
      </c>
      <c r="D617" s="5">
        <v>22.515000000000001</v>
      </c>
      <c r="E617" s="5">
        <v>948.82399999999996</v>
      </c>
      <c r="F617" s="5">
        <v>0.87959999</v>
      </c>
      <c r="G617" s="5">
        <v>1272.6210000000001</v>
      </c>
    </row>
    <row r="618" spans="2:7" ht="15.6" x14ac:dyDescent="0.3">
      <c r="B618" s="5" t="s">
        <v>30</v>
      </c>
      <c r="C618" s="5">
        <v>2016</v>
      </c>
      <c r="D618" s="5">
        <v>22.677</v>
      </c>
      <c r="E618" s="5">
        <v>948.82399999999996</v>
      </c>
      <c r="F618" s="5">
        <v>0.87959999</v>
      </c>
      <c r="G618" s="5">
        <v>1306.0540000000001</v>
      </c>
    </row>
    <row r="619" spans="2:7" ht="15.6" x14ac:dyDescent="0.3">
      <c r="B619" s="5" t="s">
        <v>30</v>
      </c>
      <c r="C619" s="5">
        <v>2017</v>
      </c>
      <c r="D619" s="5">
        <v>22.858000000000001</v>
      </c>
      <c r="E619" s="5">
        <v>948.82399999999996</v>
      </c>
      <c r="F619" s="5">
        <v>0.87959999</v>
      </c>
      <c r="G619" s="5">
        <v>1340.8710000000001</v>
      </c>
    </row>
    <row r="620" spans="2:7" ht="15.6" x14ac:dyDescent="0.3">
      <c r="B620" s="5" t="s">
        <v>30</v>
      </c>
      <c r="C620" s="5">
        <v>2018</v>
      </c>
      <c r="D620" s="5">
        <v>23.059000000000001</v>
      </c>
      <c r="E620" s="5">
        <v>948.82399999999996</v>
      </c>
      <c r="F620" s="5">
        <v>0.87959999</v>
      </c>
      <c r="G620" s="5">
        <v>1376.72</v>
      </c>
    </row>
    <row r="621" spans="2:7" ht="15.6" x14ac:dyDescent="0.3">
      <c r="B621" s="5" t="s">
        <v>30</v>
      </c>
      <c r="C621" s="5">
        <v>2019</v>
      </c>
      <c r="D621" s="5">
        <v>23.279</v>
      </c>
      <c r="E621" s="5">
        <v>948.82399999999996</v>
      </c>
      <c r="F621" s="5">
        <v>0.87959999</v>
      </c>
      <c r="G621" s="5">
        <v>1425.1469999999999</v>
      </c>
    </row>
    <row r="622" spans="2:7" ht="15.6" x14ac:dyDescent="0.3">
      <c r="B622" s="5" t="s">
        <v>30</v>
      </c>
      <c r="C622" s="5">
        <v>2020</v>
      </c>
      <c r="D622" s="5">
        <v>23.52</v>
      </c>
      <c r="E622" s="5">
        <v>948.82399999999996</v>
      </c>
      <c r="F622" s="5">
        <v>0.87959999</v>
      </c>
      <c r="G622" s="5">
        <v>1383.7320999999999</v>
      </c>
    </row>
    <row r="623" spans="2:7" ht="15.6" x14ac:dyDescent="0.3">
      <c r="B623" s="5" t="s">
        <v>31</v>
      </c>
      <c r="C623" s="5">
        <v>2001</v>
      </c>
      <c r="D623" s="5">
        <v>86.363</v>
      </c>
      <c r="E623" s="5">
        <v>3089.2</v>
      </c>
      <c r="F623" s="5">
        <v>30.013083000000002</v>
      </c>
      <c r="G623" s="5">
        <v>4281.0844999999999</v>
      </c>
    </row>
    <row r="624" spans="2:7" ht="15.6" x14ac:dyDescent="0.3">
      <c r="B624" s="5" t="s">
        <v>31</v>
      </c>
      <c r="C624" s="5">
        <v>2002</v>
      </c>
      <c r="D624" s="5">
        <v>86.605999999999995</v>
      </c>
      <c r="E624" s="5">
        <v>3089.2</v>
      </c>
      <c r="F624" s="5">
        <v>31.089535000000001</v>
      </c>
      <c r="G624" s="5">
        <v>4529.1084000000001</v>
      </c>
    </row>
    <row r="625" spans="2:7" ht="15.6" x14ac:dyDescent="0.3">
      <c r="B625" s="5" t="s">
        <v>31</v>
      </c>
      <c r="C625" s="5">
        <v>2003</v>
      </c>
      <c r="D625" s="5">
        <v>86.665000000000006</v>
      </c>
      <c r="E625" s="5">
        <v>3089.2</v>
      </c>
      <c r="F625" s="5">
        <v>32.130713999999998</v>
      </c>
      <c r="G625" s="5">
        <v>4777.1323000000002</v>
      </c>
    </row>
    <row r="626" spans="2:7" ht="15.6" x14ac:dyDescent="0.3">
      <c r="B626" s="5" t="s">
        <v>31</v>
      </c>
      <c r="C626" s="5">
        <v>2004</v>
      </c>
      <c r="D626" s="5">
        <v>86.724999999999994</v>
      </c>
      <c r="E626" s="5">
        <v>3089.2</v>
      </c>
      <c r="F626" s="5">
        <v>33.207141999999997</v>
      </c>
      <c r="G626" s="5">
        <v>5025.1562999999996</v>
      </c>
    </row>
    <row r="627" spans="2:7" ht="15.6" x14ac:dyDescent="0.3">
      <c r="B627" s="5" t="s">
        <v>31</v>
      </c>
      <c r="C627" s="5">
        <v>2005</v>
      </c>
      <c r="D627" s="5">
        <v>86.783000000000001</v>
      </c>
      <c r="E627" s="5">
        <v>3089.2</v>
      </c>
      <c r="F627" s="5">
        <v>34.283572999999997</v>
      </c>
      <c r="G627" s="5">
        <v>5273.1801999999998</v>
      </c>
    </row>
    <row r="628" spans="2:7" ht="15.6" x14ac:dyDescent="0.3">
      <c r="B628" s="5" t="s">
        <v>31</v>
      </c>
      <c r="C628" s="5">
        <v>2006</v>
      </c>
      <c r="D628" s="5">
        <v>86.841999999999999</v>
      </c>
      <c r="E628" s="5">
        <v>3089.2</v>
      </c>
      <c r="F628" s="5">
        <v>35.360000999999997</v>
      </c>
      <c r="G628" s="5">
        <v>5521.2040999999999</v>
      </c>
    </row>
    <row r="629" spans="2:7" ht="15.6" x14ac:dyDescent="0.3">
      <c r="B629" s="5" t="s">
        <v>31</v>
      </c>
      <c r="C629" s="5">
        <v>2007</v>
      </c>
      <c r="D629" s="5">
        <v>86.9</v>
      </c>
      <c r="E629" s="5">
        <v>3089.2</v>
      </c>
      <c r="F629" s="5">
        <v>35.368000000000002</v>
      </c>
      <c r="G629" s="5">
        <v>5729.3701000000001</v>
      </c>
    </row>
    <row r="630" spans="2:7" ht="15.6" x14ac:dyDescent="0.3">
      <c r="B630" s="5" t="s">
        <v>31</v>
      </c>
      <c r="C630" s="5">
        <v>2008</v>
      </c>
      <c r="D630" s="5">
        <v>86.959000000000003</v>
      </c>
      <c r="E630" s="5">
        <v>3089.2</v>
      </c>
      <c r="F630" s="5">
        <v>35.368000000000002</v>
      </c>
      <c r="G630" s="5">
        <v>5922.6737999999996</v>
      </c>
    </row>
    <row r="631" spans="2:7" ht="15.6" x14ac:dyDescent="0.3">
      <c r="B631" s="5" t="s">
        <v>31</v>
      </c>
      <c r="C631" s="5">
        <v>2009</v>
      </c>
      <c r="D631" s="5">
        <v>87.016999999999996</v>
      </c>
      <c r="E631" s="5">
        <v>3089.2</v>
      </c>
      <c r="F631" s="5">
        <v>35.368000000000002</v>
      </c>
      <c r="G631" s="5">
        <v>5894.8788999999997</v>
      </c>
    </row>
    <row r="632" spans="2:7" ht="15.6" x14ac:dyDescent="0.3">
      <c r="B632" s="5" t="s">
        <v>31</v>
      </c>
      <c r="C632" s="5">
        <v>2010</v>
      </c>
      <c r="D632" s="5">
        <v>87.073999999999998</v>
      </c>
      <c r="E632" s="5">
        <v>3089.2</v>
      </c>
      <c r="F632" s="5">
        <v>35.368000000000002</v>
      </c>
      <c r="G632" s="5">
        <v>6246.4399000000003</v>
      </c>
    </row>
    <row r="633" spans="2:7" ht="15.6" x14ac:dyDescent="0.3">
      <c r="B633" s="5" t="s">
        <v>31</v>
      </c>
      <c r="C633" s="5">
        <v>2011</v>
      </c>
      <c r="D633" s="5">
        <v>87.132000000000005</v>
      </c>
      <c r="E633" s="5">
        <v>3089.2</v>
      </c>
      <c r="F633" s="5">
        <v>35.368000000000002</v>
      </c>
      <c r="G633" s="5">
        <v>6546.48</v>
      </c>
    </row>
    <row r="634" spans="2:7" ht="15.6" x14ac:dyDescent="0.3">
      <c r="B634" s="5" t="s">
        <v>31</v>
      </c>
      <c r="C634" s="5">
        <v>2012</v>
      </c>
      <c r="D634" s="5">
        <v>87.188999999999993</v>
      </c>
      <c r="E634" s="5">
        <v>3089.2</v>
      </c>
      <c r="F634" s="5">
        <v>35.368000000000002</v>
      </c>
      <c r="G634" s="5">
        <v>6638.2358000000004</v>
      </c>
    </row>
    <row r="635" spans="2:7" ht="15.6" x14ac:dyDescent="0.3">
      <c r="B635" s="5" t="s">
        <v>31</v>
      </c>
      <c r="C635" s="5">
        <v>2013</v>
      </c>
      <c r="D635" s="5">
        <v>87.245999999999995</v>
      </c>
      <c r="E635" s="5">
        <v>3089.2</v>
      </c>
      <c r="F635" s="5">
        <v>35.368000000000002</v>
      </c>
      <c r="G635" s="5">
        <v>6749.2040999999999</v>
      </c>
    </row>
    <row r="636" spans="2:7" ht="15.6" x14ac:dyDescent="0.3">
      <c r="B636" s="5" t="s">
        <v>31</v>
      </c>
      <c r="C636" s="5">
        <v>2014</v>
      </c>
      <c r="D636" s="5">
        <v>87.302999999999997</v>
      </c>
      <c r="E636" s="5">
        <v>3089.2</v>
      </c>
      <c r="F636" s="5">
        <v>35.368000000000002</v>
      </c>
      <c r="G636" s="5">
        <v>6831.4081999999999</v>
      </c>
    </row>
    <row r="637" spans="2:7" ht="15.6" x14ac:dyDescent="0.3">
      <c r="B637" s="5" t="s">
        <v>31</v>
      </c>
      <c r="C637" s="5">
        <v>2015</v>
      </c>
      <c r="D637" s="5">
        <v>87.36</v>
      </c>
      <c r="E637" s="5">
        <v>3579.67</v>
      </c>
      <c r="F637" s="5">
        <v>35.368000000000002</v>
      </c>
      <c r="G637" s="5">
        <v>6938.5190000000002</v>
      </c>
    </row>
    <row r="638" spans="2:7" ht="15.6" x14ac:dyDescent="0.3">
      <c r="B638" s="5" t="s">
        <v>31</v>
      </c>
      <c r="C638" s="5">
        <v>2016</v>
      </c>
      <c r="D638" s="5">
        <v>87.421999999999997</v>
      </c>
      <c r="E638" s="5">
        <v>3579.67</v>
      </c>
      <c r="F638" s="5">
        <v>35.368000000000002</v>
      </c>
      <c r="G638" s="5">
        <v>6993.1890000000003</v>
      </c>
    </row>
    <row r="639" spans="2:7" ht="15.6" x14ac:dyDescent="0.3">
      <c r="B639" s="5" t="s">
        <v>31</v>
      </c>
      <c r="C639" s="5">
        <v>2017</v>
      </c>
      <c r="D639" s="5">
        <v>87.49</v>
      </c>
      <c r="E639" s="5">
        <v>3579.67</v>
      </c>
      <c r="F639" s="5">
        <v>35.368000000000002</v>
      </c>
      <c r="G639" s="5">
        <v>7137.9111000000003</v>
      </c>
    </row>
    <row r="640" spans="2:7" ht="15.6" x14ac:dyDescent="0.3">
      <c r="B640" s="5" t="s">
        <v>31</v>
      </c>
      <c r="C640" s="5">
        <v>2018</v>
      </c>
      <c r="D640" s="5">
        <v>87.563999999999993</v>
      </c>
      <c r="E640" s="5">
        <v>3579.67</v>
      </c>
      <c r="F640" s="5">
        <v>35.368000000000002</v>
      </c>
      <c r="G640" s="5">
        <v>7237.2109</v>
      </c>
    </row>
    <row r="641" spans="2:7" ht="15.6" x14ac:dyDescent="0.3">
      <c r="B641" s="5" t="s">
        <v>31</v>
      </c>
      <c r="C641" s="5">
        <v>2019</v>
      </c>
      <c r="D641" s="5">
        <v>87.643000000000001</v>
      </c>
      <c r="E641" s="5">
        <v>3579.67</v>
      </c>
      <c r="F641" s="5">
        <v>35.368000000000002</v>
      </c>
      <c r="G641" s="5">
        <v>7323.1859999999997</v>
      </c>
    </row>
    <row r="642" spans="2:7" ht="15.6" x14ac:dyDescent="0.3">
      <c r="B642" s="5" t="s">
        <v>31</v>
      </c>
      <c r="C642" s="5">
        <v>2020</v>
      </c>
      <c r="D642" s="5">
        <v>87.727000000000004</v>
      </c>
      <c r="E642" s="5">
        <v>3579.67</v>
      </c>
      <c r="F642" s="5">
        <v>35.368000000000002</v>
      </c>
      <c r="G642" s="5">
        <v>6762.6469999999999</v>
      </c>
    </row>
    <row r="643" spans="2:7" ht="15.6" x14ac:dyDescent="0.3">
      <c r="B643" s="5" t="s">
        <v>32</v>
      </c>
      <c r="C643" s="5">
        <v>2001</v>
      </c>
      <c r="D643" s="5">
        <v>37.093000000000004</v>
      </c>
      <c r="E643" s="5">
        <v>436715</v>
      </c>
      <c r="F643" s="5">
        <v>551.53998000000001</v>
      </c>
      <c r="G643" s="5">
        <v>232430.53</v>
      </c>
    </row>
    <row r="644" spans="2:7" ht="15.6" x14ac:dyDescent="0.3">
      <c r="B644" s="5" t="s">
        <v>32</v>
      </c>
      <c r="C644" s="5">
        <v>2002</v>
      </c>
      <c r="D644" s="5">
        <v>38.424999999999997</v>
      </c>
      <c r="E644" s="5">
        <v>436715</v>
      </c>
      <c r="F644" s="5">
        <v>552.17998999999998</v>
      </c>
      <c r="G644" s="5">
        <v>245524.09</v>
      </c>
    </row>
    <row r="645" spans="2:7" ht="15.6" x14ac:dyDescent="0.3">
      <c r="B645" s="5" t="s">
        <v>32</v>
      </c>
      <c r="C645" s="5">
        <v>2003</v>
      </c>
      <c r="D645" s="5">
        <v>39.776000000000003</v>
      </c>
      <c r="E645" s="5">
        <v>436715</v>
      </c>
      <c r="F645" s="5">
        <v>552.82001000000002</v>
      </c>
      <c r="G645" s="5">
        <v>258617.66</v>
      </c>
    </row>
    <row r="646" spans="2:7" ht="15.6" x14ac:dyDescent="0.3">
      <c r="B646" s="5" t="s">
        <v>32</v>
      </c>
      <c r="C646" s="5">
        <v>2004</v>
      </c>
      <c r="D646" s="5">
        <v>41.143999999999998</v>
      </c>
      <c r="E646" s="5">
        <v>436715</v>
      </c>
      <c r="F646" s="5">
        <v>553.46001999999999</v>
      </c>
      <c r="G646" s="5">
        <v>271711.21999999997</v>
      </c>
    </row>
    <row r="647" spans="2:7" ht="15.6" x14ac:dyDescent="0.3">
      <c r="B647" s="5" t="s">
        <v>32</v>
      </c>
      <c r="C647" s="5">
        <v>2005</v>
      </c>
      <c r="D647" s="5">
        <v>42.521999999999998</v>
      </c>
      <c r="E647" s="5">
        <v>436715</v>
      </c>
      <c r="F647" s="5">
        <v>554.09997999999996</v>
      </c>
      <c r="G647" s="5">
        <v>284804.78000000003</v>
      </c>
    </row>
    <row r="648" spans="2:7" ht="15.6" x14ac:dyDescent="0.3">
      <c r="B648" s="5" t="s">
        <v>32</v>
      </c>
      <c r="C648" s="5">
        <v>2006</v>
      </c>
      <c r="D648" s="5">
        <v>43.868000000000002</v>
      </c>
      <c r="E648" s="5">
        <v>436715</v>
      </c>
      <c r="F648" s="5">
        <v>568</v>
      </c>
      <c r="G648" s="5">
        <v>297898.34000000003</v>
      </c>
    </row>
    <row r="649" spans="2:7" ht="15.6" x14ac:dyDescent="0.3">
      <c r="B649" s="5" t="s">
        <v>32</v>
      </c>
      <c r="C649" s="5">
        <v>2007</v>
      </c>
      <c r="D649" s="5">
        <v>45.198999999999998</v>
      </c>
      <c r="E649" s="5">
        <v>436715</v>
      </c>
      <c r="F649" s="5">
        <v>568.70001000000002</v>
      </c>
      <c r="G649" s="5">
        <v>310846.53000000003</v>
      </c>
    </row>
    <row r="650" spans="2:7" ht="15.6" x14ac:dyDescent="0.3">
      <c r="B650" s="5" t="s">
        <v>32</v>
      </c>
      <c r="C650" s="5">
        <v>2008</v>
      </c>
      <c r="D650" s="5">
        <v>46.539000000000001</v>
      </c>
      <c r="E650" s="5">
        <v>436715</v>
      </c>
      <c r="F650" s="5">
        <v>576.09997999999996</v>
      </c>
      <c r="G650" s="5">
        <v>320659.46999999997</v>
      </c>
    </row>
    <row r="651" spans="2:7" ht="15.6" x14ac:dyDescent="0.3">
      <c r="B651" s="5" t="s">
        <v>32</v>
      </c>
      <c r="C651" s="5">
        <v>2009</v>
      </c>
      <c r="D651" s="5">
        <v>47.88</v>
      </c>
      <c r="E651" s="5">
        <v>436715</v>
      </c>
      <c r="F651" s="5">
        <v>583.20001000000002</v>
      </c>
      <c r="G651" s="5">
        <v>331026.96999999997</v>
      </c>
    </row>
    <row r="652" spans="2:7" ht="15.6" x14ac:dyDescent="0.3">
      <c r="B652" s="5" t="s">
        <v>32</v>
      </c>
      <c r="C652" s="5">
        <v>2010</v>
      </c>
      <c r="D652" s="5">
        <v>49.225999999999999</v>
      </c>
      <c r="E652" s="5">
        <v>436715</v>
      </c>
      <c r="F652" s="5">
        <v>586.83001999999999</v>
      </c>
      <c r="G652" s="5">
        <v>343794.19</v>
      </c>
    </row>
    <row r="653" spans="2:7" ht="15.6" x14ac:dyDescent="0.3">
      <c r="B653" s="5" t="s">
        <v>32</v>
      </c>
      <c r="C653" s="5">
        <v>2011</v>
      </c>
      <c r="D653" s="5">
        <v>50.511000000000003</v>
      </c>
      <c r="E653" s="5">
        <v>436715</v>
      </c>
      <c r="F653" s="5">
        <v>595</v>
      </c>
      <c r="G653" s="5">
        <v>357616.59</v>
      </c>
    </row>
    <row r="654" spans="2:7" ht="15.6" x14ac:dyDescent="0.3">
      <c r="B654" s="5" t="s">
        <v>32</v>
      </c>
      <c r="C654" s="5">
        <v>2012</v>
      </c>
      <c r="D654" s="5">
        <v>51.765000000000001</v>
      </c>
      <c r="E654" s="5">
        <v>436715</v>
      </c>
      <c r="F654" s="5">
        <v>598.79998999999998</v>
      </c>
      <c r="G654" s="5">
        <v>369395.31</v>
      </c>
    </row>
    <row r="655" spans="2:7" ht="15.6" x14ac:dyDescent="0.3">
      <c r="B655" s="5" t="s">
        <v>32</v>
      </c>
      <c r="C655" s="5">
        <v>2013</v>
      </c>
      <c r="D655" s="5">
        <v>53.012999999999998</v>
      </c>
      <c r="E655" s="5">
        <v>436715</v>
      </c>
      <c r="F655" s="5">
        <v>602.79998999999998</v>
      </c>
      <c r="G655" s="5">
        <v>380709.97</v>
      </c>
    </row>
    <row r="656" spans="2:7" ht="15.6" x14ac:dyDescent="0.3">
      <c r="B656" s="5" t="s">
        <v>32</v>
      </c>
      <c r="C656" s="5">
        <v>2014</v>
      </c>
      <c r="D656" s="5">
        <v>54.259</v>
      </c>
      <c r="E656" s="5">
        <v>436715</v>
      </c>
      <c r="F656" s="5">
        <v>593.40002000000004</v>
      </c>
      <c r="G656" s="5">
        <v>391841.69</v>
      </c>
    </row>
    <row r="657" spans="2:7" ht="15.6" x14ac:dyDescent="0.3">
      <c r="B657" s="5" t="s">
        <v>32</v>
      </c>
      <c r="C657" s="5">
        <v>2015</v>
      </c>
      <c r="D657" s="5">
        <v>55.5</v>
      </c>
      <c r="E657" s="5">
        <v>522345</v>
      </c>
      <c r="F657" s="5">
        <v>591.79998999999998</v>
      </c>
      <c r="G657" s="5">
        <v>403466</v>
      </c>
    </row>
    <row r="658" spans="2:7" ht="15.6" x14ac:dyDescent="0.3">
      <c r="B658" s="5" t="s">
        <v>32</v>
      </c>
      <c r="C658" s="5">
        <v>2016</v>
      </c>
      <c r="D658" s="5">
        <v>56.735999999999997</v>
      </c>
      <c r="E658" s="5">
        <v>522345</v>
      </c>
      <c r="F658" s="5">
        <v>604.02002000000005</v>
      </c>
      <c r="G658" s="5">
        <v>414234.53</v>
      </c>
    </row>
    <row r="659" spans="2:7" ht="15.6" x14ac:dyDescent="0.3">
      <c r="B659" s="5" t="s">
        <v>32</v>
      </c>
      <c r="C659" s="5">
        <v>2017</v>
      </c>
      <c r="D659" s="5">
        <v>57.96</v>
      </c>
      <c r="E659" s="5">
        <v>522345</v>
      </c>
      <c r="F659" s="5">
        <v>596.21996999999999</v>
      </c>
      <c r="G659" s="5">
        <v>425093.41</v>
      </c>
    </row>
    <row r="660" spans="2:7" ht="15.6" x14ac:dyDescent="0.3">
      <c r="B660" s="5" t="s">
        <v>32</v>
      </c>
      <c r="C660" s="5">
        <v>2018</v>
      </c>
      <c r="D660" s="5">
        <v>59.152000000000001</v>
      </c>
      <c r="E660" s="5">
        <v>522345</v>
      </c>
      <c r="F660" s="5">
        <v>592.90997000000004</v>
      </c>
      <c r="G660" s="5">
        <v>435853.81</v>
      </c>
    </row>
    <row r="661" spans="2:7" ht="15.6" x14ac:dyDescent="0.3">
      <c r="B661" s="5" t="s">
        <v>32</v>
      </c>
      <c r="C661" s="5">
        <v>2019</v>
      </c>
      <c r="D661" s="5">
        <v>60.308</v>
      </c>
      <c r="E661" s="5">
        <v>522345</v>
      </c>
      <c r="F661" s="5">
        <v>602.12</v>
      </c>
      <c r="G661" s="5">
        <v>444332.88</v>
      </c>
    </row>
    <row r="662" spans="2:7" ht="15.6" x14ac:dyDescent="0.3">
      <c r="B662" s="5" t="s">
        <v>32</v>
      </c>
      <c r="C662" s="5">
        <v>2020</v>
      </c>
      <c r="D662" s="5">
        <v>61.427999999999997</v>
      </c>
      <c r="E662" s="5">
        <v>522345</v>
      </c>
      <c r="F662" s="5">
        <v>568.47997999999995</v>
      </c>
      <c r="G662" s="5">
        <v>455519.97</v>
      </c>
    </row>
    <row r="663" spans="2:7" ht="15.6" x14ac:dyDescent="0.3">
      <c r="B663" s="5" t="s">
        <v>33</v>
      </c>
      <c r="C663" s="5">
        <v>2001</v>
      </c>
      <c r="D663" s="5">
        <v>74.379000000000005</v>
      </c>
      <c r="E663" s="5">
        <v>4621.6499999999996</v>
      </c>
      <c r="F663" s="5">
        <v>8.2489995999999994</v>
      </c>
      <c r="G663" s="5">
        <v>12260.663</v>
      </c>
    </row>
    <row r="664" spans="2:7" ht="15.6" x14ac:dyDescent="0.3">
      <c r="B664" s="5" t="s">
        <v>33</v>
      </c>
      <c r="C664" s="5">
        <v>2002</v>
      </c>
      <c r="D664" s="5">
        <v>74.796999999999997</v>
      </c>
      <c r="E664" s="5">
        <v>4621.6499999999996</v>
      </c>
      <c r="F664" s="5">
        <v>8.7512503000000006</v>
      </c>
      <c r="G664" s="5">
        <v>12468.932000000001</v>
      </c>
    </row>
    <row r="665" spans="2:7" ht="15.6" x14ac:dyDescent="0.3">
      <c r="B665" s="5" t="s">
        <v>33</v>
      </c>
      <c r="C665" s="5">
        <v>2003</v>
      </c>
      <c r="D665" s="5">
        <v>75.210999999999999</v>
      </c>
      <c r="E665" s="5">
        <v>4621.6499999999996</v>
      </c>
      <c r="F665" s="5">
        <v>9.2538748000000002</v>
      </c>
      <c r="G665" s="5">
        <v>12677.2</v>
      </c>
    </row>
    <row r="666" spans="2:7" ht="15.6" x14ac:dyDescent="0.3">
      <c r="B666" s="5" t="s">
        <v>33</v>
      </c>
      <c r="C666" s="5">
        <v>2004</v>
      </c>
      <c r="D666" s="5">
        <v>75.62</v>
      </c>
      <c r="E666" s="5">
        <v>4621.6499999999996</v>
      </c>
      <c r="F666" s="5">
        <v>9.7565001999999996</v>
      </c>
      <c r="G666" s="5">
        <v>12885.468999999999</v>
      </c>
    </row>
    <row r="667" spans="2:7" ht="15.6" x14ac:dyDescent="0.3">
      <c r="B667" s="5" t="s">
        <v>33</v>
      </c>
      <c r="C667" s="5">
        <v>2005</v>
      </c>
      <c r="D667" s="5">
        <v>76.024000000000001</v>
      </c>
      <c r="E667" s="5">
        <v>4621.6499999999996</v>
      </c>
      <c r="F667" s="5">
        <v>10.259124999999999</v>
      </c>
      <c r="G667" s="5">
        <v>13093.736999999999</v>
      </c>
    </row>
    <row r="668" spans="2:7" ht="15.6" x14ac:dyDescent="0.3">
      <c r="B668" s="5" t="s">
        <v>33</v>
      </c>
      <c r="C668" s="5">
        <v>2006</v>
      </c>
      <c r="D668" s="5">
        <v>76.423000000000002</v>
      </c>
      <c r="E668" s="5">
        <v>4621.6499999999996</v>
      </c>
      <c r="F668" s="5">
        <v>10.761749999999999</v>
      </c>
      <c r="G668" s="5">
        <v>13302.005999999999</v>
      </c>
    </row>
    <row r="669" spans="2:7" ht="15.6" x14ac:dyDescent="0.3">
      <c r="B669" s="5" t="s">
        <v>33</v>
      </c>
      <c r="C669" s="5">
        <v>2007</v>
      </c>
      <c r="D669" s="5">
        <v>76.816000000000003</v>
      </c>
      <c r="E669" s="5">
        <v>4621.6499999999996</v>
      </c>
      <c r="F669" s="5">
        <v>11.264374999999999</v>
      </c>
      <c r="G669" s="5">
        <v>13645.134</v>
      </c>
    </row>
    <row r="670" spans="2:7" ht="15.6" x14ac:dyDescent="0.3">
      <c r="B670" s="5" t="s">
        <v>33</v>
      </c>
      <c r="C670" s="5">
        <v>2008</v>
      </c>
      <c r="D670" s="5">
        <v>77.203999999999994</v>
      </c>
      <c r="E670" s="5">
        <v>4621.6499999999996</v>
      </c>
      <c r="F670" s="5">
        <v>11.77</v>
      </c>
      <c r="G670" s="5">
        <v>14080.543</v>
      </c>
    </row>
    <row r="671" spans="2:7" ht="15.6" x14ac:dyDescent="0.3">
      <c r="B671" s="5" t="s">
        <v>33</v>
      </c>
      <c r="C671" s="5">
        <v>2009</v>
      </c>
      <c r="D671" s="5">
        <v>77.587000000000003</v>
      </c>
      <c r="E671" s="5">
        <v>4621.6499999999996</v>
      </c>
      <c r="F671" s="5">
        <v>13.790544000000001</v>
      </c>
      <c r="G671" s="5">
        <v>14770.841</v>
      </c>
    </row>
    <row r="672" spans="2:7" ht="15.6" x14ac:dyDescent="0.3">
      <c r="B672" s="5" t="s">
        <v>33</v>
      </c>
      <c r="C672" s="5">
        <v>2010</v>
      </c>
      <c r="D672" s="5">
        <v>77.963999999999999</v>
      </c>
      <c r="E672" s="5">
        <v>4621.6499999999996</v>
      </c>
      <c r="F672" s="5">
        <v>15.818087</v>
      </c>
      <c r="G672" s="5">
        <v>15383.789000000001</v>
      </c>
    </row>
    <row r="673" spans="2:7" ht="15.6" x14ac:dyDescent="0.3">
      <c r="B673" s="5" t="s">
        <v>33</v>
      </c>
      <c r="C673" s="5">
        <v>2011</v>
      </c>
      <c r="D673" s="5">
        <v>78.334999999999994</v>
      </c>
      <c r="E673" s="5">
        <v>4621.6499999999996</v>
      </c>
      <c r="F673" s="5">
        <v>17.845631000000001</v>
      </c>
      <c r="G673" s="5">
        <v>16073.567999999999</v>
      </c>
    </row>
    <row r="674" spans="2:7" ht="15.6" x14ac:dyDescent="0.3">
      <c r="B674" s="5" t="s">
        <v>33</v>
      </c>
      <c r="C674" s="5">
        <v>2012</v>
      </c>
      <c r="D674" s="5">
        <v>78.700999999999993</v>
      </c>
      <c r="E674" s="5">
        <v>4621.6499999999996</v>
      </c>
      <c r="F674" s="5">
        <v>19.873175</v>
      </c>
      <c r="G674" s="5">
        <v>16635.969000000001</v>
      </c>
    </row>
    <row r="675" spans="2:7" ht="15.6" x14ac:dyDescent="0.3">
      <c r="B675" s="5" t="s">
        <v>33</v>
      </c>
      <c r="C675" s="5">
        <v>2013</v>
      </c>
      <c r="D675" s="5">
        <v>79.061000000000007</v>
      </c>
      <c r="E675" s="5">
        <v>4621.6499999999996</v>
      </c>
      <c r="F675" s="5">
        <v>21.900717</v>
      </c>
      <c r="G675" s="5">
        <v>17010.969000000001</v>
      </c>
    </row>
    <row r="676" spans="2:7" ht="15.6" x14ac:dyDescent="0.3">
      <c r="B676" s="5" t="s">
        <v>33</v>
      </c>
      <c r="C676" s="5">
        <v>2014</v>
      </c>
      <c r="D676" s="5">
        <v>79.415000000000006</v>
      </c>
      <c r="E676" s="5">
        <v>4621.6499999999996</v>
      </c>
      <c r="F676" s="5">
        <v>23.928260999999999</v>
      </c>
      <c r="G676" s="5">
        <v>17510.326000000001</v>
      </c>
    </row>
    <row r="677" spans="2:7" ht="15.6" x14ac:dyDescent="0.3">
      <c r="B677" s="5" t="s">
        <v>33</v>
      </c>
      <c r="C677" s="5">
        <v>2015</v>
      </c>
      <c r="D677" s="5">
        <v>79.763999999999996</v>
      </c>
      <c r="E677" s="5">
        <v>5114.5600000000004</v>
      </c>
      <c r="F677" s="5">
        <v>25.955805000000002</v>
      </c>
      <c r="G677" s="5">
        <v>17941.668000000001</v>
      </c>
    </row>
    <row r="678" spans="2:7" ht="15.6" x14ac:dyDescent="0.3">
      <c r="B678" s="5" t="s">
        <v>33</v>
      </c>
      <c r="C678" s="5">
        <v>2016</v>
      </c>
      <c r="D678" s="5">
        <v>80.108000000000004</v>
      </c>
      <c r="E678" s="5">
        <v>5114.5600000000004</v>
      </c>
      <c r="F678" s="5">
        <v>27.983346999999998</v>
      </c>
      <c r="G678" s="5">
        <v>18071.041000000001</v>
      </c>
    </row>
    <row r="679" spans="2:7" ht="15.6" x14ac:dyDescent="0.3">
      <c r="B679" s="5" t="s">
        <v>33</v>
      </c>
      <c r="C679" s="5">
        <v>2017</v>
      </c>
      <c r="D679" s="5">
        <v>80.445999999999998</v>
      </c>
      <c r="E679" s="5">
        <v>5114.5600000000004</v>
      </c>
      <c r="F679" s="5">
        <v>27.563635000000001</v>
      </c>
      <c r="G679" s="5">
        <v>18367.455000000002</v>
      </c>
    </row>
    <row r="680" spans="2:7" ht="15.6" x14ac:dyDescent="0.3">
      <c r="B680" s="5" t="s">
        <v>33</v>
      </c>
      <c r="C680" s="5">
        <v>2018</v>
      </c>
      <c r="D680" s="5">
        <v>80.778000000000006</v>
      </c>
      <c r="E680" s="5">
        <v>5114.5600000000004</v>
      </c>
      <c r="F680" s="5">
        <v>27.143920999999999</v>
      </c>
      <c r="G680" s="5">
        <v>18577.296999999999</v>
      </c>
    </row>
    <row r="681" spans="2:7" ht="15.6" x14ac:dyDescent="0.3">
      <c r="B681" s="5" t="s">
        <v>33</v>
      </c>
      <c r="C681" s="5">
        <v>2019</v>
      </c>
      <c r="D681" s="5">
        <v>81.103999999999999</v>
      </c>
      <c r="E681" s="5">
        <v>5114.5600000000004</v>
      </c>
      <c r="F681" s="5">
        <v>28.234873</v>
      </c>
      <c r="G681" s="5">
        <v>18674.138999999999</v>
      </c>
    </row>
    <row r="682" spans="2:7" ht="15.6" x14ac:dyDescent="0.3">
      <c r="B682" s="5" t="s">
        <v>33</v>
      </c>
      <c r="C682" s="5">
        <v>2020</v>
      </c>
      <c r="D682" s="5">
        <v>81.424999999999997</v>
      </c>
      <c r="E682" s="5">
        <v>5114.5600000000004</v>
      </c>
      <c r="F682" s="5">
        <v>29.115669</v>
      </c>
      <c r="G682" s="5">
        <v>16434.938999999998</v>
      </c>
    </row>
    <row r="683" spans="2:7" ht="15.6" x14ac:dyDescent="0.3">
      <c r="B683" s="5" t="s">
        <v>34</v>
      </c>
      <c r="C683" s="5">
        <v>2001</v>
      </c>
      <c r="D683" s="5">
        <v>28.036000000000001</v>
      </c>
      <c r="E683" s="5">
        <v>67.724599999999995</v>
      </c>
      <c r="F683" s="5">
        <v>0.01</v>
      </c>
      <c r="G683" s="5">
        <v>55.738987000000002</v>
      </c>
    </row>
    <row r="684" spans="2:7" ht="15.6" x14ac:dyDescent="0.3">
      <c r="B684" s="5" t="s">
        <v>34</v>
      </c>
      <c r="C684" s="5">
        <v>2002</v>
      </c>
      <c r="D684" s="5">
        <v>27.992000000000001</v>
      </c>
      <c r="E684" s="5">
        <v>67.724599999999995</v>
      </c>
      <c r="F684" s="5">
        <v>0.01</v>
      </c>
      <c r="G684" s="5">
        <v>57.392989999999998</v>
      </c>
    </row>
    <row r="685" spans="2:7" ht="15.6" x14ac:dyDescent="0.3">
      <c r="B685" s="5" t="s">
        <v>34</v>
      </c>
      <c r="C685" s="5">
        <v>2003</v>
      </c>
      <c r="D685" s="5">
        <v>27.946999999999999</v>
      </c>
      <c r="E685" s="5">
        <v>67.724599999999995</v>
      </c>
      <c r="F685" s="5">
        <v>0.01</v>
      </c>
      <c r="G685" s="5">
        <v>59.046993000000001</v>
      </c>
    </row>
    <row r="686" spans="2:7" ht="15.6" x14ac:dyDescent="0.3">
      <c r="B686" s="5" t="s">
        <v>34</v>
      </c>
      <c r="C686" s="5">
        <v>2004</v>
      </c>
      <c r="D686" s="5">
        <v>27.902999999999999</v>
      </c>
      <c r="E686" s="5">
        <v>67.724599999999995</v>
      </c>
      <c r="F686" s="5">
        <v>0.01</v>
      </c>
      <c r="G686" s="5">
        <v>60.700996000000004</v>
      </c>
    </row>
    <row r="687" spans="2:7" ht="15.6" x14ac:dyDescent="0.3">
      <c r="B687" s="5" t="s">
        <v>34</v>
      </c>
      <c r="C687" s="5">
        <v>2005</v>
      </c>
      <c r="D687" s="5">
        <v>27.875</v>
      </c>
      <c r="E687" s="5">
        <v>67.724599999999995</v>
      </c>
      <c r="F687" s="5">
        <v>0.01</v>
      </c>
      <c r="G687" s="5">
        <v>62.354999999999997</v>
      </c>
    </row>
    <row r="688" spans="2:7" ht="15.6" x14ac:dyDescent="0.3">
      <c r="B688" s="5" t="s">
        <v>34</v>
      </c>
      <c r="C688" s="5">
        <v>2006</v>
      </c>
      <c r="D688" s="5">
        <v>27.863</v>
      </c>
      <c r="E688" s="5">
        <v>67.724599999999995</v>
      </c>
      <c r="F688" s="5">
        <v>0.01</v>
      </c>
      <c r="G688" s="5">
        <v>64.009003000000007</v>
      </c>
    </row>
    <row r="689" spans="2:7" ht="15.6" x14ac:dyDescent="0.3">
      <c r="B689" s="5" t="s">
        <v>34</v>
      </c>
      <c r="C689" s="5">
        <v>2007</v>
      </c>
      <c r="D689" s="5">
        <v>27.867000000000001</v>
      </c>
      <c r="E689" s="5">
        <v>67.724599999999995</v>
      </c>
      <c r="F689" s="5">
        <v>0.01</v>
      </c>
      <c r="G689" s="5">
        <v>65.681999000000005</v>
      </c>
    </row>
    <row r="690" spans="2:7" ht="15.6" x14ac:dyDescent="0.3">
      <c r="B690" s="5" t="s">
        <v>34</v>
      </c>
      <c r="C690" s="5">
        <v>2008</v>
      </c>
      <c r="D690" s="5">
        <v>27.885999999999999</v>
      </c>
      <c r="E690" s="5">
        <v>67.724599999999995</v>
      </c>
      <c r="F690" s="5">
        <v>0.01</v>
      </c>
      <c r="G690" s="5">
        <v>67.403000000000006</v>
      </c>
    </row>
    <row r="691" spans="2:7" ht="15.6" x14ac:dyDescent="0.3">
      <c r="B691" s="5" t="s">
        <v>34</v>
      </c>
      <c r="C691" s="5">
        <v>2009</v>
      </c>
      <c r="D691" s="5">
        <v>27.920999999999999</v>
      </c>
      <c r="E691" s="5">
        <v>67.724599999999995</v>
      </c>
      <c r="F691" s="5">
        <v>0.01</v>
      </c>
      <c r="G691" s="5">
        <v>69.128997999999996</v>
      </c>
    </row>
    <row r="692" spans="2:7" ht="15.6" x14ac:dyDescent="0.3">
      <c r="B692" s="5" t="s">
        <v>34</v>
      </c>
      <c r="C692" s="5">
        <v>2010</v>
      </c>
      <c r="D692" s="5">
        <v>27.972999999999999</v>
      </c>
      <c r="E692" s="5">
        <v>67.724599999999995</v>
      </c>
      <c r="F692" s="5">
        <v>0.01</v>
      </c>
      <c r="G692" s="5">
        <v>70.888000000000005</v>
      </c>
    </row>
    <row r="693" spans="2:7" ht="15.6" x14ac:dyDescent="0.3">
      <c r="B693" s="5" t="s">
        <v>34</v>
      </c>
      <c r="C693" s="5">
        <v>2011</v>
      </c>
      <c r="D693" s="5">
        <v>28.04</v>
      </c>
      <c r="E693" s="5">
        <v>67.724599999999995</v>
      </c>
      <c r="F693" s="5">
        <v>0.01</v>
      </c>
      <c r="G693" s="5">
        <v>72.605002999999996</v>
      </c>
    </row>
    <row r="694" spans="2:7" ht="15.6" x14ac:dyDescent="0.3">
      <c r="B694" s="5" t="s">
        <v>34</v>
      </c>
      <c r="C694" s="5">
        <v>2012</v>
      </c>
      <c r="D694" s="5">
        <v>28.123000000000001</v>
      </c>
      <c r="E694" s="5">
        <v>67.724599999999995</v>
      </c>
      <c r="F694" s="5">
        <v>0.01</v>
      </c>
      <c r="G694" s="5">
        <v>74.345000999999996</v>
      </c>
    </row>
    <row r="695" spans="2:7" ht="15.6" x14ac:dyDescent="0.3">
      <c r="B695" s="5" t="s">
        <v>34</v>
      </c>
      <c r="C695" s="5">
        <v>2013</v>
      </c>
      <c r="D695" s="5">
        <v>28.222999999999999</v>
      </c>
      <c r="E695" s="5">
        <v>67.724599999999995</v>
      </c>
      <c r="F695" s="5">
        <v>0.01</v>
      </c>
      <c r="G695" s="5">
        <v>76.127998000000005</v>
      </c>
    </row>
    <row r="696" spans="2:7" ht="15.6" x14ac:dyDescent="0.3">
      <c r="B696" s="5" t="s">
        <v>34</v>
      </c>
      <c r="C696" s="5">
        <v>2014</v>
      </c>
      <c r="D696" s="5">
        <v>28.338000000000001</v>
      </c>
      <c r="E696" s="5">
        <v>67.724599999999995</v>
      </c>
      <c r="F696" s="5">
        <v>0.01</v>
      </c>
      <c r="G696" s="5">
        <v>77.903000000000006</v>
      </c>
    </row>
    <row r="697" spans="2:7" ht="15.6" x14ac:dyDescent="0.3">
      <c r="B697" s="5" t="s">
        <v>34</v>
      </c>
      <c r="C697" s="5">
        <v>2015</v>
      </c>
      <c r="D697" s="5">
        <v>28.47</v>
      </c>
      <c r="E697" s="5">
        <v>142.53399999999999</v>
      </c>
      <c r="F697" s="5">
        <v>0.01</v>
      </c>
      <c r="G697" s="5">
        <v>80.466003000000001</v>
      </c>
    </row>
    <row r="698" spans="2:7" ht="15.6" x14ac:dyDescent="0.3">
      <c r="B698" s="5" t="s">
        <v>34</v>
      </c>
      <c r="C698" s="5">
        <v>2016</v>
      </c>
      <c r="D698" s="5">
        <v>28.619</v>
      </c>
      <c r="E698" s="5">
        <v>142.53399999999999</v>
      </c>
      <c r="F698" s="5">
        <v>0.01</v>
      </c>
      <c r="G698" s="5">
        <v>83.059997999999993</v>
      </c>
    </row>
    <row r="699" spans="2:7" ht="15.6" x14ac:dyDescent="0.3">
      <c r="B699" s="5" t="s">
        <v>34</v>
      </c>
      <c r="C699" s="5">
        <v>2017</v>
      </c>
      <c r="D699" s="5">
        <v>28.783999999999999</v>
      </c>
      <c r="E699" s="5">
        <v>142.53399999999999</v>
      </c>
      <c r="F699" s="5">
        <v>0.01</v>
      </c>
      <c r="G699" s="5">
        <v>85.709998999999996</v>
      </c>
    </row>
    <row r="700" spans="2:7" ht="15.6" x14ac:dyDescent="0.3">
      <c r="B700" s="5" t="s">
        <v>34</v>
      </c>
      <c r="C700" s="5">
        <v>2018</v>
      </c>
      <c r="D700" s="5">
        <v>28.965</v>
      </c>
      <c r="E700" s="5">
        <v>142.53399999999999</v>
      </c>
      <c r="F700" s="5">
        <v>0.01</v>
      </c>
      <c r="G700" s="5">
        <v>88.415999999999997</v>
      </c>
    </row>
    <row r="701" spans="2:7" ht="15.6" x14ac:dyDescent="0.3">
      <c r="B701" s="5" t="s">
        <v>34</v>
      </c>
      <c r="C701" s="5">
        <v>2019</v>
      </c>
      <c r="D701" s="5">
        <v>29.164000000000001</v>
      </c>
      <c r="E701" s="5">
        <v>142.53399999999999</v>
      </c>
      <c r="F701" s="5">
        <v>0.01</v>
      </c>
      <c r="G701" s="5">
        <v>91.167000000000002</v>
      </c>
    </row>
    <row r="702" spans="2:7" ht="15.6" x14ac:dyDescent="0.3">
      <c r="B702" s="5" t="s">
        <v>34</v>
      </c>
      <c r="C702" s="5">
        <v>2020</v>
      </c>
      <c r="D702" s="5">
        <v>29.38</v>
      </c>
      <c r="E702" s="5">
        <v>142.53399999999999</v>
      </c>
      <c r="F702" s="5">
        <v>0.01</v>
      </c>
      <c r="G702" s="5">
        <v>90.180999999999997</v>
      </c>
    </row>
    <row r="703" spans="2:7" ht="15.6" x14ac:dyDescent="0.3">
      <c r="B703" s="5" t="s">
        <v>35</v>
      </c>
      <c r="C703" s="5">
        <v>2001</v>
      </c>
      <c r="D703" s="5">
        <v>35.587000000000003</v>
      </c>
      <c r="E703" s="5">
        <v>4835.3100000000004</v>
      </c>
      <c r="F703" s="5">
        <v>0.60399997000000005</v>
      </c>
      <c r="G703" s="5">
        <v>864.11572000000001</v>
      </c>
    </row>
    <row r="704" spans="2:7" ht="15.6" x14ac:dyDescent="0.3">
      <c r="B704" s="5" t="s">
        <v>35</v>
      </c>
      <c r="C704" s="5">
        <v>2002</v>
      </c>
      <c r="D704" s="5">
        <v>36.055</v>
      </c>
      <c r="E704" s="5">
        <v>4835.3100000000004</v>
      </c>
      <c r="F704" s="5">
        <v>0.62390000000000001</v>
      </c>
      <c r="G704" s="5">
        <v>1371.7475999999999</v>
      </c>
    </row>
    <row r="705" spans="2:7" ht="15.6" x14ac:dyDescent="0.3">
      <c r="B705" s="5" t="s">
        <v>35</v>
      </c>
      <c r="C705" s="5">
        <v>2003</v>
      </c>
      <c r="D705" s="5">
        <v>36.526000000000003</v>
      </c>
      <c r="E705" s="5">
        <v>4835.3100000000004</v>
      </c>
      <c r="F705" s="5">
        <v>0.64380002000000003</v>
      </c>
      <c r="G705" s="5">
        <v>1879.3794</v>
      </c>
    </row>
    <row r="706" spans="2:7" ht="15.6" x14ac:dyDescent="0.3">
      <c r="B706" s="5" t="s">
        <v>35</v>
      </c>
      <c r="C706" s="5">
        <v>2004</v>
      </c>
      <c r="D706" s="5">
        <v>37</v>
      </c>
      <c r="E706" s="5">
        <v>4835.3100000000004</v>
      </c>
      <c r="F706" s="5">
        <v>0.66369997999999997</v>
      </c>
      <c r="G706" s="5">
        <v>2387.0111999999999</v>
      </c>
    </row>
    <row r="707" spans="2:7" ht="15.6" x14ac:dyDescent="0.3">
      <c r="B707" s="5" t="s">
        <v>35</v>
      </c>
      <c r="C707" s="5">
        <v>2005</v>
      </c>
      <c r="D707" s="5">
        <v>37.481000000000002</v>
      </c>
      <c r="E707" s="5">
        <v>4835.3100000000004</v>
      </c>
      <c r="F707" s="5">
        <v>0.68360001000000004</v>
      </c>
      <c r="G707" s="5">
        <v>2894.6430999999998</v>
      </c>
    </row>
    <row r="708" spans="2:7" ht="15.6" x14ac:dyDescent="0.3">
      <c r="B708" s="5" t="s">
        <v>35</v>
      </c>
      <c r="C708" s="5">
        <v>2006</v>
      </c>
      <c r="D708" s="5">
        <v>37.970999999999997</v>
      </c>
      <c r="E708" s="5">
        <v>4835.3100000000004</v>
      </c>
      <c r="F708" s="5">
        <v>0.68360001000000004</v>
      </c>
      <c r="G708" s="5">
        <v>3402.2748999999999</v>
      </c>
    </row>
    <row r="709" spans="2:7" ht="15.6" x14ac:dyDescent="0.3">
      <c r="B709" s="5" t="s">
        <v>35</v>
      </c>
      <c r="C709" s="5">
        <v>2007</v>
      </c>
      <c r="D709" s="5">
        <v>38.47</v>
      </c>
      <c r="E709" s="5">
        <v>4835.3100000000004</v>
      </c>
      <c r="F709" s="5">
        <v>0.68360001000000004</v>
      </c>
      <c r="G709" s="5">
        <v>3939.9169999999999</v>
      </c>
    </row>
    <row r="710" spans="2:7" ht="15.6" x14ac:dyDescent="0.3">
      <c r="B710" s="5" t="s">
        <v>35</v>
      </c>
      <c r="C710" s="5">
        <v>2008</v>
      </c>
      <c r="D710" s="5">
        <v>38.975999999999999</v>
      </c>
      <c r="E710" s="5">
        <v>4835.3100000000004</v>
      </c>
      <c r="F710" s="5">
        <v>0.68360001000000004</v>
      </c>
      <c r="G710" s="5">
        <v>4507.5698000000002</v>
      </c>
    </row>
    <row r="711" spans="2:7" ht="15.6" x14ac:dyDescent="0.3">
      <c r="B711" s="5" t="s">
        <v>35</v>
      </c>
      <c r="C711" s="5">
        <v>2009</v>
      </c>
      <c r="D711" s="5">
        <v>39.491</v>
      </c>
      <c r="E711" s="5">
        <v>4835.3100000000004</v>
      </c>
      <c r="F711" s="5">
        <v>0.68360001000000004</v>
      </c>
      <c r="G711" s="5">
        <v>5104.1518999999998</v>
      </c>
    </row>
    <row r="712" spans="2:7" ht="15.6" x14ac:dyDescent="0.3">
      <c r="B712" s="5" t="s">
        <v>35</v>
      </c>
      <c r="C712" s="5">
        <v>2010</v>
      </c>
      <c r="D712" s="5">
        <v>40.012999999999998</v>
      </c>
      <c r="E712" s="5">
        <v>4835.3100000000004</v>
      </c>
      <c r="F712" s="5">
        <v>0.68360001000000004</v>
      </c>
      <c r="G712" s="5">
        <v>5735.9931999999999</v>
      </c>
    </row>
    <row r="713" spans="2:7" ht="15.6" x14ac:dyDescent="0.3">
      <c r="B713" s="5" t="s">
        <v>35</v>
      </c>
      <c r="C713" s="5">
        <v>2011</v>
      </c>
      <c r="D713" s="5">
        <v>40.543999999999997</v>
      </c>
      <c r="E713" s="5">
        <v>4835.3100000000004</v>
      </c>
      <c r="F713" s="5">
        <v>0.68360001000000004</v>
      </c>
      <c r="G713" s="5">
        <v>6385.6372000000001</v>
      </c>
    </row>
    <row r="714" spans="2:7" ht="15.6" x14ac:dyDescent="0.3">
      <c r="B714" s="5" t="s">
        <v>35</v>
      </c>
      <c r="C714" s="5">
        <v>2012</v>
      </c>
      <c r="D714" s="5">
        <v>41.082000000000001</v>
      </c>
      <c r="E714" s="5">
        <v>4835.3100000000004</v>
      </c>
      <c r="F714" s="5">
        <v>0.68360001000000004</v>
      </c>
      <c r="G714" s="5">
        <v>7070.1719000000003</v>
      </c>
    </row>
    <row r="715" spans="2:7" ht="15.6" x14ac:dyDescent="0.3">
      <c r="B715" s="5" t="s">
        <v>35</v>
      </c>
      <c r="C715" s="5">
        <v>2013</v>
      </c>
      <c r="D715" s="5">
        <v>41.627000000000002</v>
      </c>
      <c r="E715" s="5">
        <v>4835.3100000000004</v>
      </c>
      <c r="F715" s="5">
        <v>0.68360001000000004</v>
      </c>
      <c r="G715" s="5">
        <v>7418.4741000000004</v>
      </c>
    </row>
    <row r="716" spans="2:7" ht="15.6" x14ac:dyDescent="0.3">
      <c r="B716" s="5" t="s">
        <v>35</v>
      </c>
      <c r="C716" s="5">
        <v>2014</v>
      </c>
      <c r="D716" s="5">
        <v>42.18</v>
      </c>
      <c r="E716" s="5">
        <v>4835.3100000000004</v>
      </c>
      <c r="F716" s="5">
        <v>0.68360001000000004</v>
      </c>
      <c r="G716" s="5">
        <v>7784.3671999999997</v>
      </c>
    </row>
    <row r="717" spans="2:7" ht="15.6" x14ac:dyDescent="0.3">
      <c r="B717" s="5" t="s">
        <v>35</v>
      </c>
      <c r="C717" s="5">
        <v>2015</v>
      </c>
      <c r="D717" s="5">
        <v>42.74</v>
      </c>
      <c r="E717" s="5">
        <v>7232.35</v>
      </c>
      <c r="F717" s="5">
        <v>0.68360001000000004</v>
      </c>
      <c r="G717" s="5">
        <v>8166.3301000000001</v>
      </c>
    </row>
    <row r="718" spans="2:7" ht="15.6" x14ac:dyDescent="0.3">
      <c r="B718" s="5" t="s">
        <v>35</v>
      </c>
      <c r="C718" s="5">
        <v>2016</v>
      </c>
      <c r="D718" s="5">
        <v>43.307000000000002</v>
      </c>
      <c r="E718" s="5">
        <v>7232.35</v>
      </c>
      <c r="F718" s="5">
        <v>0.68360001000000004</v>
      </c>
      <c r="G718" s="5">
        <v>8554.3008000000009</v>
      </c>
    </row>
    <row r="719" spans="2:7" ht="15.6" x14ac:dyDescent="0.3">
      <c r="B719" s="5" t="s">
        <v>35</v>
      </c>
      <c r="C719" s="5">
        <v>2017</v>
      </c>
      <c r="D719" s="5">
        <v>43.88</v>
      </c>
      <c r="E719" s="5">
        <v>7232.35</v>
      </c>
      <c r="F719" s="5">
        <v>0.68360001000000004</v>
      </c>
      <c r="G719" s="5">
        <v>8968.8516</v>
      </c>
    </row>
    <row r="720" spans="2:7" ht="15.6" x14ac:dyDescent="0.3">
      <c r="B720" s="5" t="s">
        <v>35</v>
      </c>
      <c r="C720" s="5">
        <v>2018</v>
      </c>
      <c r="D720" s="5">
        <v>44.46</v>
      </c>
      <c r="E720" s="5">
        <v>7232.35</v>
      </c>
      <c r="F720" s="5">
        <v>0.68360001000000004</v>
      </c>
      <c r="G720" s="5">
        <v>9405.4297000000006</v>
      </c>
    </row>
    <row r="721" spans="2:7" ht="15.6" x14ac:dyDescent="0.3">
      <c r="B721" s="5" t="s">
        <v>35</v>
      </c>
      <c r="C721" s="5">
        <v>2019</v>
      </c>
      <c r="D721" s="5">
        <v>45.045999999999999</v>
      </c>
      <c r="E721" s="5">
        <v>7232.35</v>
      </c>
      <c r="F721" s="5">
        <v>0.68360001000000004</v>
      </c>
      <c r="G721" s="5">
        <v>9859.2821999999996</v>
      </c>
    </row>
    <row r="722" spans="2:7" ht="15.6" x14ac:dyDescent="0.3">
      <c r="B722" s="5" t="s">
        <v>35</v>
      </c>
      <c r="C722" s="5">
        <v>2020</v>
      </c>
      <c r="D722" s="5">
        <v>45.637999999999998</v>
      </c>
      <c r="E722" s="5">
        <v>7232.35</v>
      </c>
      <c r="F722" s="5">
        <v>0.68360001000000004</v>
      </c>
      <c r="G722" s="5">
        <v>9854.4267999999993</v>
      </c>
    </row>
    <row r="723" spans="2:7" ht="15.6" x14ac:dyDescent="0.3">
      <c r="B723" s="5" t="s">
        <v>36</v>
      </c>
      <c r="C723" s="5">
        <v>2001</v>
      </c>
      <c r="D723" s="5">
        <v>59.155999999999999</v>
      </c>
      <c r="E723" s="5">
        <v>444.17099999999999</v>
      </c>
      <c r="F723" s="5">
        <v>4.5600000000000002E-2</v>
      </c>
      <c r="G723" s="5">
        <v>471.87286</v>
      </c>
    </row>
    <row r="724" spans="2:7" ht="15.6" x14ac:dyDescent="0.3">
      <c r="B724" s="5" t="s">
        <v>36</v>
      </c>
      <c r="C724" s="5">
        <v>2002</v>
      </c>
      <c r="D724" s="5">
        <v>59.616999999999997</v>
      </c>
      <c r="E724" s="5">
        <v>444.17099999999999</v>
      </c>
      <c r="F724" s="5">
        <v>4.5999999999999999E-2</v>
      </c>
      <c r="G724" s="5">
        <v>490.75689999999997</v>
      </c>
    </row>
    <row r="725" spans="2:7" ht="15.6" x14ac:dyDescent="0.3">
      <c r="B725" s="5" t="s">
        <v>36</v>
      </c>
      <c r="C725" s="5">
        <v>2003</v>
      </c>
      <c r="D725" s="5">
        <v>60.076000000000001</v>
      </c>
      <c r="E725" s="5">
        <v>444.17099999999999</v>
      </c>
      <c r="F725" s="5">
        <v>4.5999999999999999E-2</v>
      </c>
      <c r="G725" s="5">
        <v>509.64093000000003</v>
      </c>
    </row>
    <row r="726" spans="2:7" ht="15.6" x14ac:dyDescent="0.3">
      <c r="B726" s="5" t="s">
        <v>36</v>
      </c>
      <c r="C726" s="5">
        <v>2004</v>
      </c>
      <c r="D726" s="5">
        <v>60.533000000000001</v>
      </c>
      <c r="E726" s="5">
        <v>444.17099999999999</v>
      </c>
      <c r="F726" s="5">
        <v>4.5999999999999999E-2</v>
      </c>
      <c r="G726" s="5">
        <v>528.52495999999996</v>
      </c>
    </row>
    <row r="727" spans="2:7" ht="15.6" x14ac:dyDescent="0.3">
      <c r="B727" s="5" t="s">
        <v>36</v>
      </c>
      <c r="C727" s="5">
        <v>2005</v>
      </c>
      <c r="D727" s="5">
        <v>60.988</v>
      </c>
      <c r="E727" s="5">
        <v>444.17099999999999</v>
      </c>
      <c r="F727" s="5">
        <v>4.5999999999999999E-2</v>
      </c>
      <c r="G727" s="5">
        <v>547.40899999999999</v>
      </c>
    </row>
    <row r="728" spans="2:7" ht="15.6" x14ac:dyDescent="0.3">
      <c r="B728" s="5" t="s">
        <v>36</v>
      </c>
      <c r="C728" s="5">
        <v>2006</v>
      </c>
      <c r="D728" s="5">
        <v>61.441000000000003</v>
      </c>
      <c r="E728" s="5">
        <v>444.17099999999999</v>
      </c>
      <c r="F728" s="5">
        <v>4.5999999999999999E-2</v>
      </c>
      <c r="G728" s="5">
        <v>566.29303000000004</v>
      </c>
    </row>
    <row r="729" spans="2:7" ht="15.6" x14ac:dyDescent="0.3">
      <c r="B729" s="5" t="s">
        <v>36</v>
      </c>
      <c r="C729" s="5">
        <v>2007</v>
      </c>
      <c r="D729" s="5">
        <v>61.893000000000001</v>
      </c>
      <c r="E729" s="5">
        <v>444.17099999999999</v>
      </c>
      <c r="F729" s="5">
        <v>4.5999999999999999E-2</v>
      </c>
      <c r="G729" s="5">
        <v>584.79498000000001</v>
      </c>
    </row>
    <row r="730" spans="2:7" ht="15.6" x14ac:dyDescent="0.3">
      <c r="B730" s="5" t="s">
        <v>36</v>
      </c>
      <c r="C730" s="5">
        <v>2008</v>
      </c>
      <c r="D730" s="5">
        <v>62.345999999999997</v>
      </c>
      <c r="E730" s="5">
        <v>444.17099999999999</v>
      </c>
      <c r="F730" s="5">
        <v>4.5999999999999999E-2</v>
      </c>
      <c r="G730" s="5">
        <v>606.64502000000005</v>
      </c>
    </row>
    <row r="731" spans="2:7" ht="15.6" x14ac:dyDescent="0.3">
      <c r="B731" s="5" t="s">
        <v>36</v>
      </c>
      <c r="C731" s="5">
        <v>2009</v>
      </c>
      <c r="D731" s="5">
        <v>62.8</v>
      </c>
      <c r="E731" s="5">
        <v>444.17099999999999</v>
      </c>
      <c r="F731" s="5">
        <v>4.5999999999999999E-2</v>
      </c>
      <c r="G731" s="5">
        <v>627.63300000000004</v>
      </c>
    </row>
    <row r="732" spans="2:7" ht="15.6" x14ac:dyDescent="0.3">
      <c r="B732" s="5" t="s">
        <v>36</v>
      </c>
      <c r="C732" s="5">
        <v>2010</v>
      </c>
      <c r="D732" s="5">
        <v>63.256</v>
      </c>
      <c r="E732" s="5">
        <v>444.17099999999999</v>
      </c>
      <c r="F732" s="5">
        <v>4.5999999999999999E-2</v>
      </c>
      <c r="G732" s="5">
        <v>647.28003000000001</v>
      </c>
    </row>
    <row r="733" spans="2:7" ht="15.6" x14ac:dyDescent="0.3">
      <c r="B733" s="5" t="s">
        <v>36</v>
      </c>
      <c r="C733" s="5">
        <v>2011</v>
      </c>
      <c r="D733" s="5">
        <v>63.712000000000003</v>
      </c>
      <c r="E733" s="5">
        <v>444.17099999999999</v>
      </c>
      <c r="F733" s="5">
        <v>4.5999999999999999E-2</v>
      </c>
      <c r="G733" s="5">
        <v>662.65997000000004</v>
      </c>
    </row>
    <row r="734" spans="2:7" ht="15.6" x14ac:dyDescent="0.3">
      <c r="B734" s="5" t="s">
        <v>36</v>
      </c>
      <c r="C734" s="5">
        <v>2012</v>
      </c>
      <c r="D734" s="5">
        <v>64.168999999999997</v>
      </c>
      <c r="E734" s="5">
        <v>444.17099999999999</v>
      </c>
      <c r="F734" s="5">
        <v>4.5999999999999999E-2</v>
      </c>
      <c r="G734" s="5">
        <v>679.41803000000004</v>
      </c>
    </row>
    <row r="735" spans="2:7" ht="15.6" x14ac:dyDescent="0.3">
      <c r="B735" s="5" t="s">
        <v>36</v>
      </c>
      <c r="C735" s="5">
        <v>2013</v>
      </c>
      <c r="D735" s="5">
        <v>64.626999999999995</v>
      </c>
      <c r="E735" s="5">
        <v>444.17099999999999</v>
      </c>
      <c r="F735" s="5">
        <v>4.5999999999999999E-2</v>
      </c>
      <c r="G735" s="5">
        <v>693.97497999999996</v>
      </c>
    </row>
    <row r="736" spans="2:7" ht="15.6" x14ac:dyDescent="0.3">
      <c r="B736" s="5" t="s">
        <v>36</v>
      </c>
      <c r="C736" s="5">
        <v>2014</v>
      </c>
      <c r="D736" s="5">
        <v>65.084999999999994</v>
      </c>
      <c r="E736" s="5">
        <v>444.17099999999999</v>
      </c>
      <c r="F736" s="5">
        <v>4.5999999999999999E-2</v>
      </c>
      <c r="G736" s="5">
        <v>711.36199999999997</v>
      </c>
    </row>
    <row r="737" spans="2:7" ht="15.6" x14ac:dyDescent="0.3">
      <c r="B737" s="5" t="s">
        <v>36</v>
      </c>
      <c r="C737" s="5">
        <v>2015</v>
      </c>
      <c r="D737" s="5">
        <v>65.543000000000006</v>
      </c>
      <c r="E737" s="5">
        <v>420.26299999999998</v>
      </c>
      <c r="F737" s="5">
        <v>4.5999999999999999E-2</v>
      </c>
      <c r="G737" s="5">
        <v>727.61102000000005</v>
      </c>
    </row>
    <row r="738" spans="2:7" ht="15.6" x14ac:dyDescent="0.3">
      <c r="B738" s="5" t="s">
        <v>36</v>
      </c>
      <c r="C738" s="5">
        <v>2016</v>
      </c>
      <c r="D738" s="5">
        <v>66.001000000000005</v>
      </c>
      <c r="E738" s="5">
        <v>420.26299999999998</v>
      </c>
      <c r="F738" s="5">
        <v>4.5999999999999999E-2</v>
      </c>
      <c r="G738" s="5">
        <v>745.91699000000006</v>
      </c>
    </row>
    <row r="739" spans="2:7" ht="15.6" x14ac:dyDescent="0.3">
      <c r="B739" s="5" t="s">
        <v>36</v>
      </c>
      <c r="C739" s="5">
        <v>2017</v>
      </c>
      <c r="D739" s="5">
        <v>66.459000000000003</v>
      </c>
      <c r="E739" s="5">
        <v>420.26299999999998</v>
      </c>
      <c r="F739" s="5">
        <v>4.5999999999999999E-2</v>
      </c>
      <c r="G739" s="5">
        <v>767.31500000000005</v>
      </c>
    </row>
    <row r="740" spans="2:7" ht="15.6" x14ac:dyDescent="0.3">
      <c r="B740" s="5" t="s">
        <v>36</v>
      </c>
      <c r="C740" s="5">
        <v>2018</v>
      </c>
      <c r="D740" s="5">
        <v>66.915999999999997</v>
      </c>
      <c r="E740" s="5">
        <v>420.26299999999998</v>
      </c>
      <c r="F740" s="5">
        <v>4.5999999999999999E-2</v>
      </c>
      <c r="G740" s="5">
        <v>788.95898</v>
      </c>
    </row>
    <row r="741" spans="2:7" ht="15.6" x14ac:dyDescent="0.3">
      <c r="B741" s="5" t="s">
        <v>36</v>
      </c>
      <c r="C741" s="5">
        <v>2019</v>
      </c>
      <c r="D741" s="5">
        <v>67.373000000000005</v>
      </c>
      <c r="E741" s="5">
        <v>420.26299999999998</v>
      </c>
      <c r="F741" s="5">
        <v>4.5999999999999999E-2</v>
      </c>
      <c r="G741" s="5">
        <v>812.36199999999997</v>
      </c>
    </row>
    <row r="742" spans="2:7" ht="15.6" x14ac:dyDescent="0.3">
      <c r="B742" s="5" t="s">
        <v>36</v>
      </c>
      <c r="C742" s="5">
        <v>2020</v>
      </c>
      <c r="D742" s="5">
        <v>67.828999999999994</v>
      </c>
      <c r="E742" s="5">
        <v>420.26299999999998</v>
      </c>
      <c r="F742" s="5">
        <v>4.5999999999999999E-2</v>
      </c>
      <c r="G742" s="5">
        <v>765.03197999999998</v>
      </c>
    </row>
    <row r="743" spans="2:7" ht="15.6" x14ac:dyDescent="0.3">
      <c r="B743" s="5" t="s">
        <v>37</v>
      </c>
      <c r="C743" s="5">
        <v>2001</v>
      </c>
      <c r="D743" s="5">
        <v>60.41</v>
      </c>
      <c r="E743" s="5">
        <v>1204.71</v>
      </c>
      <c r="F743" s="5">
        <v>0.93252109999999999</v>
      </c>
      <c r="G743" s="5">
        <v>1178.1467</v>
      </c>
    </row>
    <row r="744" spans="2:7" ht="15.6" x14ac:dyDescent="0.3">
      <c r="B744" s="5" t="s">
        <v>37</v>
      </c>
      <c r="C744" s="5">
        <v>2002</v>
      </c>
      <c r="D744" s="5">
        <v>61.753</v>
      </c>
      <c r="E744" s="5">
        <v>1204.71</v>
      </c>
      <c r="F744" s="5">
        <v>1.0603210999999999</v>
      </c>
      <c r="G744" s="5">
        <v>1219.0508</v>
      </c>
    </row>
    <row r="745" spans="2:7" ht="15.6" x14ac:dyDescent="0.3">
      <c r="B745" s="5" t="s">
        <v>37</v>
      </c>
      <c r="C745" s="5">
        <v>2003</v>
      </c>
      <c r="D745" s="5">
        <v>63.08</v>
      </c>
      <c r="E745" s="5">
        <v>1204.71</v>
      </c>
      <c r="F745" s="5">
        <v>1.1881211</v>
      </c>
      <c r="G745" s="5">
        <v>1259.9548</v>
      </c>
    </row>
    <row r="746" spans="2:7" ht="15.6" x14ac:dyDescent="0.3">
      <c r="B746" s="5" t="s">
        <v>37</v>
      </c>
      <c r="C746" s="5">
        <v>2004</v>
      </c>
      <c r="D746" s="5">
        <v>64.388000000000005</v>
      </c>
      <c r="E746" s="5">
        <v>1204.71</v>
      </c>
      <c r="F746" s="5">
        <v>1.3159211</v>
      </c>
      <c r="G746" s="5">
        <v>1300.8588999999999</v>
      </c>
    </row>
    <row r="747" spans="2:7" ht="15.6" x14ac:dyDescent="0.3">
      <c r="B747" s="5" t="s">
        <v>37</v>
      </c>
      <c r="C747" s="5">
        <v>2005</v>
      </c>
      <c r="D747" s="5">
        <v>65.671999999999997</v>
      </c>
      <c r="E747" s="5">
        <v>1204.71</v>
      </c>
      <c r="F747" s="5">
        <v>1.4437211000000001</v>
      </c>
      <c r="G747" s="5">
        <v>1341.7628999999999</v>
      </c>
    </row>
    <row r="748" spans="2:7" ht="15.6" x14ac:dyDescent="0.3">
      <c r="B748" s="5" t="s">
        <v>37</v>
      </c>
      <c r="C748" s="5">
        <v>2006</v>
      </c>
      <c r="D748" s="5">
        <v>66.935000000000002</v>
      </c>
      <c r="E748" s="5">
        <v>1204.71</v>
      </c>
      <c r="F748" s="5">
        <v>1.5715209999999999</v>
      </c>
      <c r="G748" s="5">
        <v>1382.6669999999999</v>
      </c>
    </row>
    <row r="749" spans="2:7" ht="15.6" x14ac:dyDescent="0.3">
      <c r="B749" s="5" t="s">
        <v>37</v>
      </c>
      <c r="C749" s="5">
        <v>2007</v>
      </c>
      <c r="D749" s="5">
        <v>68.174000000000007</v>
      </c>
      <c r="E749" s="5">
        <v>1204.71</v>
      </c>
      <c r="F749" s="5">
        <v>1.6993210000000001</v>
      </c>
      <c r="G749" s="5">
        <v>1457.1949</v>
      </c>
    </row>
    <row r="750" spans="2:7" ht="15.6" x14ac:dyDescent="0.3">
      <c r="B750" s="5" t="s">
        <v>37</v>
      </c>
      <c r="C750" s="5">
        <v>2008</v>
      </c>
      <c r="D750" s="5">
        <v>69.39</v>
      </c>
      <c r="E750" s="5">
        <v>1204.71</v>
      </c>
      <c r="F750" s="5">
        <v>1.827121</v>
      </c>
      <c r="G750" s="5">
        <v>1479.8920000000001</v>
      </c>
    </row>
    <row r="751" spans="2:7" ht="15.6" x14ac:dyDescent="0.3">
      <c r="B751" s="5" t="s">
        <v>37</v>
      </c>
      <c r="C751" s="5">
        <v>2009</v>
      </c>
      <c r="D751" s="5">
        <v>70.575000000000003</v>
      </c>
      <c r="E751" s="5">
        <v>1204.71</v>
      </c>
      <c r="F751" s="5">
        <v>1.9549209999999999</v>
      </c>
      <c r="G751" s="5">
        <v>1458.9820999999999</v>
      </c>
    </row>
    <row r="752" spans="2:7" ht="15.6" x14ac:dyDescent="0.3">
      <c r="B752" s="5" t="s">
        <v>37</v>
      </c>
      <c r="C752" s="5">
        <v>2010</v>
      </c>
      <c r="D752" s="5">
        <v>71.736000000000004</v>
      </c>
      <c r="E752" s="5">
        <v>1204.71</v>
      </c>
      <c r="F752" s="5">
        <v>2.0827209999999998</v>
      </c>
      <c r="G752" s="5">
        <v>1446.546</v>
      </c>
    </row>
    <row r="753" spans="2:7" ht="15.6" x14ac:dyDescent="0.3">
      <c r="B753" s="5" t="s">
        <v>37</v>
      </c>
      <c r="C753" s="5">
        <v>2011</v>
      </c>
      <c r="D753" s="5">
        <v>72.867999999999995</v>
      </c>
      <c r="E753" s="5">
        <v>1204.71</v>
      </c>
      <c r="F753" s="5">
        <v>2.210521</v>
      </c>
      <c r="G753" s="5">
        <v>1411.8230000000001</v>
      </c>
    </row>
    <row r="754" spans="2:7" ht="15.6" x14ac:dyDescent="0.3">
      <c r="B754" s="5" t="s">
        <v>37</v>
      </c>
      <c r="C754" s="5">
        <v>2012</v>
      </c>
      <c r="D754" s="5">
        <v>73.945999999999998</v>
      </c>
      <c r="E754" s="5">
        <v>1204.71</v>
      </c>
      <c r="F754" s="5">
        <v>2.3383210000000001</v>
      </c>
      <c r="G754" s="5">
        <v>1529.425</v>
      </c>
    </row>
    <row r="755" spans="2:7" ht="15.6" x14ac:dyDescent="0.3">
      <c r="B755" s="5" t="s">
        <v>37</v>
      </c>
      <c r="C755" s="5">
        <v>2013</v>
      </c>
      <c r="D755" s="5">
        <v>74.97</v>
      </c>
      <c r="E755" s="5">
        <v>1204.71</v>
      </c>
      <c r="F755" s="5">
        <v>2.4661209999999998</v>
      </c>
      <c r="G755" s="5">
        <v>1543.4929999999999</v>
      </c>
    </row>
    <row r="756" spans="2:7" ht="15.6" x14ac:dyDescent="0.3">
      <c r="B756" s="5" t="s">
        <v>37</v>
      </c>
      <c r="C756" s="5">
        <v>2014</v>
      </c>
      <c r="D756" s="5">
        <v>75.941000000000003</v>
      </c>
      <c r="E756" s="5">
        <v>1204.71</v>
      </c>
      <c r="F756" s="5">
        <v>2.74369</v>
      </c>
      <c r="G756" s="5">
        <v>1584.5228999999999</v>
      </c>
    </row>
    <row r="757" spans="2:7" ht="15.6" x14ac:dyDescent="0.3">
      <c r="B757" s="5" t="s">
        <v>37</v>
      </c>
      <c r="C757" s="5">
        <v>2015</v>
      </c>
      <c r="D757" s="5">
        <v>76.861999999999995</v>
      </c>
      <c r="E757" s="5">
        <v>1475.94</v>
      </c>
      <c r="F757" s="5">
        <v>3.1940179</v>
      </c>
      <c r="G757" s="5">
        <v>1573.9280000000001</v>
      </c>
    </row>
    <row r="758" spans="2:7" ht="15.6" x14ac:dyDescent="0.3">
      <c r="B758" s="5" t="s">
        <v>37</v>
      </c>
      <c r="C758" s="5">
        <v>2016</v>
      </c>
      <c r="D758" s="5">
        <v>77.734999999999999</v>
      </c>
      <c r="E758" s="5">
        <v>1475.94</v>
      </c>
      <c r="F758" s="5">
        <v>2.9227099000000001</v>
      </c>
      <c r="G758" s="5">
        <v>1511.4259999999999</v>
      </c>
    </row>
    <row r="759" spans="2:7" ht="15.6" x14ac:dyDescent="0.3">
      <c r="B759" s="5" t="s">
        <v>37</v>
      </c>
      <c r="C759" s="5">
        <v>2017</v>
      </c>
      <c r="D759" s="5">
        <v>78.56</v>
      </c>
      <c r="E759" s="5">
        <v>1475.94</v>
      </c>
      <c r="F759" s="5">
        <v>2.4400000999999998</v>
      </c>
      <c r="G759" s="5">
        <v>1548.152</v>
      </c>
    </row>
    <row r="760" spans="2:7" ht="15.6" x14ac:dyDescent="0.3">
      <c r="B760" s="5" t="s">
        <v>37</v>
      </c>
      <c r="C760" s="5">
        <v>2018</v>
      </c>
      <c r="D760" s="5">
        <v>79.34</v>
      </c>
      <c r="E760" s="5">
        <v>1475.94</v>
      </c>
      <c r="F760" s="5">
        <v>3.0536599</v>
      </c>
      <c r="G760" s="5">
        <v>1593.6959999999999</v>
      </c>
    </row>
    <row r="761" spans="2:7" ht="15.6" x14ac:dyDescent="0.3">
      <c r="B761" s="5" t="s">
        <v>37</v>
      </c>
      <c r="C761" s="5">
        <v>2019</v>
      </c>
      <c r="D761" s="5">
        <v>80.075999999999993</v>
      </c>
      <c r="E761" s="5">
        <v>1475.94</v>
      </c>
      <c r="F761" s="5">
        <v>3.1381299</v>
      </c>
      <c r="G761" s="5">
        <v>1639.175</v>
      </c>
    </row>
    <row r="762" spans="2:7" ht="15.6" x14ac:dyDescent="0.3">
      <c r="B762" s="5" t="s">
        <v>37</v>
      </c>
      <c r="C762" s="5">
        <v>2020</v>
      </c>
      <c r="D762" s="5">
        <v>80.771000000000001</v>
      </c>
      <c r="E762" s="5">
        <v>1475.94</v>
      </c>
      <c r="F762" s="5">
        <v>3.1360800000000002</v>
      </c>
      <c r="G762" s="5">
        <v>1459.1030000000001</v>
      </c>
    </row>
    <row r="763" spans="2:7" ht="15.6" x14ac:dyDescent="0.3">
      <c r="B763" s="5" t="s">
        <v>38</v>
      </c>
      <c r="C763" s="5">
        <v>2001</v>
      </c>
      <c r="D763" s="5">
        <v>43.567999999999998</v>
      </c>
      <c r="E763" s="5">
        <v>2333.2600000000002</v>
      </c>
      <c r="F763" s="5">
        <v>1.4368799999999999</v>
      </c>
      <c r="G763" s="5">
        <v>2845.6646000000001</v>
      </c>
    </row>
    <row r="764" spans="2:7" ht="15.6" x14ac:dyDescent="0.3">
      <c r="B764" s="5" t="s">
        <v>38</v>
      </c>
      <c r="C764" s="5">
        <v>2002</v>
      </c>
      <c r="D764" s="5">
        <v>43.982999999999997</v>
      </c>
      <c r="E764" s="5">
        <v>2333.2600000000002</v>
      </c>
      <c r="F764" s="5">
        <v>1.46496</v>
      </c>
      <c r="G764" s="5">
        <v>2867.4504000000002</v>
      </c>
    </row>
    <row r="765" spans="2:7" ht="15.6" x14ac:dyDescent="0.3">
      <c r="B765" s="5" t="s">
        <v>38</v>
      </c>
      <c r="C765" s="5">
        <v>2003</v>
      </c>
      <c r="D765" s="5">
        <v>44.399000000000001</v>
      </c>
      <c r="E765" s="5">
        <v>2333.2600000000002</v>
      </c>
      <c r="F765" s="5">
        <v>1.4930399999999999</v>
      </c>
      <c r="G765" s="5">
        <v>2889.2363</v>
      </c>
    </row>
    <row r="766" spans="2:7" ht="15.6" x14ac:dyDescent="0.3">
      <c r="B766" s="5" t="s">
        <v>38</v>
      </c>
      <c r="C766" s="5">
        <v>2004</v>
      </c>
      <c r="D766" s="5">
        <v>44.817</v>
      </c>
      <c r="E766" s="5">
        <v>2333.2600000000002</v>
      </c>
      <c r="F766" s="5">
        <v>1.52112</v>
      </c>
      <c r="G766" s="5">
        <v>2911.0221999999999</v>
      </c>
    </row>
    <row r="767" spans="2:7" ht="15.6" x14ac:dyDescent="0.3">
      <c r="B767" s="5" t="s">
        <v>38</v>
      </c>
      <c r="C767" s="5">
        <v>2005</v>
      </c>
      <c r="D767" s="5">
        <v>45.234000000000002</v>
      </c>
      <c r="E767" s="5">
        <v>2333.2600000000002</v>
      </c>
      <c r="F767" s="5">
        <v>1.5492001</v>
      </c>
      <c r="G767" s="5">
        <v>2932.8081000000002</v>
      </c>
    </row>
    <row r="768" spans="2:7" ht="15.6" x14ac:dyDescent="0.3">
      <c r="B768" s="5" t="s">
        <v>38</v>
      </c>
      <c r="C768" s="5">
        <v>2006</v>
      </c>
      <c r="D768" s="5">
        <v>45.652000000000001</v>
      </c>
      <c r="E768" s="5">
        <v>2333.2600000000002</v>
      </c>
      <c r="F768" s="5">
        <v>1.5061777999999999</v>
      </c>
      <c r="G768" s="5">
        <v>2954.5940000000001</v>
      </c>
    </row>
    <row r="769" spans="2:7" ht="15.6" x14ac:dyDescent="0.3">
      <c r="B769" s="5" t="s">
        <v>38</v>
      </c>
      <c r="C769" s="5">
        <v>2007</v>
      </c>
      <c r="D769" s="5">
        <v>46.070999999999998</v>
      </c>
      <c r="E769" s="5">
        <v>2333.2600000000002</v>
      </c>
      <c r="F769" s="5">
        <v>1.4621111</v>
      </c>
      <c r="G769" s="5">
        <v>2980.3411000000001</v>
      </c>
    </row>
    <row r="770" spans="2:7" ht="15.6" x14ac:dyDescent="0.3">
      <c r="B770" s="5" t="s">
        <v>38</v>
      </c>
      <c r="C770" s="5">
        <v>2008</v>
      </c>
      <c r="D770" s="5">
        <v>46.491</v>
      </c>
      <c r="E770" s="5">
        <v>2333.2600000000002</v>
      </c>
      <c r="F770" s="5">
        <v>1.4185667</v>
      </c>
      <c r="G770" s="5">
        <v>3009.7370999999998</v>
      </c>
    </row>
    <row r="771" spans="2:7" ht="15.6" x14ac:dyDescent="0.3">
      <c r="B771" s="5" t="s">
        <v>38</v>
      </c>
      <c r="C771" s="5">
        <v>2009</v>
      </c>
      <c r="D771" s="5">
        <v>46.91</v>
      </c>
      <c r="E771" s="5">
        <v>2333.2600000000002</v>
      </c>
      <c r="F771" s="5">
        <v>1.3758055</v>
      </c>
      <c r="G771" s="5">
        <v>3041.7260999999999</v>
      </c>
    </row>
    <row r="772" spans="2:7" ht="15.6" x14ac:dyDescent="0.3">
      <c r="B772" s="5" t="s">
        <v>38</v>
      </c>
      <c r="C772" s="5">
        <v>2010</v>
      </c>
      <c r="D772" s="5">
        <v>47.33</v>
      </c>
      <c r="E772" s="5">
        <v>2333.2600000000002</v>
      </c>
      <c r="F772" s="5">
        <v>1.3330443999999999</v>
      </c>
      <c r="G772" s="5">
        <v>3074.7939000000001</v>
      </c>
    </row>
    <row r="773" spans="2:7" ht="15.6" x14ac:dyDescent="0.3">
      <c r="B773" s="5" t="s">
        <v>38</v>
      </c>
      <c r="C773" s="5">
        <v>2011</v>
      </c>
      <c r="D773" s="5">
        <v>47.750999999999998</v>
      </c>
      <c r="E773" s="5">
        <v>2333.2600000000002</v>
      </c>
      <c r="F773" s="5">
        <v>1.2902833</v>
      </c>
      <c r="G773" s="5">
        <v>3108.6030000000001</v>
      </c>
    </row>
    <row r="774" spans="2:7" ht="15.6" x14ac:dyDescent="0.3">
      <c r="B774" s="5" t="s">
        <v>38</v>
      </c>
      <c r="C774" s="5">
        <v>2012</v>
      </c>
      <c r="D774" s="5">
        <v>48.171999999999997</v>
      </c>
      <c r="E774" s="5">
        <v>2333.2600000000002</v>
      </c>
      <c r="F774" s="5">
        <v>1.2480445</v>
      </c>
      <c r="G774" s="5">
        <v>3154.3521000000001</v>
      </c>
    </row>
    <row r="775" spans="2:7" ht="15.6" x14ac:dyDescent="0.3">
      <c r="B775" s="5" t="s">
        <v>38</v>
      </c>
      <c r="C775" s="5">
        <v>2013</v>
      </c>
      <c r="D775" s="5">
        <v>48.593000000000004</v>
      </c>
      <c r="E775" s="5">
        <v>2333.2600000000002</v>
      </c>
      <c r="F775" s="5">
        <v>1.2050221999999999</v>
      </c>
      <c r="G775" s="5">
        <v>3374.8779</v>
      </c>
    </row>
    <row r="776" spans="2:7" ht="15.6" x14ac:dyDescent="0.3">
      <c r="B776" s="5" t="s">
        <v>38</v>
      </c>
      <c r="C776" s="5">
        <v>2014</v>
      </c>
      <c r="D776" s="5">
        <v>49.014000000000003</v>
      </c>
      <c r="E776" s="5">
        <v>2333.2600000000002</v>
      </c>
      <c r="F776" s="5">
        <v>1.1619999000000001</v>
      </c>
      <c r="G776" s="5">
        <v>3465.3220000000001</v>
      </c>
    </row>
    <row r="777" spans="2:7" ht="15.6" x14ac:dyDescent="0.3">
      <c r="B777" s="5" t="s">
        <v>38</v>
      </c>
      <c r="C777" s="5">
        <v>2015</v>
      </c>
      <c r="D777" s="5">
        <v>49.444000000000003</v>
      </c>
      <c r="E777" s="5">
        <v>2981.96</v>
      </c>
      <c r="F777" s="5">
        <v>1.1619999000000001</v>
      </c>
      <c r="G777" s="5">
        <v>3559.5668999999998</v>
      </c>
    </row>
    <row r="778" spans="2:7" ht="15.6" x14ac:dyDescent="0.3">
      <c r="B778" s="5" t="s">
        <v>38</v>
      </c>
      <c r="C778" s="5">
        <v>2016</v>
      </c>
      <c r="D778" s="5">
        <v>49.881</v>
      </c>
      <c r="E778" s="5">
        <v>2981.96</v>
      </c>
      <c r="F778" s="5">
        <v>1.1619999000000001</v>
      </c>
      <c r="G778" s="5">
        <v>3652.3368999999998</v>
      </c>
    </row>
    <row r="779" spans="2:7" ht="15.6" x14ac:dyDescent="0.3">
      <c r="B779" s="5" t="s">
        <v>38</v>
      </c>
      <c r="C779" s="5">
        <v>2017</v>
      </c>
      <c r="D779" s="5">
        <v>50.326000000000001</v>
      </c>
      <c r="E779" s="5">
        <v>2981.96</v>
      </c>
      <c r="F779" s="5">
        <v>1.1619999000000001</v>
      </c>
      <c r="G779" s="5">
        <v>4117.9849000000004</v>
      </c>
    </row>
    <row r="780" spans="2:7" ht="15.6" x14ac:dyDescent="0.3">
      <c r="B780" s="5" t="s">
        <v>38</v>
      </c>
      <c r="C780" s="5">
        <v>2018</v>
      </c>
      <c r="D780" s="5">
        <v>50.779000000000003</v>
      </c>
      <c r="E780" s="5">
        <v>2981.96</v>
      </c>
      <c r="F780" s="5">
        <v>1.1619999000000001</v>
      </c>
      <c r="G780" s="5">
        <v>4238.9458000000004</v>
      </c>
    </row>
    <row r="781" spans="2:7" ht="15.6" x14ac:dyDescent="0.3">
      <c r="B781" s="5" t="s">
        <v>38</v>
      </c>
      <c r="C781" s="5">
        <v>2019</v>
      </c>
      <c r="D781" s="5">
        <v>51.238999999999997</v>
      </c>
      <c r="E781" s="5">
        <v>2981.96</v>
      </c>
      <c r="F781" s="5">
        <v>1.1619999000000001</v>
      </c>
      <c r="G781" s="5">
        <v>4362.7129000000004</v>
      </c>
    </row>
    <row r="782" spans="2:7" ht="15.6" x14ac:dyDescent="0.3">
      <c r="B782" s="5" t="s">
        <v>38</v>
      </c>
      <c r="C782" s="5">
        <v>2020</v>
      </c>
      <c r="D782" s="5">
        <v>51.706000000000003</v>
      </c>
      <c r="E782" s="5">
        <v>2981.96</v>
      </c>
      <c r="F782" s="5">
        <v>1.1619999000000001</v>
      </c>
      <c r="G782" s="5">
        <v>4422.9888000000001</v>
      </c>
    </row>
    <row r="783" spans="2:7" ht="15.6" x14ac:dyDescent="0.3">
      <c r="B783" s="5" t="s">
        <v>39</v>
      </c>
      <c r="C783" s="5">
        <v>2001</v>
      </c>
      <c r="D783" s="5">
        <v>53.642000000000003</v>
      </c>
      <c r="E783" s="5">
        <v>1624.88</v>
      </c>
      <c r="F783" s="5">
        <v>0.53488564000000005</v>
      </c>
      <c r="G783" s="5">
        <v>948.40515000000005</v>
      </c>
    </row>
    <row r="784" spans="2:7" ht="15.6" x14ac:dyDescent="0.3">
      <c r="B784" s="5" t="s">
        <v>39</v>
      </c>
      <c r="C784" s="5">
        <v>2002</v>
      </c>
      <c r="D784" s="5">
        <v>53.81</v>
      </c>
      <c r="E784" s="5">
        <v>1624.88</v>
      </c>
      <c r="F784" s="5">
        <v>0.57349998000000002</v>
      </c>
      <c r="G784" s="5">
        <v>956.19312000000002</v>
      </c>
    </row>
    <row r="785" spans="2:7" ht="15.6" x14ac:dyDescent="0.3">
      <c r="B785" s="5" t="s">
        <v>39</v>
      </c>
      <c r="C785" s="5">
        <v>2003</v>
      </c>
      <c r="D785" s="5">
        <v>53.978999999999999</v>
      </c>
      <c r="E785" s="5">
        <v>1624.88</v>
      </c>
      <c r="F785" s="5">
        <v>0.61211431000000005</v>
      </c>
      <c r="G785" s="5">
        <v>963.98108000000002</v>
      </c>
    </row>
    <row r="786" spans="2:7" ht="15.6" x14ac:dyDescent="0.3">
      <c r="B786" s="5" t="s">
        <v>39</v>
      </c>
      <c r="C786" s="5">
        <v>2004</v>
      </c>
      <c r="D786" s="5">
        <v>54.146999999999998</v>
      </c>
      <c r="E786" s="5">
        <v>1624.88</v>
      </c>
      <c r="F786" s="5">
        <v>0.60687142999999999</v>
      </c>
      <c r="G786" s="5">
        <v>971.76904000000002</v>
      </c>
    </row>
    <row r="787" spans="2:7" ht="15.6" x14ac:dyDescent="0.3">
      <c r="B787" s="5" t="s">
        <v>39</v>
      </c>
      <c r="C787" s="5">
        <v>2005</v>
      </c>
      <c r="D787" s="5">
        <v>54.314999999999998</v>
      </c>
      <c r="E787" s="5">
        <v>1624.88</v>
      </c>
      <c r="F787" s="5">
        <v>0.61544286999999998</v>
      </c>
      <c r="G787" s="5">
        <v>979.55700999999999</v>
      </c>
    </row>
    <row r="788" spans="2:7" ht="15.6" x14ac:dyDescent="0.3">
      <c r="B788" s="5" t="s">
        <v>39</v>
      </c>
      <c r="C788" s="5">
        <v>2006</v>
      </c>
      <c r="D788" s="5">
        <v>54.482999999999997</v>
      </c>
      <c r="E788" s="5">
        <v>1624.88</v>
      </c>
      <c r="F788" s="5">
        <v>0.63435715000000004</v>
      </c>
      <c r="G788" s="5">
        <v>987.34496999999999</v>
      </c>
    </row>
    <row r="789" spans="2:7" ht="15.6" x14ac:dyDescent="0.3">
      <c r="B789" s="5" t="s">
        <v>39</v>
      </c>
      <c r="C789" s="5">
        <v>2007</v>
      </c>
      <c r="D789" s="5">
        <v>54.651000000000003</v>
      </c>
      <c r="E789" s="5">
        <v>1624.88</v>
      </c>
      <c r="F789" s="5">
        <v>0.65097141000000003</v>
      </c>
      <c r="G789" s="5">
        <v>1074.5070000000001</v>
      </c>
    </row>
    <row r="790" spans="2:7" ht="15.6" x14ac:dyDescent="0.3">
      <c r="B790" s="5" t="s">
        <v>39</v>
      </c>
      <c r="C790" s="5">
        <v>2008</v>
      </c>
      <c r="D790" s="5">
        <v>54.819000000000003</v>
      </c>
      <c r="E790" s="5">
        <v>1624.88</v>
      </c>
      <c r="F790" s="5">
        <v>0.66310000000000002</v>
      </c>
      <c r="G790" s="5">
        <v>1090.4000000000001</v>
      </c>
    </row>
    <row r="791" spans="2:7" ht="15.6" x14ac:dyDescent="0.3">
      <c r="B791" s="5" t="s">
        <v>39</v>
      </c>
      <c r="C791" s="5">
        <v>2009</v>
      </c>
      <c r="D791" s="5">
        <v>54.987000000000002</v>
      </c>
      <c r="E791" s="5">
        <v>1624.88</v>
      </c>
      <c r="F791" s="5">
        <v>0.68980001999999996</v>
      </c>
      <c r="G791" s="5">
        <v>1081.354</v>
      </c>
    </row>
    <row r="792" spans="2:7" ht="15.6" x14ac:dyDescent="0.3">
      <c r="B792" s="5" t="s">
        <v>39</v>
      </c>
      <c r="C792" s="5">
        <v>2010</v>
      </c>
      <c r="D792" s="5">
        <v>55.155000000000001</v>
      </c>
      <c r="E792" s="5">
        <v>1624.88</v>
      </c>
      <c r="F792" s="5">
        <v>0.67500000999999998</v>
      </c>
      <c r="G792" s="5">
        <v>1045.135</v>
      </c>
    </row>
    <row r="793" spans="2:7" ht="15.6" x14ac:dyDescent="0.3">
      <c r="B793" s="5" t="s">
        <v>39</v>
      </c>
      <c r="C793" s="5">
        <v>2011</v>
      </c>
      <c r="D793" s="5">
        <v>55.322000000000003</v>
      </c>
      <c r="E793" s="5">
        <v>1624.88</v>
      </c>
      <c r="F793" s="5">
        <v>0.67189997000000001</v>
      </c>
      <c r="G793" s="5">
        <v>1008.518</v>
      </c>
    </row>
    <row r="794" spans="2:7" ht="15.6" x14ac:dyDescent="0.3">
      <c r="B794" s="5" t="s">
        <v>39</v>
      </c>
      <c r="C794" s="5">
        <v>2012</v>
      </c>
      <c r="D794" s="5">
        <v>55.506</v>
      </c>
      <c r="E794" s="5">
        <v>1624.88</v>
      </c>
      <c r="F794" s="5">
        <v>0.66100000999999997</v>
      </c>
      <c r="G794" s="5">
        <v>977.78101000000004</v>
      </c>
    </row>
    <row r="795" spans="2:7" ht="15.6" x14ac:dyDescent="0.3">
      <c r="B795" s="5" t="s">
        <v>39</v>
      </c>
      <c r="C795" s="5">
        <v>2013</v>
      </c>
      <c r="D795" s="5">
        <v>55.706000000000003</v>
      </c>
      <c r="E795" s="5">
        <v>1624.88</v>
      </c>
      <c r="F795" s="5">
        <v>0.70490003000000001</v>
      </c>
      <c r="G795" s="5">
        <v>955.71802000000002</v>
      </c>
    </row>
    <row r="796" spans="2:7" ht="15.6" x14ac:dyDescent="0.3">
      <c r="B796" s="5" t="s">
        <v>39</v>
      </c>
      <c r="C796" s="5">
        <v>2014</v>
      </c>
      <c r="D796" s="5">
        <v>55.923000000000002</v>
      </c>
      <c r="E796" s="5">
        <v>1624.88</v>
      </c>
      <c r="F796" s="5">
        <v>0.69139998999999996</v>
      </c>
      <c r="G796" s="5">
        <v>978.44299000000001</v>
      </c>
    </row>
    <row r="797" spans="2:7" ht="15.6" x14ac:dyDescent="0.3">
      <c r="B797" s="5" t="s">
        <v>39</v>
      </c>
      <c r="C797" s="5">
        <v>2015</v>
      </c>
      <c r="D797" s="5">
        <v>56.155000000000001</v>
      </c>
      <c r="E797" s="5">
        <v>1648.41</v>
      </c>
      <c r="F797" s="5">
        <v>0.68349998999999995</v>
      </c>
      <c r="G797" s="5">
        <v>1000.498</v>
      </c>
    </row>
    <row r="798" spans="2:7" ht="15.6" x14ac:dyDescent="0.3">
      <c r="B798" s="5" t="s">
        <v>39</v>
      </c>
      <c r="C798" s="5">
        <v>2016</v>
      </c>
      <c r="D798" s="5">
        <v>56.402999999999999</v>
      </c>
      <c r="E798" s="5">
        <v>1648.41</v>
      </c>
      <c r="F798" s="5">
        <v>0.66589999</v>
      </c>
      <c r="G798" s="5">
        <v>1040.3910000000001</v>
      </c>
    </row>
    <row r="799" spans="2:7" ht="15.6" x14ac:dyDescent="0.3">
      <c r="B799" s="5" t="s">
        <v>39</v>
      </c>
      <c r="C799" s="5">
        <v>2017</v>
      </c>
      <c r="D799" s="5">
        <v>56.667000000000002</v>
      </c>
      <c r="E799" s="5">
        <v>1648.41</v>
      </c>
      <c r="F799" s="5">
        <v>0.67290002000000004</v>
      </c>
      <c r="G799" s="5">
        <v>1064.308</v>
      </c>
    </row>
    <row r="800" spans="2:7" ht="15.6" x14ac:dyDescent="0.3">
      <c r="B800" s="5" t="s">
        <v>39</v>
      </c>
      <c r="C800" s="5">
        <v>2018</v>
      </c>
      <c r="D800" s="5">
        <v>56.947000000000003</v>
      </c>
      <c r="E800" s="5">
        <v>1648.41</v>
      </c>
      <c r="F800" s="5">
        <v>0.67299998000000005</v>
      </c>
      <c r="G800" s="5">
        <v>1093.3320000000001</v>
      </c>
    </row>
    <row r="801" spans="2:7" ht="15.6" x14ac:dyDescent="0.3">
      <c r="B801" s="5" t="s">
        <v>39</v>
      </c>
      <c r="C801" s="5">
        <v>2019</v>
      </c>
      <c r="D801" s="5">
        <v>57.241999999999997</v>
      </c>
      <c r="E801" s="5">
        <v>1648.41</v>
      </c>
      <c r="F801" s="5">
        <v>0.67000002000000003</v>
      </c>
      <c r="G801" s="5">
        <v>1074.9390000000001</v>
      </c>
    </row>
    <row r="802" spans="2:7" ht="15.6" x14ac:dyDescent="0.3">
      <c r="B802" s="5" t="s">
        <v>39</v>
      </c>
      <c r="C802" s="5">
        <v>2020</v>
      </c>
      <c r="D802" s="5">
        <v>57.552999999999997</v>
      </c>
      <c r="E802" s="5">
        <v>1648.41</v>
      </c>
      <c r="F802" s="5">
        <v>0.66500002000000003</v>
      </c>
      <c r="G802" s="5">
        <v>1027.04</v>
      </c>
    </row>
    <row r="803" spans="2:7" ht="15.6" x14ac:dyDescent="0.3">
      <c r="B803" s="5" t="s">
        <v>40</v>
      </c>
      <c r="C803" s="5">
        <v>2001</v>
      </c>
      <c r="D803" s="5">
        <v>75.555000000000007</v>
      </c>
      <c r="E803" s="5">
        <v>2749.25</v>
      </c>
      <c r="F803" s="5">
        <v>5.2409954000000001</v>
      </c>
      <c r="G803" s="5">
        <v>2923.8915999999999</v>
      </c>
    </row>
    <row r="804" spans="2:7" ht="15.6" x14ac:dyDescent="0.3">
      <c r="B804" s="5" t="s">
        <v>40</v>
      </c>
      <c r="C804" s="5">
        <v>2002</v>
      </c>
      <c r="D804" s="5">
        <v>75.784999999999997</v>
      </c>
      <c r="E804" s="5">
        <v>2749.25</v>
      </c>
      <c r="F804" s="5">
        <v>5.2460613</v>
      </c>
      <c r="G804" s="5">
        <v>2967.2006999999999</v>
      </c>
    </row>
    <row r="805" spans="2:7" ht="15.6" x14ac:dyDescent="0.3">
      <c r="B805" s="5" t="s">
        <v>40</v>
      </c>
      <c r="C805" s="5">
        <v>2003</v>
      </c>
      <c r="D805" s="5">
        <v>75.947000000000003</v>
      </c>
      <c r="E805" s="5">
        <v>2749.25</v>
      </c>
      <c r="F805" s="5">
        <v>5.2511272</v>
      </c>
      <c r="G805" s="5">
        <v>3010.5097999999998</v>
      </c>
    </row>
    <row r="806" spans="2:7" ht="15.6" x14ac:dyDescent="0.3">
      <c r="B806" s="5" t="s">
        <v>40</v>
      </c>
      <c r="C806" s="5">
        <v>2004</v>
      </c>
      <c r="D806" s="5">
        <v>76.040999999999997</v>
      </c>
      <c r="E806" s="5">
        <v>2749.25</v>
      </c>
      <c r="F806" s="5">
        <v>5.2561932000000002</v>
      </c>
      <c r="G806" s="5">
        <v>3053.8188</v>
      </c>
    </row>
    <row r="807" spans="2:7" ht="15.6" x14ac:dyDescent="0.3">
      <c r="B807" s="5" t="s">
        <v>40</v>
      </c>
      <c r="C807" s="5">
        <v>2005</v>
      </c>
      <c r="D807" s="5">
        <v>76.134</v>
      </c>
      <c r="E807" s="5">
        <v>2749.25</v>
      </c>
      <c r="F807" s="5">
        <v>5.2612591000000002</v>
      </c>
      <c r="G807" s="5">
        <v>3097.1279</v>
      </c>
    </row>
    <row r="808" spans="2:7" ht="15.6" x14ac:dyDescent="0.3">
      <c r="B808" s="5" t="s">
        <v>40</v>
      </c>
      <c r="C808" s="5">
        <v>2006</v>
      </c>
      <c r="D808" s="5">
        <v>76.227000000000004</v>
      </c>
      <c r="E808" s="5">
        <v>2749.25</v>
      </c>
      <c r="F808" s="5">
        <v>5.2663250000000001</v>
      </c>
      <c r="G808" s="5">
        <v>3140.4369999999999</v>
      </c>
    </row>
    <row r="809" spans="2:7" ht="15.6" x14ac:dyDescent="0.3">
      <c r="B809" s="5" t="s">
        <v>40</v>
      </c>
      <c r="C809" s="5">
        <v>2007</v>
      </c>
      <c r="D809" s="5">
        <v>76.319999999999993</v>
      </c>
      <c r="E809" s="5">
        <v>2749.25</v>
      </c>
      <c r="F809" s="5">
        <v>4.9362997999999996</v>
      </c>
      <c r="G809" s="5">
        <v>3170.2748999999999</v>
      </c>
    </row>
    <row r="810" spans="2:7" ht="15.6" x14ac:dyDescent="0.3">
      <c r="B810" s="5" t="s">
        <v>40</v>
      </c>
      <c r="C810" s="5">
        <v>2008</v>
      </c>
      <c r="D810" s="5">
        <v>76.412999999999997</v>
      </c>
      <c r="E810" s="5">
        <v>2749.25</v>
      </c>
      <c r="F810" s="5">
        <v>5.7378501999999996</v>
      </c>
      <c r="G810" s="5">
        <v>3192.9870999999998</v>
      </c>
    </row>
    <row r="811" spans="2:7" ht="15.6" x14ac:dyDescent="0.3">
      <c r="B811" s="5" t="s">
        <v>40</v>
      </c>
      <c r="C811" s="5">
        <v>2009</v>
      </c>
      <c r="D811" s="5">
        <v>76.504999999999995</v>
      </c>
      <c r="E811" s="5">
        <v>2749.25</v>
      </c>
      <c r="F811" s="5">
        <v>6.0563998000000003</v>
      </c>
      <c r="G811" s="5">
        <v>3270.4398999999999</v>
      </c>
    </row>
    <row r="812" spans="2:7" ht="15.6" x14ac:dyDescent="0.3">
      <c r="B812" s="5" t="s">
        <v>40</v>
      </c>
      <c r="C812" s="5">
        <v>2010</v>
      </c>
      <c r="D812" s="5">
        <v>76.596999999999994</v>
      </c>
      <c r="E812" s="5">
        <v>2749.25</v>
      </c>
      <c r="F812" s="5">
        <v>6.0189500000000002</v>
      </c>
      <c r="G812" s="5">
        <v>3212.7510000000002</v>
      </c>
    </row>
    <row r="813" spans="2:7" ht="15.6" x14ac:dyDescent="0.3">
      <c r="B813" s="5" t="s">
        <v>40</v>
      </c>
      <c r="C813" s="5">
        <v>2011</v>
      </c>
      <c r="D813" s="5">
        <v>76.688999999999993</v>
      </c>
      <c r="E813" s="5">
        <v>2749.25</v>
      </c>
      <c r="F813" s="5">
        <v>6.3321667000000001</v>
      </c>
      <c r="G813" s="5">
        <v>3233.3969999999999</v>
      </c>
    </row>
    <row r="814" spans="2:7" ht="15.6" x14ac:dyDescent="0.3">
      <c r="B814" s="5" t="s">
        <v>40</v>
      </c>
      <c r="C814" s="5">
        <v>2012</v>
      </c>
      <c r="D814" s="5">
        <v>76.781000000000006</v>
      </c>
      <c r="E814" s="5">
        <v>2749.25</v>
      </c>
      <c r="F814" s="5">
        <v>6.6453834000000001</v>
      </c>
      <c r="G814" s="5">
        <v>3243.5481</v>
      </c>
    </row>
    <row r="815" spans="2:7" ht="15.6" x14ac:dyDescent="0.3">
      <c r="B815" s="5" t="s">
        <v>40</v>
      </c>
      <c r="C815" s="5">
        <v>2013</v>
      </c>
      <c r="D815" s="5">
        <v>76.826999999999998</v>
      </c>
      <c r="E815" s="5">
        <v>2749.25</v>
      </c>
      <c r="F815" s="5">
        <v>6.9580001999999999</v>
      </c>
      <c r="G815" s="5">
        <v>3271.0911000000001</v>
      </c>
    </row>
    <row r="816" spans="2:7" ht="15.6" x14ac:dyDescent="0.3">
      <c r="B816" s="5" t="s">
        <v>40</v>
      </c>
      <c r="C816" s="5">
        <v>2014</v>
      </c>
      <c r="D816" s="5">
        <v>76.861000000000004</v>
      </c>
      <c r="E816" s="5">
        <v>2749.25</v>
      </c>
      <c r="F816" s="5">
        <v>6.9580001999999999</v>
      </c>
      <c r="G816" s="5">
        <v>3310.7948999999999</v>
      </c>
    </row>
    <row r="817" spans="2:7" ht="15.6" x14ac:dyDescent="0.3">
      <c r="B817" s="5" t="s">
        <v>40</v>
      </c>
      <c r="C817" s="5">
        <v>2015</v>
      </c>
      <c r="D817" s="5">
        <v>76.896000000000001</v>
      </c>
      <c r="E817" s="5">
        <v>3053.18</v>
      </c>
      <c r="F817" s="5">
        <v>6.9580001999999999</v>
      </c>
      <c r="G817" s="5">
        <v>3345.7460999999998</v>
      </c>
    </row>
    <row r="818" spans="2:7" ht="15.6" x14ac:dyDescent="0.3">
      <c r="B818" s="5" t="s">
        <v>40</v>
      </c>
      <c r="C818" s="5">
        <v>2016</v>
      </c>
      <c r="D818" s="5">
        <v>76.930000000000007</v>
      </c>
      <c r="E818" s="5">
        <v>3053.18</v>
      </c>
      <c r="F818" s="5">
        <v>6.9580001999999999</v>
      </c>
      <c r="G818" s="5">
        <v>3369.9360000000001</v>
      </c>
    </row>
    <row r="819" spans="2:7" ht="15.6" x14ac:dyDescent="0.3">
      <c r="B819" s="5" t="s">
        <v>40</v>
      </c>
      <c r="C819" s="5">
        <v>2017</v>
      </c>
      <c r="D819" s="5">
        <v>76.977000000000004</v>
      </c>
      <c r="E819" s="5">
        <v>3053.18</v>
      </c>
      <c r="F819" s="5">
        <v>6.9580001999999999</v>
      </c>
      <c r="G819" s="5">
        <v>3394.3</v>
      </c>
    </row>
    <row r="820" spans="2:7" ht="15.6" x14ac:dyDescent="0.3">
      <c r="B820" s="5" t="s">
        <v>40</v>
      </c>
      <c r="C820" s="5">
        <v>2018</v>
      </c>
      <c r="D820" s="5">
        <v>77.037000000000006</v>
      </c>
      <c r="E820" s="5">
        <v>3053.18</v>
      </c>
      <c r="F820" s="5">
        <v>6.9580001999999999</v>
      </c>
      <c r="G820" s="5">
        <v>3407.1880000000001</v>
      </c>
    </row>
    <row r="821" spans="2:7" ht="15.6" x14ac:dyDescent="0.3">
      <c r="B821" s="5" t="s">
        <v>40</v>
      </c>
      <c r="C821" s="5">
        <v>2019</v>
      </c>
      <c r="D821" s="5">
        <v>77.108999999999995</v>
      </c>
      <c r="E821" s="5">
        <v>3053.18</v>
      </c>
      <c r="F821" s="5">
        <v>6.9580001999999999</v>
      </c>
      <c r="G821" s="5">
        <v>3412.5120000000002</v>
      </c>
    </row>
    <row r="822" spans="2:7" ht="15.6" x14ac:dyDescent="0.3">
      <c r="B822" s="5" t="s">
        <v>40</v>
      </c>
      <c r="C822" s="5">
        <v>2020</v>
      </c>
      <c r="D822" s="5">
        <v>77.194000000000003</v>
      </c>
      <c r="E822" s="5">
        <v>3053.18</v>
      </c>
      <c r="F822" s="5">
        <v>6.9580001999999999</v>
      </c>
      <c r="G822" s="5">
        <v>3210.0700999999999</v>
      </c>
    </row>
    <row r="823" spans="2:7" ht="15.6" x14ac:dyDescent="0.3">
      <c r="B823" s="5" t="s">
        <v>41</v>
      </c>
      <c r="C823" s="5">
        <v>2001</v>
      </c>
      <c r="D823" s="5">
        <v>68.769000000000005</v>
      </c>
      <c r="E823" s="5">
        <v>396.87799999999999</v>
      </c>
      <c r="F823" s="5">
        <v>0.14994286000000001</v>
      </c>
      <c r="G823" s="5">
        <v>291.44400000000002</v>
      </c>
    </row>
    <row r="824" spans="2:7" ht="15.6" x14ac:dyDescent="0.3">
      <c r="B824" s="5" t="s">
        <v>41</v>
      </c>
      <c r="C824" s="5">
        <v>2002</v>
      </c>
      <c r="D824" s="5">
        <v>68.694000000000003</v>
      </c>
      <c r="E824" s="5">
        <v>396.87799999999999</v>
      </c>
      <c r="F824" s="5">
        <v>0.17069999999999999</v>
      </c>
      <c r="G824" s="5">
        <v>308.75400000000002</v>
      </c>
    </row>
    <row r="825" spans="2:7" ht="15.6" x14ac:dyDescent="0.3">
      <c r="B825" s="5" t="s">
        <v>41</v>
      </c>
      <c r="C825" s="5">
        <v>2003</v>
      </c>
      <c r="D825" s="5">
        <v>68.552999999999997</v>
      </c>
      <c r="E825" s="5">
        <v>396.87799999999999</v>
      </c>
      <c r="F825" s="5">
        <v>0.16937999000000001</v>
      </c>
      <c r="G825" s="5">
        <v>326.06400000000002</v>
      </c>
    </row>
    <row r="826" spans="2:7" ht="15.6" x14ac:dyDescent="0.3">
      <c r="B826" s="5" t="s">
        <v>41</v>
      </c>
      <c r="C826" s="5">
        <v>2004</v>
      </c>
      <c r="D826" s="5">
        <v>68.41</v>
      </c>
      <c r="E826" s="5">
        <v>396.87799999999999</v>
      </c>
      <c r="F826" s="5">
        <v>0.16805999999999999</v>
      </c>
      <c r="G826" s="5">
        <v>343.37398999999999</v>
      </c>
    </row>
    <row r="827" spans="2:7" ht="15.6" x14ac:dyDescent="0.3">
      <c r="B827" s="5" t="s">
        <v>41</v>
      </c>
      <c r="C827" s="5">
        <v>2005</v>
      </c>
      <c r="D827" s="5">
        <v>68.268000000000001</v>
      </c>
      <c r="E827" s="5">
        <v>396.87799999999999</v>
      </c>
      <c r="F827" s="5">
        <v>0.16674</v>
      </c>
      <c r="G827" s="5">
        <v>360.68398999999999</v>
      </c>
    </row>
    <row r="828" spans="2:7" ht="15.6" x14ac:dyDescent="0.3">
      <c r="B828" s="5" t="s">
        <v>41</v>
      </c>
      <c r="C828" s="5">
        <v>2006</v>
      </c>
      <c r="D828" s="5">
        <v>68.125</v>
      </c>
      <c r="E828" s="5">
        <v>396.87799999999999</v>
      </c>
      <c r="F828" s="5">
        <v>0.16542000000000001</v>
      </c>
      <c r="G828" s="5">
        <v>377.99399</v>
      </c>
    </row>
    <row r="829" spans="2:7" ht="15.6" x14ac:dyDescent="0.3">
      <c r="B829" s="5" t="s">
        <v>41</v>
      </c>
      <c r="C829" s="5">
        <v>2007</v>
      </c>
      <c r="D829" s="5">
        <v>67.981999999999999</v>
      </c>
      <c r="E829" s="5">
        <v>396.87799999999999</v>
      </c>
      <c r="F829" s="5">
        <v>0.16410000999999999</v>
      </c>
      <c r="G829" s="5">
        <v>392.94699000000003</v>
      </c>
    </row>
    <row r="830" spans="2:7" ht="15.6" x14ac:dyDescent="0.3">
      <c r="B830" s="5" t="s">
        <v>41</v>
      </c>
      <c r="C830" s="5">
        <v>2008</v>
      </c>
      <c r="D830" s="5">
        <v>67.838999999999999</v>
      </c>
      <c r="E830" s="5">
        <v>396.87799999999999</v>
      </c>
      <c r="F830" s="5">
        <v>0.1605</v>
      </c>
      <c r="G830" s="5">
        <v>396.74799000000002</v>
      </c>
    </row>
    <row r="831" spans="2:7" ht="15.6" x14ac:dyDescent="0.3">
      <c r="B831" s="5" t="s">
        <v>41</v>
      </c>
      <c r="C831" s="5">
        <v>2009</v>
      </c>
      <c r="D831" s="5">
        <v>67.694999999999993</v>
      </c>
      <c r="E831" s="5">
        <v>396.87799999999999</v>
      </c>
      <c r="F831" s="5">
        <v>0.18430000999999999</v>
      </c>
      <c r="G831" s="5">
        <v>394.94601</v>
      </c>
    </row>
    <row r="832" spans="2:7" ht="15.6" x14ac:dyDescent="0.3">
      <c r="B832" s="5" t="s">
        <v>41</v>
      </c>
      <c r="C832" s="5">
        <v>2010</v>
      </c>
      <c r="D832" s="5">
        <v>67.551000000000002</v>
      </c>
      <c r="E832" s="5">
        <v>396.87799999999999</v>
      </c>
      <c r="F832" s="5">
        <v>0.2009</v>
      </c>
      <c r="G832" s="5">
        <v>403.57001000000002</v>
      </c>
    </row>
    <row r="833" spans="2:7" ht="15.6" x14ac:dyDescent="0.3">
      <c r="B833" s="5" t="s">
        <v>41</v>
      </c>
      <c r="C833" s="5">
        <v>2011</v>
      </c>
      <c r="D833" s="5">
        <v>67.406000000000006</v>
      </c>
      <c r="E833" s="5">
        <v>396.87799999999999</v>
      </c>
      <c r="F833" s="5">
        <v>0.2208</v>
      </c>
      <c r="G833" s="5">
        <v>401.03</v>
      </c>
    </row>
    <row r="834" spans="2:7" ht="15.6" x14ac:dyDescent="0.3">
      <c r="B834" s="5" t="s">
        <v>41</v>
      </c>
      <c r="C834" s="5">
        <v>2012</v>
      </c>
      <c r="D834" s="5">
        <v>67.260999999999996</v>
      </c>
      <c r="E834" s="5">
        <v>396.87799999999999</v>
      </c>
      <c r="F834" s="5">
        <v>0.25529998999999998</v>
      </c>
      <c r="G834" s="5">
        <v>400.10100999999997</v>
      </c>
    </row>
    <row r="835" spans="2:7" ht="15.6" x14ac:dyDescent="0.3">
      <c r="B835" s="5" t="s">
        <v>41</v>
      </c>
      <c r="C835" s="5">
        <v>2013</v>
      </c>
      <c r="D835" s="5">
        <v>67.137</v>
      </c>
      <c r="E835" s="5">
        <v>396.87799999999999</v>
      </c>
      <c r="F835" s="5">
        <v>0.20680000000000001</v>
      </c>
      <c r="G835" s="5">
        <v>380.50799999999998</v>
      </c>
    </row>
    <row r="836" spans="2:7" ht="15.6" x14ac:dyDescent="0.3">
      <c r="B836" s="5" t="s">
        <v>41</v>
      </c>
      <c r="C836" s="5">
        <v>2014</v>
      </c>
      <c r="D836" s="5">
        <v>67.031000000000006</v>
      </c>
      <c r="E836" s="5">
        <v>396.87799999999999</v>
      </c>
      <c r="F836" s="5">
        <v>0.21699999</v>
      </c>
      <c r="G836" s="5">
        <v>386.267</v>
      </c>
    </row>
    <row r="837" spans="2:7" ht="15.6" x14ac:dyDescent="0.3">
      <c r="B837" s="5" t="s">
        <v>41</v>
      </c>
      <c r="C837" s="5">
        <v>2015</v>
      </c>
      <c r="D837" s="5">
        <v>66.945999999999998</v>
      </c>
      <c r="E837" s="5">
        <v>518.98</v>
      </c>
      <c r="F837" s="5">
        <v>0.23199998999999999</v>
      </c>
      <c r="G837" s="5">
        <v>391.73800999999997</v>
      </c>
    </row>
    <row r="838" spans="2:7" ht="15.6" x14ac:dyDescent="0.3">
      <c r="B838" s="5" t="s">
        <v>41</v>
      </c>
      <c r="C838" s="5">
        <v>2016</v>
      </c>
      <c r="D838" s="5">
        <v>66.881</v>
      </c>
      <c r="E838" s="5">
        <v>518.98</v>
      </c>
      <c r="F838" s="5">
        <v>0.21799999</v>
      </c>
      <c r="G838" s="5">
        <v>401.71798999999999</v>
      </c>
    </row>
    <row r="839" spans="2:7" ht="15.6" x14ac:dyDescent="0.3">
      <c r="B839" s="5" t="s">
        <v>41</v>
      </c>
      <c r="C839" s="5">
        <v>2017</v>
      </c>
      <c r="D839" s="5">
        <v>66.835999999999999</v>
      </c>
      <c r="E839" s="5">
        <v>518.98</v>
      </c>
      <c r="F839" s="5">
        <v>0.21600000999999999</v>
      </c>
      <c r="G839" s="5">
        <v>433.22</v>
      </c>
    </row>
    <row r="840" spans="2:7" ht="15.6" x14ac:dyDescent="0.3">
      <c r="B840" s="5" t="s">
        <v>41</v>
      </c>
      <c r="C840" s="5">
        <v>2018</v>
      </c>
      <c r="D840" s="5">
        <v>66.81</v>
      </c>
      <c r="E840" s="5">
        <v>518.98</v>
      </c>
      <c r="F840" s="5">
        <v>0.20699999999999999</v>
      </c>
      <c r="G840" s="5">
        <v>464.11599999999999</v>
      </c>
    </row>
    <row r="841" spans="2:7" ht="15.6" x14ac:dyDescent="0.3">
      <c r="B841" s="5" t="s">
        <v>41</v>
      </c>
      <c r="C841" s="5">
        <v>2019</v>
      </c>
      <c r="D841" s="5">
        <v>66.805000000000007</v>
      </c>
      <c r="E841" s="5">
        <v>518.98</v>
      </c>
      <c r="F841" s="5">
        <v>0.23100001000000001</v>
      </c>
      <c r="G841" s="5">
        <v>477.392</v>
      </c>
    </row>
    <row r="842" spans="2:7" ht="15.6" x14ac:dyDescent="0.3">
      <c r="B842" s="5" t="s">
        <v>41</v>
      </c>
      <c r="C842" s="5">
        <v>2020</v>
      </c>
      <c r="D842" s="5">
        <v>66.820999999999998</v>
      </c>
      <c r="E842" s="5">
        <v>518.98</v>
      </c>
      <c r="F842" s="5">
        <v>0.27500001000000002</v>
      </c>
      <c r="G842" s="5">
        <v>471.44198999999998</v>
      </c>
    </row>
    <row r="843" spans="2:7" ht="15.6" x14ac:dyDescent="0.3">
      <c r="B843" s="5" t="s">
        <v>42</v>
      </c>
      <c r="C843" s="5">
        <v>2001</v>
      </c>
      <c r="D843" s="5">
        <v>73.876999999999995</v>
      </c>
      <c r="E843" s="5">
        <v>3671.51</v>
      </c>
      <c r="F843" s="5">
        <v>2.0249801000000001</v>
      </c>
      <c r="G843" s="5">
        <v>5647.8424999999997</v>
      </c>
    </row>
    <row r="844" spans="2:7" ht="15.6" x14ac:dyDescent="0.3">
      <c r="B844" s="5" t="s">
        <v>42</v>
      </c>
      <c r="C844" s="5">
        <v>2002</v>
      </c>
      <c r="D844" s="5">
        <v>73.808999999999997</v>
      </c>
      <c r="E844" s="5">
        <v>3671.51</v>
      </c>
      <c r="F844" s="5">
        <v>1.9080999999999999</v>
      </c>
      <c r="G844" s="5">
        <v>5090.3595999999998</v>
      </c>
    </row>
    <row r="845" spans="2:7" ht="15.6" x14ac:dyDescent="0.3">
      <c r="B845" s="5" t="s">
        <v>42</v>
      </c>
      <c r="C845" s="5">
        <v>2003</v>
      </c>
      <c r="D845" s="5">
        <v>73.739999999999995</v>
      </c>
      <c r="E845" s="5">
        <v>3671.51</v>
      </c>
      <c r="F845" s="5">
        <v>1.9204000000000001</v>
      </c>
      <c r="G845" s="5">
        <v>4532.8766999999998</v>
      </c>
    </row>
    <row r="846" spans="2:7" ht="15.6" x14ac:dyDescent="0.3">
      <c r="B846" s="5" t="s">
        <v>42</v>
      </c>
      <c r="C846" s="5">
        <v>2004</v>
      </c>
      <c r="D846" s="5">
        <v>73.671000000000006</v>
      </c>
      <c r="E846" s="5">
        <v>3671.51</v>
      </c>
      <c r="F846" s="5">
        <v>1.9327000000000001</v>
      </c>
      <c r="G846" s="5">
        <v>3975.3937999999998</v>
      </c>
    </row>
    <row r="847" spans="2:7" ht="15.6" x14ac:dyDescent="0.3">
      <c r="B847" s="5" t="s">
        <v>42</v>
      </c>
      <c r="C847" s="5">
        <v>2005</v>
      </c>
      <c r="D847" s="5">
        <v>73.602000000000004</v>
      </c>
      <c r="E847" s="5">
        <v>3671.51</v>
      </c>
      <c r="F847" s="5">
        <v>1.9450000999999999</v>
      </c>
      <c r="G847" s="5">
        <v>3417.9108999999999</v>
      </c>
    </row>
    <row r="848" spans="2:7" ht="15.6" x14ac:dyDescent="0.3">
      <c r="B848" s="5" t="s">
        <v>42</v>
      </c>
      <c r="C848" s="5">
        <v>2006</v>
      </c>
      <c r="D848" s="5">
        <v>73.533000000000001</v>
      </c>
      <c r="E848" s="5">
        <v>3671.51</v>
      </c>
      <c r="F848" s="5">
        <v>1.9572999</v>
      </c>
      <c r="G848" s="5">
        <v>2860.4279999999999</v>
      </c>
    </row>
    <row r="849" spans="2:7" ht="15.6" x14ac:dyDescent="0.3">
      <c r="B849" s="5" t="s">
        <v>42</v>
      </c>
      <c r="C849" s="5">
        <v>2007</v>
      </c>
      <c r="D849" s="5">
        <v>73.462999999999994</v>
      </c>
      <c r="E849" s="5">
        <v>3671.51</v>
      </c>
      <c r="F849" s="5">
        <v>1.9696</v>
      </c>
      <c r="G849" s="5">
        <v>2933.5758999999998</v>
      </c>
    </row>
    <row r="850" spans="2:7" ht="15.6" x14ac:dyDescent="0.3">
      <c r="B850" s="5" t="s">
        <v>42</v>
      </c>
      <c r="C850" s="5">
        <v>2008</v>
      </c>
      <c r="D850" s="5">
        <v>73.394000000000005</v>
      </c>
      <c r="E850" s="5">
        <v>3671.51</v>
      </c>
      <c r="F850" s="5">
        <v>1.988</v>
      </c>
      <c r="G850" s="5">
        <v>2989.9839000000002</v>
      </c>
    </row>
    <row r="851" spans="2:7" ht="15.6" x14ac:dyDescent="0.3">
      <c r="B851" s="5" t="s">
        <v>42</v>
      </c>
      <c r="C851" s="5">
        <v>2009</v>
      </c>
      <c r="D851" s="5">
        <v>73.323999999999998</v>
      </c>
      <c r="E851" s="5">
        <v>3671.51</v>
      </c>
      <c r="F851" s="5">
        <v>1.9470000000000001</v>
      </c>
      <c r="G851" s="5">
        <v>2945.8539999999998</v>
      </c>
    </row>
    <row r="852" spans="2:7" ht="15.6" x14ac:dyDescent="0.3">
      <c r="B852" s="5" t="s">
        <v>42</v>
      </c>
      <c r="C852" s="5">
        <v>2010</v>
      </c>
      <c r="D852" s="5">
        <v>73.254999999999995</v>
      </c>
      <c r="E852" s="5">
        <v>3671.51</v>
      </c>
      <c r="F852" s="5">
        <v>1.9510000000000001</v>
      </c>
      <c r="G852" s="5">
        <v>2910.6790000000001</v>
      </c>
    </row>
    <row r="853" spans="2:7" ht="15.6" x14ac:dyDescent="0.3">
      <c r="B853" s="5" t="s">
        <v>42</v>
      </c>
      <c r="C853" s="5">
        <v>2011</v>
      </c>
      <c r="D853" s="5">
        <v>73.185000000000002</v>
      </c>
      <c r="E853" s="5">
        <v>3671.51</v>
      </c>
      <c r="F853" s="5">
        <v>1.887</v>
      </c>
      <c r="G853" s="5">
        <v>2946.2379999999998</v>
      </c>
    </row>
    <row r="854" spans="2:7" ht="15.6" x14ac:dyDescent="0.3">
      <c r="B854" s="5" t="s">
        <v>42</v>
      </c>
      <c r="C854" s="5">
        <v>2012</v>
      </c>
      <c r="D854" s="5">
        <v>73.197000000000003</v>
      </c>
      <c r="E854" s="5">
        <v>3671.51</v>
      </c>
      <c r="F854" s="5">
        <v>1.8404</v>
      </c>
      <c r="G854" s="5">
        <v>3132.5810999999999</v>
      </c>
    </row>
    <row r="855" spans="2:7" ht="15.6" x14ac:dyDescent="0.3">
      <c r="B855" s="5" t="s">
        <v>42</v>
      </c>
      <c r="C855" s="5">
        <v>2013</v>
      </c>
      <c r="D855" s="5">
        <v>73.290000000000006</v>
      </c>
      <c r="E855" s="5">
        <v>3671.51</v>
      </c>
      <c r="F855" s="5">
        <v>1.6503000000000001</v>
      </c>
      <c r="G855" s="5">
        <v>3159.1570000000002</v>
      </c>
    </row>
    <row r="856" spans="2:7" ht="15.6" x14ac:dyDescent="0.3">
      <c r="B856" s="5" t="s">
        <v>42</v>
      </c>
      <c r="C856" s="5">
        <v>2014</v>
      </c>
      <c r="D856" s="5">
        <v>73.384</v>
      </c>
      <c r="E856" s="5">
        <v>3671.51</v>
      </c>
      <c r="F856" s="5">
        <v>1.65</v>
      </c>
      <c r="G856" s="5">
        <v>3153.2069999999999</v>
      </c>
    </row>
    <row r="857" spans="2:7" ht="15.6" x14ac:dyDescent="0.3">
      <c r="B857" s="5" t="s">
        <v>42</v>
      </c>
      <c r="C857" s="5">
        <v>2015</v>
      </c>
      <c r="D857" s="5">
        <v>73.477000000000004</v>
      </c>
      <c r="E857" s="5">
        <v>4023.4</v>
      </c>
      <c r="F857" s="5">
        <v>1.6</v>
      </c>
      <c r="G857" s="5">
        <v>3202.8009999999999</v>
      </c>
    </row>
    <row r="858" spans="2:7" ht="15.6" x14ac:dyDescent="0.3">
      <c r="B858" s="5" t="s">
        <v>42</v>
      </c>
      <c r="C858" s="5">
        <v>2016</v>
      </c>
      <c r="D858" s="5">
        <v>73.569999999999993</v>
      </c>
      <c r="E858" s="5">
        <v>4023.4</v>
      </c>
      <c r="F858" s="5">
        <v>1.6348</v>
      </c>
      <c r="G858" s="5">
        <v>3296.9829</v>
      </c>
    </row>
    <row r="859" spans="2:7" ht="15.6" x14ac:dyDescent="0.3">
      <c r="B859" s="5" t="s">
        <v>42</v>
      </c>
      <c r="C859" s="5">
        <v>2017</v>
      </c>
      <c r="D859" s="5">
        <v>73.674999999999997</v>
      </c>
      <c r="E859" s="5">
        <v>4023.4</v>
      </c>
      <c r="F859" s="5">
        <v>1.63</v>
      </c>
      <c r="G859" s="5">
        <v>3401.9241000000002</v>
      </c>
    </row>
    <row r="860" spans="2:7" ht="15.6" x14ac:dyDescent="0.3">
      <c r="B860" s="5" t="s">
        <v>42</v>
      </c>
      <c r="C860" s="5">
        <v>2018</v>
      </c>
      <c r="D860" s="5">
        <v>73.792000000000002</v>
      </c>
      <c r="E860" s="5">
        <v>4023.4</v>
      </c>
      <c r="F860" s="5">
        <v>1.59</v>
      </c>
      <c r="G860" s="5">
        <v>3428.6399000000001</v>
      </c>
    </row>
    <row r="861" spans="2:7" ht="15.6" x14ac:dyDescent="0.3">
      <c r="B861" s="5" t="s">
        <v>42</v>
      </c>
      <c r="C861" s="5">
        <v>2019</v>
      </c>
      <c r="D861" s="5">
        <v>73.921000000000006</v>
      </c>
      <c r="E861" s="5">
        <v>4023.4</v>
      </c>
      <c r="F861" s="5">
        <v>1.506</v>
      </c>
      <c r="G861" s="5">
        <v>3450.623</v>
      </c>
    </row>
    <row r="862" spans="2:7" ht="15.6" x14ac:dyDescent="0.3">
      <c r="B862" s="5" t="s">
        <v>42</v>
      </c>
      <c r="C862" s="5">
        <v>2020</v>
      </c>
      <c r="D862" s="5">
        <v>74.061000000000007</v>
      </c>
      <c r="E862" s="5">
        <v>4023.4</v>
      </c>
      <c r="F862" s="5">
        <v>1.3660000999999999</v>
      </c>
      <c r="G862" s="5">
        <v>3405.261</v>
      </c>
    </row>
    <row r="863" spans="2:7" ht="15.6" x14ac:dyDescent="0.3">
      <c r="B863" s="5" t="s">
        <v>43</v>
      </c>
      <c r="C863" s="5">
        <v>2001</v>
      </c>
      <c r="D863" s="5">
        <v>85.15</v>
      </c>
      <c r="E863" s="5">
        <v>2103.77</v>
      </c>
      <c r="F863" s="5">
        <v>0.70621997000000003</v>
      </c>
      <c r="G863" s="5">
        <v>1635.9591</v>
      </c>
    </row>
    <row r="864" spans="2:7" ht="15.6" x14ac:dyDescent="0.3">
      <c r="B864" s="5" t="s">
        <v>43</v>
      </c>
      <c r="C864" s="5">
        <v>2002</v>
      </c>
      <c r="D864" s="5">
        <v>85.25</v>
      </c>
      <c r="E864" s="5">
        <v>2103.77</v>
      </c>
      <c r="F864" s="5">
        <v>0.65339999999999998</v>
      </c>
      <c r="G864" s="5">
        <v>1660.8300999999999</v>
      </c>
    </row>
    <row r="865" spans="2:7" ht="15.6" x14ac:dyDescent="0.3">
      <c r="B865" s="5" t="s">
        <v>43</v>
      </c>
      <c r="C865" s="5">
        <v>2003</v>
      </c>
      <c r="D865" s="5">
        <v>85.36</v>
      </c>
      <c r="E865" s="5">
        <v>2103.77</v>
      </c>
      <c r="F865" s="5">
        <v>0.64533335000000003</v>
      </c>
      <c r="G865" s="5">
        <v>1685.701</v>
      </c>
    </row>
    <row r="866" spans="2:7" ht="15.6" x14ac:dyDescent="0.3">
      <c r="B866" s="5" t="s">
        <v>43</v>
      </c>
      <c r="C866" s="5">
        <v>2004</v>
      </c>
      <c r="D866" s="5">
        <v>85.566000000000003</v>
      </c>
      <c r="E866" s="5">
        <v>2103.77</v>
      </c>
      <c r="F866" s="5">
        <v>0.63726669999999996</v>
      </c>
      <c r="G866" s="5">
        <v>1710.5719999999999</v>
      </c>
    </row>
    <row r="867" spans="2:7" ht="15.6" x14ac:dyDescent="0.3">
      <c r="B867" s="5" t="s">
        <v>43</v>
      </c>
      <c r="C867" s="5">
        <v>2005</v>
      </c>
      <c r="D867" s="5">
        <v>85.855999999999995</v>
      </c>
      <c r="E867" s="5">
        <v>2103.77</v>
      </c>
      <c r="F867" s="5">
        <v>0.62919997999999999</v>
      </c>
      <c r="G867" s="5">
        <v>1735.443</v>
      </c>
    </row>
    <row r="868" spans="2:7" ht="15.6" x14ac:dyDescent="0.3">
      <c r="B868" s="5" t="s">
        <v>43</v>
      </c>
      <c r="C868" s="5">
        <v>2006</v>
      </c>
      <c r="D868" s="5">
        <v>86.097999999999999</v>
      </c>
      <c r="E868" s="5">
        <v>2103.77</v>
      </c>
      <c r="F868" s="5">
        <v>0.59230000000000005</v>
      </c>
      <c r="G868" s="5">
        <v>1760.3140000000001</v>
      </c>
    </row>
    <row r="869" spans="2:7" ht="15.6" x14ac:dyDescent="0.3">
      <c r="B869" s="5" t="s">
        <v>43</v>
      </c>
      <c r="C869" s="5">
        <v>2007</v>
      </c>
      <c r="D869" s="5">
        <v>86.293000000000006</v>
      </c>
      <c r="E869" s="5">
        <v>2103.77</v>
      </c>
      <c r="F869" s="5">
        <v>0.55540001000000006</v>
      </c>
      <c r="G869" s="5">
        <v>1860.681</v>
      </c>
    </row>
    <row r="870" spans="2:7" ht="15.6" x14ac:dyDescent="0.3">
      <c r="B870" s="5" t="s">
        <v>43</v>
      </c>
      <c r="C870" s="5">
        <v>2008</v>
      </c>
      <c r="D870" s="5">
        <v>86.486999999999995</v>
      </c>
      <c r="E870" s="5">
        <v>2103.77</v>
      </c>
      <c r="F870" s="5">
        <v>0.69599997999999996</v>
      </c>
      <c r="G870" s="5">
        <v>1826.095</v>
      </c>
    </row>
    <row r="871" spans="2:7" ht="15.6" x14ac:dyDescent="0.3">
      <c r="B871" s="5" t="s">
        <v>43</v>
      </c>
      <c r="C871" s="5">
        <v>2009</v>
      </c>
      <c r="D871" s="5">
        <v>86.653999999999996</v>
      </c>
      <c r="E871" s="5">
        <v>2103.77</v>
      </c>
      <c r="F871" s="5">
        <v>0.65969997999999996</v>
      </c>
      <c r="G871" s="5">
        <v>1758.213</v>
      </c>
    </row>
    <row r="872" spans="2:7" ht="15.6" x14ac:dyDescent="0.3">
      <c r="B872" s="5" t="s">
        <v>43</v>
      </c>
      <c r="C872" s="5">
        <v>2010</v>
      </c>
      <c r="D872" s="5">
        <v>86.795000000000002</v>
      </c>
      <c r="E872" s="5">
        <v>2103.77</v>
      </c>
      <c r="F872" s="5">
        <v>0.80889999999999995</v>
      </c>
      <c r="G872" s="5">
        <v>1762.405</v>
      </c>
    </row>
    <row r="873" spans="2:7" ht="15.6" x14ac:dyDescent="0.3">
      <c r="B873" s="5" t="s">
        <v>43</v>
      </c>
      <c r="C873" s="5">
        <v>2011</v>
      </c>
      <c r="D873" s="5">
        <v>86.956999999999994</v>
      </c>
      <c r="E873" s="5">
        <v>2103.77</v>
      </c>
      <c r="F873" s="5">
        <v>0.86570000999999996</v>
      </c>
      <c r="G873" s="5">
        <v>1779.5740000000001</v>
      </c>
    </row>
    <row r="874" spans="2:7" ht="15.6" x14ac:dyDescent="0.3">
      <c r="B874" s="5" t="s">
        <v>43</v>
      </c>
      <c r="C874" s="5">
        <v>2012</v>
      </c>
      <c r="D874" s="5">
        <v>87.141999999999996</v>
      </c>
      <c r="E874" s="5">
        <v>2103.77</v>
      </c>
      <c r="F874" s="5">
        <v>0.72850000999999998</v>
      </c>
      <c r="G874" s="5">
        <v>1514.9290000000001</v>
      </c>
    </row>
    <row r="875" spans="2:7" ht="15.6" x14ac:dyDescent="0.3">
      <c r="B875" s="5" t="s">
        <v>43</v>
      </c>
      <c r="C875" s="5">
        <v>2013</v>
      </c>
      <c r="D875" s="5">
        <v>87.292000000000002</v>
      </c>
      <c r="E875" s="5">
        <v>2103.77</v>
      </c>
      <c r="F875" s="5">
        <v>1.0089999000000001</v>
      </c>
      <c r="G875" s="5">
        <v>1499.556</v>
      </c>
    </row>
    <row r="876" spans="2:7" ht="15.6" x14ac:dyDescent="0.3">
      <c r="B876" s="5" t="s">
        <v>43</v>
      </c>
      <c r="C876" s="5">
        <v>2014</v>
      </c>
      <c r="D876" s="5">
        <v>87.41</v>
      </c>
      <c r="E876" s="5">
        <v>2103.77</v>
      </c>
      <c r="F876" s="5">
        <v>0.98919999999999997</v>
      </c>
      <c r="G876" s="5">
        <v>1526.192</v>
      </c>
    </row>
    <row r="877" spans="2:7" ht="15.6" x14ac:dyDescent="0.3">
      <c r="B877" s="5" t="s">
        <v>43</v>
      </c>
      <c r="C877" s="5">
        <v>2015</v>
      </c>
      <c r="D877" s="5">
        <v>87.525999999999996</v>
      </c>
      <c r="E877" s="5">
        <v>2235.4899999999998</v>
      </c>
      <c r="F877" s="5">
        <v>0.81179999999999997</v>
      </c>
      <c r="G877" s="5">
        <v>1555.0719999999999</v>
      </c>
    </row>
    <row r="878" spans="2:7" ht="15.6" x14ac:dyDescent="0.3">
      <c r="B878" s="5" t="s">
        <v>43</v>
      </c>
      <c r="C878" s="5">
        <v>2016</v>
      </c>
      <c r="D878" s="5">
        <v>87.641999999999996</v>
      </c>
      <c r="E878" s="5">
        <v>2235.4899999999998</v>
      </c>
      <c r="F878" s="5">
        <v>0.88699501999999997</v>
      </c>
      <c r="G878" s="5">
        <v>1686.0820000000001</v>
      </c>
    </row>
    <row r="879" spans="2:7" ht="15.6" x14ac:dyDescent="0.3">
      <c r="B879" s="5" t="s">
        <v>43</v>
      </c>
      <c r="C879" s="5">
        <v>2017</v>
      </c>
      <c r="D879" s="5">
        <v>87.757000000000005</v>
      </c>
      <c r="E879" s="5">
        <v>2235.4899999999998</v>
      </c>
      <c r="F879" s="5">
        <v>0.89579803000000002</v>
      </c>
      <c r="G879" s="5">
        <v>1728.509</v>
      </c>
    </row>
    <row r="880" spans="2:7" ht="15.6" x14ac:dyDescent="0.3">
      <c r="B880" s="5" t="s">
        <v>43</v>
      </c>
      <c r="C880" s="5">
        <v>2018</v>
      </c>
      <c r="D880" s="5">
        <v>87.873999999999995</v>
      </c>
      <c r="E880" s="5">
        <v>2235.4899999999998</v>
      </c>
      <c r="F880" s="5">
        <v>1.105817</v>
      </c>
      <c r="G880" s="5">
        <v>1754.777</v>
      </c>
    </row>
    <row r="881" spans="2:7" ht="15.6" x14ac:dyDescent="0.3">
      <c r="B881" s="5" t="s">
        <v>43</v>
      </c>
      <c r="C881" s="5">
        <v>2019</v>
      </c>
      <c r="D881" s="5">
        <v>87.994</v>
      </c>
      <c r="E881" s="5">
        <v>2235.4899999999998</v>
      </c>
      <c r="F881" s="5">
        <v>0.94559400999999998</v>
      </c>
      <c r="G881" s="5">
        <v>1797.4549999999999</v>
      </c>
    </row>
    <row r="882" spans="2:7" ht="15.6" x14ac:dyDescent="0.3">
      <c r="B882" s="5" t="s">
        <v>43</v>
      </c>
      <c r="C882" s="5">
        <v>2020</v>
      </c>
      <c r="D882" s="5">
        <v>88.116</v>
      </c>
      <c r="E882" s="5">
        <v>2235.4899999999998</v>
      </c>
      <c r="F882" s="5">
        <v>0.97643000000000002</v>
      </c>
      <c r="G882" s="5">
        <v>1782.38</v>
      </c>
    </row>
    <row r="883" spans="2:7" ht="15.6" x14ac:dyDescent="0.3">
      <c r="B883" s="5" t="s">
        <v>44</v>
      </c>
      <c r="C883" s="5">
        <v>2001</v>
      </c>
      <c r="D883" s="5">
        <v>76.578000000000003</v>
      </c>
      <c r="E883" s="5">
        <v>37.298900000000003</v>
      </c>
      <c r="F883" s="5">
        <v>1.9E-2</v>
      </c>
      <c r="G883" s="5">
        <v>50.040000999999997</v>
      </c>
    </row>
    <row r="884" spans="2:7" ht="15.6" x14ac:dyDescent="0.3">
      <c r="B884" s="5" t="s">
        <v>44</v>
      </c>
      <c r="C884" s="5">
        <v>2002</v>
      </c>
      <c r="D884" s="5">
        <v>76.623999999999995</v>
      </c>
      <c r="E884" s="5">
        <v>37.298900000000003</v>
      </c>
      <c r="F884" s="5">
        <v>1.9E-2</v>
      </c>
      <c r="G884" s="5">
        <v>51.485000999999997</v>
      </c>
    </row>
    <row r="885" spans="2:7" ht="15.6" x14ac:dyDescent="0.3">
      <c r="B885" s="5" t="s">
        <v>44</v>
      </c>
      <c r="C885" s="5">
        <v>2003</v>
      </c>
      <c r="D885" s="5">
        <v>76.67</v>
      </c>
      <c r="E885" s="5">
        <v>37.298900000000003</v>
      </c>
      <c r="F885" s="5">
        <v>1.9E-2</v>
      </c>
      <c r="G885" s="5">
        <v>52.93</v>
      </c>
    </row>
    <row r="886" spans="2:7" ht="15.6" x14ac:dyDescent="0.3">
      <c r="B886" s="5" t="s">
        <v>44</v>
      </c>
      <c r="C886" s="5">
        <v>2004</v>
      </c>
      <c r="D886" s="5">
        <v>76.715999999999994</v>
      </c>
      <c r="E886" s="5">
        <v>37.298900000000003</v>
      </c>
      <c r="F886" s="5">
        <v>1.9E-2</v>
      </c>
      <c r="G886" s="5">
        <v>54.375</v>
      </c>
    </row>
    <row r="887" spans="2:7" ht="15.6" x14ac:dyDescent="0.3">
      <c r="B887" s="5" t="s">
        <v>44</v>
      </c>
      <c r="C887" s="5">
        <v>2005</v>
      </c>
      <c r="D887" s="5">
        <v>76.760999999999996</v>
      </c>
      <c r="E887" s="5">
        <v>37.298900000000003</v>
      </c>
      <c r="F887" s="5">
        <v>1.9E-2</v>
      </c>
      <c r="G887" s="5">
        <v>55.82</v>
      </c>
    </row>
    <row r="888" spans="2:7" ht="15.6" x14ac:dyDescent="0.3">
      <c r="B888" s="5" t="s">
        <v>44</v>
      </c>
      <c r="C888" s="5">
        <v>2006</v>
      </c>
      <c r="D888" s="5">
        <v>76.807000000000002</v>
      </c>
      <c r="E888" s="5">
        <v>37.298900000000003</v>
      </c>
      <c r="F888" s="5">
        <v>1.9E-2</v>
      </c>
      <c r="G888" s="5">
        <v>57.264999000000003</v>
      </c>
    </row>
    <row r="889" spans="2:7" ht="15.6" x14ac:dyDescent="0.3">
      <c r="B889" s="5" t="s">
        <v>44</v>
      </c>
      <c r="C889" s="5">
        <v>2007</v>
      </c>
      <c r="D889" s="5">
        <v>76.852999999999994</v>
      </c>
      <c r="E889" s="5">
        <v>37.298900000000003</v>
      </c>
      <c r="F889" s="5">
        <v>1.9E-2</v>
      </c>
      <c r="G889" s="5">
        <v>58.667000000000002</v>
      </c>
    </row>
    <row r="890" spans="2:7" ht="15.6" x14ac:dyDescent="0.3">
      <c r="B890" s="5" t="s">
        <v>44</v>
      </c>
      <c r="C890" s="5">
        <v>2008</v>
      </c>
      <c r="D890" s="5">
        <v>76.899000000000001</v>
      </c>
      <c r="E890" s="5">
        <v>37.298900000000003</v>
      </c>
      <c r="F890" s="5">
        <v>1.9E-2</v>
      </c>
      <c r="G890" s="5">
        <v>60.069000000000003</v>
      </c>
    </row>
    <row r="891" spans="2:7" ht="15.6" x14ac:dyDescent="0.3">
      <c r="B891" s="5" t="s">
        <v>44</v>
      </c>
      <c r="C891" s="5">
        <v>2009</v>
      </c>
      <c r="D891" s="5">
        <v>76.944000000000003</v>
      </c>
      <c r="E891" s="5">
        <v>37.298900000000003</v>
      </c>
      <c r="F891" s="5">
        <v>1.9E-2</v>
      </c>
      <c r="G891" s="5">
        <v>61.452998999999998</v>
      </c>
    </row>
    <row r="892" spans="2:7" ht="15.6" x14ac:dyDescent="0.3">
      <c r="B892" s="5" t="s">
        <v>44</v>
      </c>
      <c r="C892" s="5">
        <v>2010</v>
      </c>
      <c r="D892" s="5">
        <v>76.998999999999995</v>
      </c>
      <c r="E892" s="5">
        <v>37.298900000000003</v>
      </c>
      <c r="F892" s="5">
        <v>1.9E-2</v>
      </c>
      <c r="G892" s="5">
        <v>62.925998999999997</v>
      </c>
    </row>
    <row r="893" spans="2:7" ht="15.6" x14ac:dyDescent="0.3">
      <c r="B893" s="5" t="s">
        <v>44</v>
      </c>
      <c r="C893" s="5">
        <v>2011</v>
      </c>
      <c r="D893" s="5">
        <v>77.063999999999993</v>
      </c>
      <c r="E893" s="5">
        <v>37.298900000000003</v>
      </c>
      <c r="F893" s="5">
        <v>1.9E-2</v>
      </c>
      <c r="G893" s="5">
        <v>64.302002000000002</v>
      </c>
    </row>
    <row r="894" spans="2:7" ht="15.6" x14ac:dyDescent="0.3">
      <c r="B894" s="5" t="s">
        <v>44</v>
      </c>
      <c r="C894" s="5">
        <v>2012</v>
      </c>
      <c r="D894" s="5">
        <v>77.138000000000005</v>
      </c>
      <c r="E894" s="5">
        <v>37.298900000000003</v>
      </c>
      <c r="F894" s="5">
        <v>1.9E-2</v>
      </c>
      <c r="G894" s="5">
        <v>65.669998000000007</v>
      </c>
    </row>
    <row r="895" spans="2:7" ht="15.6" x14ac:dyDescent="0.3">
      <c r="B895" s="5" t="s">
        <v>44</v>
      </c>
      <c r="C895" s="5">
        <v>2013</v>
      </c>
      <c r="D895" s="5">
        <v>77.221999999999994</v>
      </c>
      <c r="E895" s="5">
        <v>37.298900000000003</v>
      </c>
      <c r="F895" s="5">
        <v>1.9E-2</v>
      </c>
      <c r="G895" s="5">
        <v>67.094002000000003</v>
      </c>
    </row>
    <row r="896" spans="2:7" ht="15.6" x14ac:dyDescent="0.3">
      <c r="B896" s="5" t="s">
        <v>44</v>
      </c>
      <c r="C896" s="5">
        <v>2014</v>
      </c>
      <c r="D896" s="5">
        <v>77.313999999999993</v>
      </c>
      <c r="E896" s="5">
        <v>37.298900000000003</v>
      </c>
      <c r="F896" s="5">
        <v>1.9E-2</v>
      </c>
      <c r="G896" s="5">
        <v>68.567001000000005</v>
      </c>
    </row>
    <row r="897" spans="2:7" ht="15.6" x14ac:dyDescent="0.3">
      <c r="B897" s="5" t="s">
        <v>44</v>
      </c>
      <c r="C897" s="5">
        <v>2015</v>
      </c>
      <c r="D897" s="5">
        <v>77.417000000000002</v>
      </c>
      <c r="E897" s="5">
        <v>51.2502</v>
      </c>
      <c r="F897" s="5">
        <v>1.9E-2</v>
      </c>
      <c r="G897" s="5">
        <v>70.045997999999997</v>
      </c>
    </row>
    <row r="898" spans="2:7" ht="15.6" x14ac:dyDescent="0.3">
      <c r="B898" s="5" t="s">
        <v>44</v>
      </c>
      <c r="C898" s="5">
        <v>2016</v>
      </c>
      <c r="D898" s="5">
        <v>77.528000000000006</v>
      </c>
      <c r="E898" s="5">
        <v>51.2502</v>
      </c>
      <c r="F898" s="5">
        <v>1.9E-2</v>
      </c>
      <c r="G898" s="5">
        <v>71.429001</v>
      </c>
    </row>
    <row r="899" spans="2:7" ht="15.6" x14ac:dyDescent="0.3">
      <c r="B899" s="5" t="s">
        <v>44</v>
      </c>
      <c r="C899" s="5">
        <v>2017</v>
      </c>
      <c r="D899" s="5">
        <v>77.647999999999996</v>
      </c>
      <c r="E899" s="5">
        <v>51.2502</v>
      </c>
      <c r="F899" s="5">
        <v>1.9E-2</v>
      </c>
      <c r="G899" s="5">
        <v>72.866996999999998</v>
      </c>
    </row>
    <row r="900" spans="2:7" ht="15.6" x14ac:dyDescent="0.3">
      <c r="B900" s="5" t="s">
        <v>44</v>
      </c>
      <c r="C900" s="5">
        <v>2018</v>
      </c>
      <c r="D900" s="5">
        <v>77.777000000000001</v>
      </c>
      <c r="E900" s="5">
        <v>51.2502</v>
      </c>
      <c r="F900" s="5">
        <v>1.9E-2</v>
      </c>
      <c r="G900" s="5">
        <v>74.082999999999998</v>
      </c>
    </row>
    <row r="901" spans="2:7" ht="15.6" x14ac:dyDescent="0.3">
      <c r="B901" s="5" t="s">
        <v>44</v>
      </c>
      <c r="C901" s="5">
        <v>2019</v>
      </c>
      <c r="D901" s="5">
        <v>77.915000000000006</v>
      </c>
      <c r="E901" s="5">
        <v>51.2502</v>
      </c>
      <c r="F901" s="5">
        <v>1.9E-2</v>
      </c>
      <c r="G901" s="5">
        <v>75.231003000000001</v>
      </c>
    </row>
    <row r="902" spans="2:7" ht="15.6" x14ac:dyDescent="0.3">
      <c r="B902" s="5" t="s">
        <v>44</v>
      </c>
      <c r="C902" s="5">
        <v>2020</v>
      </c>
      <c r="D902" s="5">
        <v>78.061999999999998</v>
      </c>
      <c r="E902" s="5">
        <v>51.2502</v>
      </c>
      <c r="F902" s="5">
        <v>1.9E-2</v>
      </c>
      <c r="G902" s="5">
        <v>73.137000999999998</v>
      </c>
    </row>
    <row r="903" spans="2:7" ht="15.6" x14ac:dyDescent="0.3">
      <c r="B903" s="5" t="s">
        <v>45</v>
      </c>
      <c r="C903" s="5">
        <v>2001</v>
      </c>
      <c r="D903" s="5">
        <v>62.564999999999998</v>
      </c>
      <c r="E903" s="5">
        <v>2007.75</v>
      </c>
      <c r="F903" s="5">
        <v>4.9822001</v>
      </c>
      <c r="G903" s="5">
        <v>1508.6017999999999</v>
      </c>
    </row>
    <row r="904" spans="2:7" ht="15.6" x14ac:dyDescent="0.3">
      <c r="B904" s="5" t="s">
        <v>45</v>
      </c>
      <c r="C904" s="5">
        <v>2002</v>
      </c>
      <c r="D904" s="5">
        <v>63.371000000000002</v>
      </c>
      <c r="E904" s="5">
        <v>2007.75</v>
      </c>
      <c r="F904" s="5">
        <v>5.0994000000000002</v>
      </c>
      <c r="G904" s="5">
        <v>1716.9128000000001</v>
      </c>
    </row>
    <row r="905" spans="2:7" ht="15.6" x14ac:dyDescent="0.3">
      <c r="B905" s="5" t="s">
        <v>45</v>
      </c>
      <c r="C905" s="5">
        <v>2003</v>
      </c>
      <c r="D905" s="5">
        <v>64.605000000000004</v>
      </c>
      <c r="E905" s="5">
        <v>2007.75</v>
      </c>
      <c r="F905" s="5">
        <v>5.2165999000000003</v>
      </c>
      <c r="G905" s="5">
        <v>1925.2239</v>
      </c>
    </row>
    <row r="906" spans="2:7" ht="15.6" x14ac:dyDescent="0.3">
      <c r="B906" s="5" t="s">
        <v>45</v>
      </c>
      <c r="C906" s="5">
        <v>2004</v>
      </c>
      <c r="D906" s="5">
        <v>66.003</v>
      </c>
      <c r="E906" s="5">
        <v>2007.75</v>
      </c>
      <c r="F906" s="5">
        <v>5.3337998000000004</v>
      </c>
      <c r="G906" s="5">
        <v>2133.5349000000001</v>
      </c>
    </row>
    <row r="907" spans="2:7" ht="15.6" x14ac:dyDescent="0.3">
      <c r="B907" s="5" t="s">
        <v>45</v>
      </c>
      <c r="C907" s="5">
        <v>2005</v>
      </c>
      <c r="D907" s="5">
        <v>67.37</v>
      </c>
      <c r="E907" s="5">
        <v>2007.75</v>
      </c>
      <c r="F907" s="5">
        <v>5.4510002000000002</v>
      </c>
      <c r="G907" s="5">
        <v>2341.8458999999998</v>
      </c>
    </row>
    <row r="908" spans="2:7" ht="15.6" x14ac:dyDescent="0.3">
      <c r="B908" s="5" t="s">
        <v>45</v>
      </c>
      <c r="C908" s="5">
        <v>2006</v>
      </c>
      <c r="D908" s="5">
        <v>68.709999999999994</v>
      </c>
      <c r="E908" s="5">
        <v>2007.75</v>
      </c>
      <c r="F908" s="5">
        <v>5.7881999000000004</v>
      </c>
      <c r="G908" s="5">
        <v>2550.1570000000002</v>
      </c>
    </row>
    <row r="909" spans="2:7" ht="15.6" x14ac:dyDescent="0.3">
      <c r="B909" s="5" t="s">
        <v>45</v>
      </c>
      <c r="C909" s="5">
        <v>2007</v>
      </c>
      <c r="D909" s="5">
        <v>70.02</v>
      </c>
      <c r="E909" s="5">
        <v>2007.75</v>
      </c>
      <c r="F909" s="5">
        <v>6.1254001000000002</v>
      </c>
      <c r="G909" s="5">
        <v>2567.3989000000001</v>
      </c>
    </row>
    <row r="910" spans="2:7" ht="15.6" x14ac:dyDescent="0.3">
      <c r="B910" s="5" t="s">
        <v>45</v>
      </c>
      <c r="C910" s="5">
        <v>2008</v>
      </c>
      <c r="D910" s="5">
        <v>71.3</v>
      </c>
      <c r="E910" s="5">
        <v>2007.75</v>
      </c>
      <c r="F910" s="5">
        <v>6.4626001999999998</v>
      </c>
      <c r="G910" s="5">
        <v>2598.125</v>
      </c>
    </row>
    <row r="911" spans="2:7" ht="15.6" x14ac:dyDescent="0.3">
      <c r="B911" s="5" t="s">
        <v>45</v>
      </c>
      <c r="C911" s="5">
        <v>2009</v>
      </c>
      <c r="D911" s="5">
        <v>72.542000000000002</v>
      </c>
      <c r="E911" s="5">
        <v>2007.75</v>
      </c>
      <c r="F911" s="5">
        <v>6.7997999</v>
      </c>
      <c r="G911" s="5">
        <v>2551.4760999999999</v>
      </c>
    </row>
    <row r="912" spans="2:7" ht="15.6" x14ac:dyDescent="0.3">
      <c r="B912" s="5" t="s">
        <v>45</v>
      </c>
      <c r="C912" s="5">
        <v>2010</v>
      </c>
      <c r="D912" s="5">
        <v>73.753</v>
      </c>
      <c r="E912" s="5">
        <v>2007.75</v>
      </c>
      <c r="F912" s="5">
        <v>7.1370000999999998</v>
      </c>
      <c r="G912" s="5">
        <v>2772.9719</v>
      </c>
    </row>
    <row r="913" spans="2:7" ht="15.6" x14ac:dyDescent="0.3">
      <c r="B913" s="5" t="s">
        <v>45</v>
      </c>
      <c r="C913" s="5">
        <v>2011</v>
      </c>
      <c r="D913" s="5">
        <v>74.826999999999998</v>
      </c>
      <c r="E913" s="5">
        <v>2007.75</v>
      </c>
      <c r="F913" s="5">
        <v>7.1370000999999998</v>
      </c>
      <c r="G913" s="5">
        <v>2903.5549000000001</v>
      </c>
    </row>
    <row r="914" spans="2:7" ht="15.6" x14ac:dyDescent="0.3">
      <c r="B914" s="5" t="s">
        <v>45</v>
      </c>
      <c r="C914" s="5">
        <v>2012</v>
      </c>
      <c r="D914" s="5">
        <v>75.802000000000007</v>
      </c>
      <c r="E914" s="5">
        <v>2007.75</v>
      </c>
      <c r="F914" s="5">
        <v>7.1370000999999998</v>
      </c>
      <c r="G914" s="5">
        <v>3020.0509999999999</v>
      </c>
    </row>
    <row r="915" spans="2:7" ht="15.6" x14ac:dyDescent="0.3">
      <c r="B915" s="5" t="s">
        <v>45</v>
      </c>
      <c r="C915" s="5">
        <v>2013</v>
      </c>
      <c r="D915" s="5">
        <v>76.748999999999995</v>
      </c>
      <c r="E915" s="5">
        <v>2007.75</v>
      </c>
      <c r="F915" s="5">
        <v>7.1370000999999998</v>
      </c>
      <c r="G915" s="5">
        <v>2962.03</v>
      </c>
    </row>
    <row r="916" spans="2:7" ht="15.6" x14ac:dyDescent="0.3">
      <c r="B916" s="5" t="s">
        <v>45</v>
      </c>
      <c r="C916" s="5">
        <v>2014</v>
      </c>
      <c r="D916" s="5">
        <v>77.67</v>
      </c>
      <c r="E916" s="5">
        <v>2007.75</v>
      </c>
      <c r="F916" s="5">
        <v>7.1370000999999998</v>
      </c>
      <c r="G916" s="5">
        <v>3302.7649000000001</v>
      </c>
    </row>
    <row r="917" spans="2:7" ht="15.6" x14ac:dyDescent="0.3">
      <c r="B917" s="5" t="s">
        <v>45</v>
      </c>
      <c r="C917" s="5">
        <v>2015</v>
      </c>
      <c r="D917" s="5">
        <v>78.566000000000003</v>
      </c>
      <c r="E917" s="5">
        <v>2504.4899999999998</v>
      </c>
      <c r="F917" s="5">
        <v>7.1370000999999998</v>
      </c>
      <c r="G917" s="5">
        <v>3302.6149999999998</v>
      </c>
    </row>
    <row r="918" spans="2:7" ht="15.6" x14ac:dyDescent="0.3">
      <c r="B918" s="5" t="s">
        <v>45</v>
      </c>
      <c r="C918" s="5">
        <v>2016</v>
      </c>
      <c r="D918" s="5">
        <v>79.436000000000007</v>
      </c>
      <c r="E918" s="5">
        <v>2504.4899999999998</v>
      </c>
      <c r="F918" s="5">
        <v>7.1370000999999998</v>
      </c>
      <c r="G918" s="5">
        <v>3418.6970000000001</v>
      </c>
    </row>
    <row r="919" spans="2:7" ht="15.6" x14ac:dyDescent="0.3">
      <c r="B919" s="5" t="s">
        <v>45</v>
      </c>
      <c r="C919" s="5">
        <v>2017</v>
      </c>
      <c r="D919" s="5">
        <v>80.277000000000001</v>
      </c>
      <c r="E919" s="5">
        <v>2504.4899999999998</v>
      </c>
      <c r="F919" s="5">
        <v>7.1370000999999998</v>
      </c>
      <c r="G919" s="5">
        <v>3560.0189999999998</v>
      </c>
    </row>
    <row r="920" spans="2:7" ht="15.6" x14ac:dyDescent="0.3">
      <c r="B920" s="5" t="s">
        <v>45</v>
      </c>
      <c r="C920" s="5">
        <v>2018</v>
      </c>
      <c r="D920" s="5">
        <v>81.073999999999998</v>
      </c>
      <c r="E920" s="5">
        <v>2504.4899999999998</v>
      </c>
      <c r="F920" s="5">
        <v>7.1370000999999998</v>
      </c>
      <c r="G920" s="5">
        <v>3718.5779000000002</v>
      </c>
    </row>
    <row r="921" spans="2:7" ht="15.6" x14ac:dyDescent="0.3">
      <c r="B921" s="5" t="s">
        <v>45</v>
      </c>
      <c r="C921" s="5">
        <v>2019</v>
      </c>
      <c r="D921" s="5">
        <v>81.828000000000003</v>
      </c>
      <c r="E921" s="5">
        <v>2504.4899999999998</v>
      </c>
      <c r="F921" s="5">
        <v>7.1370000999999998</v>
      </c>
      <c r="G921" s="5">
        <v>3892.2229000000002</v>
      </c>
    </row>
    <row r="922" spans="2:7" ht="15.6" x14ac:dyDescent="0.3">
      <c r="B922" s="5" t="s">
        <v>45</v>
      </c>
      <c r="C922" s="5">
        <v>2020</v>
      </c>
      <c r="D922" s="5">
        <v>82.54</v>
      </c>
      <c r="E922" s="5">
        <v>2504.4899999999998</v>
      </c>
      <c r="F922" s="5">
        <v>7.1370000999999998</v>
      </c>
      <c r="G922" s="5">
        <v>3657.8</v>
      </c>
    </row>
    <row r="923" spans="2:7" ht="15.6" x14ac:dyDescent="0.3">
      <c r="B923" s="5" t="s">
        <v>46</v>
      </c>
      <c r="C923" s="5">
        <v>2001</v>
      </c>
      <c r="D923" s="5">
        <v>60.798999999999999</v>
      </c>
      <c r="E923" s="5">
        <v>1984.92</v>
      </c>
      <c r="F923" s="5">
        <v>9.4762000999999998</v>
      </c>
      <c r="G923" s="5">
        <v>3330.7505000000001</v>
      </c>
    </row>
    <row r="924" spans="2:7" ht="15.6" x14ac:dyDescent="0.3">
      <c r="B924" s="5" t="s">
        <v>46</v>
      </c>
      <c r="C924" s="5">
        <v>2002</v>
      </c>
      <c r="D924" s="5">
        <v>61.118000000000002</v>
      </c>
      <c r="E924" s="5">
        <v>1984.92</v>
      </c>
      <c r="F924" s="5">
        <v>9.5860996000000007</v>
      </c>
      <c r="G924" s="5">
        <v>3473.7876000000001</v>
      </c>
    </row>
    <row r="925" spans="2:7" ht="15.6" x14ac:dyDescent="0.3">
      <c r="B925" s="5" t="s">
        <v>46</v>
      </c>
      <c r="C925" s="5">
        <v>2003</v>
      </c>
      <c r="D925" s="5">
        <v>61.316000000000003</v>
      </c>
      <c r="E925" s="5">
        <v>1984.92</v>
      </c>
      <c r="F925" s="5">
        <v>9.6960000999999991</v>
      </c>
      <c r="G925" s="5">
        <v>3616.8247000000001</v>
      </c>
    </row>
    <row r="926" spans="2:7" ht="15.6" x14ac:dyDescent="0.3">
      <c r="B926" s="5" t="s">
        <v>46</v>
      </c>
      <c r="C926" s="5">
        <v>2004</v>
      </c>
      <c r="D926" s="5">
        <v>61.514000000000003</v>
      </c>
      <c r="E926" s="5">
        <v>1984.92</v>
      </c>
      <c r="F926" s="5">
        <v>9.8058996</v>
      </c>
      <c r="G926" s="5">
        <v>3759.8618000000001</v>
      </c>
    </row>
    <row r="927" spans="2:7" ht="15.6" x14ac:dyDescent="0.3">
      <c r="B927" s="5" t="s">
        <v>46</v>
      </c>
      <c r="C927" s="5">
        <v>2005</v>
      </c>
      <c r="D927" s="5">
        <v>61.710999999999999</v>
      </c>
      <c r="E927" s="5">
        <v>1984.92</v>
      </c>
      <c r="F927" s="5">
        <v>9.9158001000000002</v>
      </c>
      <c r="G927" s="5">
        <v>3902.8989000000001</v>
      </c>
    </row>
    <row r="928" spans="2:7" ht="15.6" x14ac:dyDescent="0.3">
      <c r="B928" s="5" t="s">
        <v>46</v>
      </c>
      <c r="C928" s="5">
        <v>2006</v>
      </c>
      <c r="D928" s="5">
        <v>61.906999999999996</v>
      </c>
      <c r="E928" s="5">
        <v>1984.92</v>
      </c>
      <c r="F928" s="5">
        <v>9.9158001000000002</v>
      </c>
      <c r="G928" s="5">
        <v>4045.9360000000001</v>
      </c>
    </row>
    <row r="929" spans="2:7" ht="15.6" x14ac:dyDescent="0.3">
      <c r="B929" s="5" t="s">
        <v>46</v>
      </c>
      <c r="C929" s="5">
        <v>2007</v>
      </c>
      <c r="D929" s="5">
        <v>62.103999999999999</v>
      </c>
      <c r="E929" s="5">
        <v>1984.92</v>
      </c>
      <c r="F929" s="5">
        <v>9.9158001000000002</v>
      </c>
      <c r="G929" s="5">
        <v>4131.1670000000004</v>
      </c>
    </row>
    <row r="930" spans="2:7" ht="15.6" x14ac:dyDescent="0.3">
      <c r="B930" s="5" t="s">
        <v>46</v>
      </c>
      <c r="C930" s="5">
        <v>2008</v>
      </c>
      <c r="D930" s="5">
        <v>62.3</v>
      </c>
      <c r="E930" s="5">
        <v>1984.92</v>
      </c>
      <c r="F930" s="5">
        <v>9.9158001000000002</v>
      </c>
      <c r="G930" s="5">
        <v>4218.9448000000002</v>
      </c>
    </row>
    <row r="931" spans="2:7" ht="15.6" x14ac:dyDescent="0.3">
      <c r="B931" s="5" t="s">
        <v>46</v>
      </c>
      <c r="C931" s="5">
        <v>2009</v>
      </c>
      <c r="D931" s="5">
        <v>62.494999999999997</v>
      </c>
      <c r="E931" s="5">
        <v>1984.92</v>
      </c>
      <c r="F931" s="5">
        <v>9.9158001000000002</v>
      </c>
      <c r="G931" s="5">
        <v>4088.116</v>
      </c>
    </row>
    <row r="932" spans="2:7" ht="15.6" x14ac:dyDescent="0.3">
      <c r="B932" s="5" t="s">
        <v>46</v>
      </c>
      <c r="C932" s="5">
        <v>2010</v>
      </c>
      <c r="D932" s="5">
        <v>62.69</v>
      </c>
      <c r="E932" s="5">
        <v>1984.92</v>
      </c>
      <c r="F932" s="5">
        <v>9.9158001000000002</v>
      </c>
      <c r="G932" s="5">
        <v>4117.5951999999997</v>
      </c>
    </row>
    <row r="933" spans="2:7" ht="15.6" x14ac:dyDescent="0.3">
      <c r="B933" s="5" t="s">
        <v>46</v>
      </c>
      <c r="C933" s="5">
        <v>2011</v>
      </c>
      <c r="D933" s="5">
        <v>62.850999999999999</v>
      </c>
      <c r="E933" s="5">
        <v>1984.92</v>
      </c>
      <c r="F933" s="5">
        <v>9.9158001000000002</v>
      </c>
      <c r="G933" s="5">
        <v>4185.2147999999997</v>
      </c>
    </row>
    <row r="934" spans="2:7" ht="15.6" x14ac:dyDescent="0.3">
      <c r="B934" s="5" t="s">
        <v>46</v>
      </c>
      <c r="C934" s="5">
        <v>2012</v>
      </c>
      <c r="D934" s="5">
        <v>62.988</v>
      </c>
      <c r="E934" s="5">
        <v>1984.92</v>
      </c>
      <c r="F934" s="5">
        <v>9.9158001000000002</v>
      </c>
      <c r="G934" s="5">
        <v>4322.3950000000004</v>
      </c>
    </row>
    <row r="935" spans="2:7" ht="15.6" x14ac:dyDescent="0.3">
      <c r="B935" s="5" t="s">
        <v>46</v>
      </c>
      <c r="C935" s="5">
        <v>2013</v>
      </c>
      <c r="D935" s="5">
        <v>63.125</v>
      </c>
      <c r="E935" s="5">
        <v>1984.92</v>
      </c>
      <c r="F935" s="5">
        <v>9.9158001000000002</v>
      </c>
      <c r="G935" s="5">
        <v>4403.6670000000004</v>
      </c>
    </row>
    <row r="936" spans="2:7" ht="15.6" x14ac:dyDescent="0.3">
      <c r="B936" s="5" t="s">
        <v>46</v>
      </c>
      <c r="C936" s="5">
        <v>2014</v>
      </c>
      <c r="D936" s="5">
        <v>63.261000000000003</v>
      </c>
      <c r="E936" s="5">
        <v>1984.92</v>
      </c>
      <c r="F936" s="5">
        <v>9.9158001000000002</v>
      </c>
      <c r="G936" s="5">
        <v>4593.0771000000004</v>
      </c>
    </row>
    <row r="937" spans="2:7" ht="15.6" x14ac:dyDescent="0.3">
      <c r="B937" s="5" t="s">
        <v>46</v>
      </c>
      <c r="C937" s="5">
        <v>2015</v>
      </c>
      <c r="D937" s="5">
        <v>63.398000000000003</v>
      </c>
      <c r="E937" s="5">
        <v>2293.85</v>
      </c>
      <c r="F937" s="5">
        <v>9.9158001000000002</v>
      </c>
      <c r="G937" s="5">
        <v>4842.6478999999999</v>
      </c>
    </row>
    <row r="938" spans="2:7" ht="15.6" x14ac:dyDescent="0.3">
      <c r="B938" s="5" t="s">
        <v>46</v>
      </c>
      <c r="C938" s="5">
        <v>2016</v>
      </c>
      <c r="D938" s="5">
        <v>63.533999999999999</v>
      </c>
      <c r="E938" s="5">
        <v>2293.85</v>
      </c>
      <c r="F938" s="5">
        <v>9.9158001000000002</v>
      </c>
      <c r="G938" s="5">
        <v>5008.4691999999995</v>
      </c>
    </row>
    <row r="939" spans="2:7" ht="15.6" x14ac:dyDescent="0.3">
      <c r="B939" s="5" t="s">
        <v>46</v>
      </c>
      <c r="C939" s="5">
        <v>2017</v>
      </c>
      <c r="D939" s="5">
        <v>63.67</v>
      </c>
      <c r="E939" s="5">
        <v>2293.85</v>
      </c>
      <c r="F939" s="5">
        <v>9.9158001000000002</v>
      </c>
      <c r="G939" s="5">
        <v>5204.6670000000004</v>
      </c>
    </row>
    <row r="940" spans="2:7" ht="15.6" x14ac:dyDescent="0.3">
      <c r="B940" s="5" t="s">
        <v>46</v>
      </c>
      <c r="C940" s="5">
        <v>2018</v>
      </c>
      <c r="D940" s="5">
        <v>63.820999999999998</v>
      </c>
      <c r="E940" s="5">
        <v>2293.85</v>
      </c>
      <c r="F940" s="5">
        <v>9.9158001000000002</v>
      </c>
      <c r="G940" s="5">
        <v>5210.2201999999997</v>
      </c>
    </row>
    <row r="941" spans="2:7" ht="15.6" x14ac:dyDescent="0.3">
      <c r="B941" s="5" t="s">
        <v>46</v>
      </c>
      <c r="C941" s="5">
        <v>2019</v>
      </c>
      <c r="D941" s="5">
        <v>63.985999999999997</v>
      </c>
      <c r="E941" s="5">
        <v>2293.85</v>
      </c>
      <c r="F941" s="5">
        <v>9.9158001000000002</v>
      </c>
      <c r="G941" s="5">
        <v>5234.2061000000003</v>
      </c>
    </row>
    <row r="942" spans="2:7" ht="15.6" x14ac:dyDescent="0.3">
      <c r="B942" s="5" t="s">
        <v>46</v>
      </c>
      <c r="C942" s="5">
        <v>2020</v>
      </c>
      <c r="D942" s="5">
        <v>64.165999999999997</v>
      </c>
      <c r="E942" s="5">
        <v>2293.85</v>
      </c>
      <c r="F942" s="5">
        <v>9.9158001000000002</v>
      </c>
      <c r="G942" s="5">
        <v>4699.2147999999997</v>
      </c>
    </row>
    <row r="943" spans="2:7" ht="15.6" x14ac:dyDescent="0.3">
      <c r="B943" s="5" t="s">
        <v>47</v>
      </c>
      <c r="C943" s="5">
        <v>2001</v>
      </c>
      <c r="D943" s="5">
        <v>42.843000000000004</v>
      </c>
      <c r="E943" s="5">
        <v>16023.1</v>
      </c>
      <c r="F943" s="5">
        <v>58.707000999999998</v>
      </c>
      <c r="G943" s="5">
        <v>6960.3467000000001</v>
      </c>
    </row>
    <row r="944" spans="2:7" ht="15.6" x14ac:dyDescent="0.3">
      <c r="B944" s="5" t="s">
        <v>47</v>
      </c>
      <c r="C944" s="5">
        <v>2002</v>
      </c>
      <c r="D944" s="5">
        <v>42.889000000000003</v>
      </c>
      <c r="E944" s="5">
        <v>16023.1</v>
      </c>
      <c r="F944" s="5">
        <v>60.383999000000003</v>
      </c>
      <c r="G944" s="5">
        <v>7376.5352000000003</v>
      </c>
    </row>
    <row r="945" spans="2:7" ht="15.6" x14ac:dyDescent="0.3">
      <c r="B945" s="5" t="s">
        <v>47</v>
      </c>
      <c r="C945" s="5">
        <v>2003</v>
      </c>
      <c r="D945" s="5">
        <v>42.935000000000002</v>
      </c>
      <c r="E945" s="5">
        <v>16023.1</v>
      </c>
      <c r="F945" s="5">
        <v>62.061000999999997</v>
      </c>
      <c r="G945" s="5">
        <v>7792.7236000000003</v>
      </c>
    </row>
    <row r="946" spans="2:7" ht="15.6" x14ac:dyDescent="0.3">
      <c r="B946" s="5" t="s">
        <v>47</v>
      </c>
      <c r="C946" s="5">
        <v>2004</v>
      </c>
      <c r="D946" s="5">
        <v>42.981000000000002</v>
      </c>
      <c r="E946" s="5">
        <v>16023.1</v>
      </c>
      <c r="F946" s="5">
        <v>63.737999000000002</v>
      </c>
      <c r="G946" s="5">
        <v>8208.9120999999996</v>
      </c>
    </row>
    <row r="947" spans="2:7" ht="15.6" x14ac:dyDescent="0.3">
      <c r="B947" s="5" t="s">
        <v>47</v>
      </c>
      <c r="C947" s="5">
        <v>2005</v>
      </c>
      <c r="D947" s="5">
        <v>43.027000000000001</v>
      </c>
      <c r="E947" s="5">
        <v>16023.1</v>
      </c>
      <c r="F947" s="5">
        <v>65.415001000000004</v>
      </c>
      <c r="G947" s="5">
        <v>8625.1005999999998</v>
      </c>
    </row>
    <row r="948" spans="2:7" ht="15.6" x14ac:dyDescent="0.3">
      <c r="B948" s="5" t="s">
        <v>47</v>
      </c>
      <c r="C948" s="5">
        <v>2006</v>
      </c>
      <c r="D948" s="5">
        <v>43.073</v>
      </c>
      <c r="E948" s="5">
        <v>16023.1</v>
      </c>
      <c r="F948" s="5">
        <v>67.092003000000005</v>
      </c>
      <c r="G948" s="5">
        <v>9041.2891</v>
      </c>
    </row>
    <row r="949" spans="2:7" ht="15.6" x14ac:dyDescent="0.3">
      <c r="B949" s="5" t="s">
        <v>47</v>
      </c>
      <c r="C949" s="5">
        <v>2007</v>
      </c>
      <c r="D949" s="5">
        <v>43.078000000000003</v>
      </c>
      <c r="E949" s="5">
        <v>16023.1</v>
      </c>
      <c r="F949" s="5">
        <v>68.768996999999999</v>
      </c>
      <c r="G949" s="5">
        <v>9576.2432000000008</v>
      </c>
    </row>
    <row r="950" spans="2:7" ht="15.6" x14ac:dyDescent="0.3">
      <c r="B950" s="5" t="s">
        <v>47</v>
      </c>
      <c r="C950" s="5">
        <v>2008</v>
      </c>
      <c r="D950" s="5">
        <v>43.058</v>
      </c>
      <c r="E950" s="5">
        <v>16023.1</v>
      </c>
      <c r="F950" s="5">
        <v>70.445999</v>
      </c>
      <c r="G950" s="5">
        <v>9674.8222999999998</v>
      </c>
    </row>
    <row r="951" spans="2:7" ht="15.6" x14ac:dyDescent="0.3">
      <c r="B951" s="5" t="s">
        <v>47</v>
      </c>
      <c r="C951" s="5">
        <v>2009</v>
      </c>
      <c r="D951" s="5">
        <v>43.039000000000001</v>
      </c>
      <c r="E951" s="5">
        <v>16023.1</v>
      </c>
      <c r="F951" s="5">
        <v>72.123001000000002</v>
      </c>
      <c r="G951" s="5">
        <v>9860.9307000000008</v>
      </c>
    </row>
    <row r="952" spans="2:7" ht="15.6" x14ac:dyDescent="0.3">
      <c r="B952" s="5" t="s">
        <v>47</v>
      </c>
      <c r="C952" s="5">
        <v>2010</v>
      </c>
      <c r="D952" s="5">
        <v>43.018999999999998</v>
      </c>
      <c r="E952" s="5">
        <v>16023.1</v>
      </c>
      <c r="F952" s="5">
        <v>73.800003000000004</v>
      </c>
      <c r="G952" s="5">
        <v>10492.198</v>
      </c>
    </row>
    <row r="953" spans="2:7" ht="15.6" x14ac:dyDescent="0.3">
      <c r="B953" s="5" t="s">
        <v>47</v>
      </c>
      <c r="C953" s="5">
        <v>2011</v>
      </c>
      <c r="D953" s="5">
        <v>43</v>
      </c>
      <c r="E953" s="5">
        <v>16023.1</v>
      </c>
      <c r="F953" s="5">
        <v>71.650002000000001</v>
      </c>
      <c r="G953" s="5">
        <v>10154.545</v>
      </c>
    </row>
    <row r="954" spans="2:7" ht="15.6" x14ac:dyDescent="0.3">
      <c r="B954" s="5" t="s">
        <v>47</v>
      </c>
      <c r="C954" s="5">
        <v>2012</v>
      </c>
      <c r="D954" s="5">
        <v>42.945999999999998</v>
      </c>
      <c r="E954" s="5">
        <v>16023.1</v>
      </c>
      <c r="F954" s="5">
        <v>72.300003000000004</v>
      </c>
      <c r="G954" s="5">
        <v>10320.555</v>
      </c>
    </row>
    <row r="955" spans="2:7" ht="15.6" x14ac:dyDescent="0.3">
      <c r="B955" s="5" t="s">
        <v>47</v>
      </c>
      <c r="C955" s="5">
        <v>2013</v>
      </c>
      <c r="D955" s="5">
        <v>42.893000000000001</v>
      </c>
      <c r="E955" s="5">
        <v>16023.1</v>
      </c>
      <c r="F955" s="5">
        <v>73</v>
      </c>
      <c r="G955" s="5">
        <v>10410.589</v>
      </c>
    </row>
    <row r="956" spans="2:7" ht="15.6" x14ac:dyDescent="0.3">
      <c r="B956" s="5" t="s">
        <v>47</v>
      </c>
      <c r="C956" s="5">
        <v>2014</v>
      </c>
      <c r="D956" s="5">
        <v>42.838999999999999</v>
      </c>
      <c r="E956" s="5">
        <v>16023.1</v>
      </c>
      <c r="F956" s="5">
        <v>60.700001</v>
      </c>
      <c r="G956" s="5">
        <v>10526.413</v>
      </c>
    </row>
    <row r="957" spans="2:7" ht="15.6" x14ac:dyDescent="0.3">
      <c r="B957" s="5" t="s">
        <v>47</v>
      </c>
      <c r="C957" s="5">
        <v>2015</v>
      </c>
      <c r="D957" s="5">
        <v>42.784999999999997</v>
      </c>
      <c r="E957" s="5">
        <v>18918</v>
      </c>
      <c r="F957" s="5">
        <v>60.900002000000001</v>
      </c>
      <c r="G957" s="5">
        <v>10386.245000000001</v>
      </c>
    </row>
    <row r="958" spans="2:7" ht="15.6" x14ac:dyDescent="0.3">
      <c r="B958" s="5" t="s">
        <v>47</v>
      </c>
      <c r="C958" s="5">
        <v>2016</v>
      </c>
      <c r="D958" s="5">
        <v>42.731999999999999</v>
      </c>
      <c r="E958" s="5">
        <v>18918</v>
      </c>
      <c r="F958" s="5">
        <v>60.650002000000001</v>
      </c>
      <c r="G958" s="5">
        <v>10519.253000000001</v>
      </c>
    </row>
    <row r="959" spans="2:7" ht="15.6" x14ac:dyDescent="0.3">
      <c r="B959" s="5" t="s">
        <v>47</v>
      </c>
      <c r="C959" s="5">
        <v>2017</v>
      </c>
      <c r="D959" s="5">
        <v>42.704999999999998</v>
      </c>
      <c r="E959" s="5">
        <v>18918</v>
      </c>
      <c r="F959" s="5">
        <v>77.5</v>
      </c>
      <c r="G959" s="5">
        <v>10366.280000000001</v>
      </c>
    </row>
    <row r="960" spans="2:7" ht="15.6" x14ac:dyDescent="0.3">
      <c r="B960" s="5" t="s">
        <v>47</v>
      </c>
      <c r="C960" s="5">
        <v>2018</v>
      </c>
      <c r="D960" s="5">
        <v>42.704000000000001</v>
      </c>
      <c r="E960" s="5">
        <v>18918</v>
      </c>
      <c r="F960" s="5">
        <v>77.5</v>
      </c>
      <c r="G960" s="5">
        <v>10513.222</v>
      </c>
    </row>
    <row r="961" spans="2:7" ht="15.6" x14ac:dyDescent="0.3">
      <c r="B961" s="5" t="s">
        <v>47</v>
      </c>
      <c r="C961" s="5">
        <v>2019</v>
      </c>
      <c r="D961" s="5">
        <v>42.73</v>
      </c>
      <c r="E961" s="5">
        <v>18918</v>
      </c>
      <c r="F961" s="5">
        <v>77.5</v>
      </c>
      <c r="G961" s="5">
        <v>10764.663</v>
      </c>
    </row>
    <row r="962" spans="2:7" ht="15.6" x14ac:dyDescent="0.3">
      <c r="B962" s="5" t="s">
        <v>47</v>
      </c>
      <c r="C962" s="5">
        <v>2020</v>
      </c>
      <c r="D962" s="5">
        <v>42.783000000000001</v>
      </c>
      <c r="E962" s="5">
        <v>18918</v>
      </c>
      <c r="F962" s="5">
        <v>77.5</v>
      </c>
      <c r="G962" s="5">
        <v>10494.694</v>
      </c>
    </row>
    <row r="963" spans="2:7" ht="15.6" x14ac:dyDescent="0.3">
      <c r="B963" s="5" t="s">
        <v>48</v>
      </c>
      <c r="C963" s="5">
        <v>2001</v>
      </c>
      <c r="D963" s="5">
        <v>59.463999999999999</v>
      </c>
      <c r="E963" s="5">
        <v>1259</v>
      </c>
      <c r="F963" s="5">
        <v>1.52424</v>
      </c>
      <c r="G963" s="5">
        <v>1245.3846000000001</v>
      </c>
    </row>
    <row r="964" spans="2:7" ht="15.6" x14ac:dyDescent="0.3">
      <c r="B964" s="5" t="s">
        <v>48</v>
      </c>
      <c r="C964" s="5">
        <v>2002</v>
      </c>
      <c r="D964" s="5">
        <v>60.014000000000003</v>
      </c>
      <c r="E964" s="5">
        <v>1259</v>
      </c>
      <c r="F964" s="5">
        <v>1.6726799999999999</v>
      </c>
      <c r="G964" s="5">
        <v>1292.4127000000001</v>
      </c>
    </row>
    <row r="965" spans="2:7" ht="15.6" x14ac:dyDescent="0.3">
      <c r="B965" s="5" t="s">
        <v>48</v>
      </c>
      <c r="C965" s="5">
        <v>2003</v>
      </c>
      <c r="D965" s="5">
        <v>60.561</v>
      </c>
      <c r="E965" s="5">
        <v>1259</v>
      </c>
      <c r="F965" s="5">
        <v>1.8211200000000001</v>
      </c>
      <c r="G965" s="5">
        <v>1339.4408000000001</v>
      </c>
    </row>
    <row r="966" spans="2:7" ht="15.6" x14ac:dyDescent="0.3">
      <c r="B966" s="5" t="s">
        <v>48</v>
      </c>
      <c r="C966" s="5">
        <v>2004</v>
      </c>
      <c r="D966" s="5">
        <v>61.106999999999999</v>
      </c>
      <c r="E966" s="5">
        <v>1259</v>
      </c>
      <c r="F966" s="5">
        <v>1.9694799999999999</v>
      </c>
      <c r="G966" s="5">
        <v>1386.4689000000001</v>
      </c>
    </row>
    <row r="967" spans="2:7" ht="15.6" x14ac:dyDescent="0.3">
      <c r="B967" s="5" t="s">
        <v>48</v>
      </c>
      <c r="C967" s="5">
        <v>2005</v>
      </c>
      <c r="D967" s="5">
        <v>61.648000000000003</v>
      </c>
      <c r="E967" s="5">
        <v>1259</v>
      </c>
      <c r="F967" s="5">
        <v>2.1179999999999999</v>
      </c>
      <c r="G967" s="5">
        <v>1433.4969000000001</v>
      </c>
    </row>
    <row r="968" spans="2:7" ht="15.6" x14ac:dyDescent="0.3">
      <c r="B968" s="5" t="s">
        <v>48</v>
      </c>
      <c r="C968" s="5">
        <v>2006</v>
      </c>
      <c r="D968" s="5">
        <v>62.186999999999998</v>
      </c>
      <c r="E968" s="5">
        <v>1259</v>
      </c>
      <c r="F968" s="5">
        <v>1.9238211000000001</v>
      </c>
      <c r="G968" s="5">
        <v>1480.5250000000001</v>
      </c>
    </row>
    <row r="969" spans="2:7" ht="15.6" x14ac:dyDescent="0.3">
      <c r="B969" s="5" t="s">
        <v>48</v>
      </c>
      <c r="C969" s="5">
        <v>2007</v>
      </c>
      <c r="D969" s="5">
        <v>62.774000000000001</v>
      </c>
      <c r="E969" s="5">
        <v>1259</v>
      </c>
      <c r="F969" s="5">
        <v>1.7296423000000001</v>
      </c>
      <c r="G969" s="5">
        <v>1516.1320000000001</v>
      </c>
    </row>
    <row r="970" spans="2:7" ht="15.6" x14ac:dyDescent="0.3">
      <c r="B970" s="5" t="s">
        <v>48</v>
      </c>
      <c r="C970" s="5">
        <v>2008</v>
      </c>
      <c r="D970" s="5">
        <v>63.677999999999997</v>
      </c>
      <c r="E970" s="5">
        <v>1259</v>
      </c>
      <c r="F970" s="5">
        <v>1.5354633</v>
      </c>
      <c r="G970" s="5">
        <v>1546.384</v>
      </c>
    </row>
    <row r="971" spans="2:7" ht="15.6" x14ac:dyDescent="0.3">
      <c r="B971" s="5" t="s">
        <v>48</v>
      </c>
      <c r="C971" s="5">
        <v>2009</v>
      </c>
      <c r="D971" s="5">
        <v>64.569999999999993</v>
      </c>
      <c r="E971" s="5">
        <v>1259</v>
      </c>
      <c r="F971" s="5">
        <v>1.3412843999999999</v>
      </c>
      <c r="G971" s="5">
        <v>1544.913</v>
      </c>
    </row>
    <row r="972" spans="2:7" ht="15.6" x14ac:dyDescent="0.3">
      <c r="B972" s="5" t="s">
        <v>48</v>
      </c>
      <c r="C972" s="5">
        <v>2010</v>
      </c>
      <c r="D972" s="5">
        <v>65.451999999999998</v>
      </c>
      <c r="E972" s="5">
        <v>1259</v>
      </c>
      <c r="F972" s="5">
        <v>1.1471055999999999</v>
      </c>
      <c r="G972" s="5">
        <v>1609.16</v>
      </c>
    </row>
    <row r="973" spans="2:7" ht="15.6" x14ac:dyDescent="0.3">
      <c r="B973" s="5" t="s">
        <v>48</v>
      </c>
      <c r="C973" s="5">
        <v>2011</v>
      </c>
      <c r="D973" s="5">
        <v>66.325000000000003</v>
      </c>
      <c r="E973" s="5">
        <v>1259</v>
      </c>
      <c r="F973" s="5">
        <v>0.95292670000000002</v>
      </c>
      <c r="G973" s="5">
        <v>1606.8910000000001</v>
      </c>
    </row>
    <row r="974" spans="2:7" ht="15.6" x14ac:dyDescent="0.3">
      <c r="B974" s="5" t="s">
        <v>48</v>
      </c>
      <c r="C974" s="5">
        <v>2012</v>
      </c>
      <c r="D974" s="5">
        <v>67.186999999999998</v>
      </c>
      <c r="E974" s="5">
        <v>1259</v>
      </c>
      <c r="F974" s="5">
        <v>0.75874775999999999</v>
      </c>
      <c r="G974" s="5">
        <v>1660.922</v>
      </c>
    </row>
    <row r="975" spans="2:7" ht="15.6" x14ac:dyDescent="0.3">
      <c r="B975" s="5" t="s">
        <v>48</v>
      </c>
      <c r="C975" s="5">
        <v>2013</v>
      </c>
      <c r="D975" s="5">
        <v>68.036000000000001</v>
      </c>
      <c r="E975" s="5">
        <v>1259</v>
      </c>
      <c r="F975" s="5">
        <v>0.56456888000000005</v>
      </c>
      <c r="G975" s="5">
        <v>1699.5</v>
      </c>
    </row>
    <row r="976" spans="2:7" ht="15.6" x14ac:dyDescent="0.3">
      <c r="B976" s="5" t="s">
        <v>48</v>
      </c>
      <c r="C976" s="5">
        <v>2014</v>
      </c>
      <c r="D976" s="5">
        <v>68.873999999999995</v>
      </c>
      <c r="E976" s="5">
        <v>1259</v>
      </c>
      <c r="F976" s="5">
        <v>0.37039</v>
      </c>
      <c r="G976" s="5">
        <v>1687.6610000000001</v>
      </c>
    </row>
    <row r="977" spans="2:7" ht="15.6" x14ac:dyDescent="0.3">
      <c r="B977" s="5" t="s">
        <v>48</v>
      </c>
      <c r="C977" s="5">
        <v>2015</v>
      </c>
      <c r="D977" s="5">
        <v>69.7</v>
      </c>
      <c r="E977" s="5">
        <v>1559.87</v>
      </c>
      <c r="F977" s="5">
        <v>0.37769999999999998</v>
      </c>
      <c r="G977" s="5">
        <v>1675.644</v>
      </c>
    </row>
    <row r="978" spans="2:7" ht="15.6" x14ac:dyDescent="0.3">
      <c r="B978" s="5" t="s">
        <v>48</v>
      </c>
      <c r="C978" s="5">
        <v>2016</v>
      </c>
      <c r="D978" s="5">
        <v>70.501000000000005</v>
      </c>
      <c r="E978" s="5">
        <v>1559.87</v>
      </c>
      <c r="F978" s="5">
        <v>0.37609999999999999</v>
      </c>
      <c r="G978" s="5">
        <v>1688.3040000000001</v>
      </c>
    </row>
    <row r="979" spans="2:7" ht="15.6" x14ac:dyDescent="0.3">
      <c r="B979" s="5" t="s">
        <v>48</v>
      </c>
      <c r="C979" s="5">
        <v>2017</v>
      </c>
      <c r="D979" s="5">
        <v>71.275000000000006</v>
      </c>
      <c r="E979" s="5">
        <v>1559.87</v>
      </c>
      <c r="F979" s="5">
        <v>0.38870000999999998</v>
      </c>
      <c r="G979" s="5">
        <v>1647.326</v>
      </c>
    </row>
    <row r="980" spans="2:7" ht="15.6" x14ac:dyDescent="0.3">
      <c r="B980" s="5" t="s">
        <v>48</v>
      </c>
      <c r="C980" s="5">
        <v>2018</v>
      </c>
      <c r="D980" s="5">
        <v>72.022999999999996</v>
      </c>
      <c r="E980" s="5">
        <v>1559.87</v>
      </c>
      <c r="F980" s="5">
        <v>0.38579999999999998</v>
      </c>
      <c r="G980" s="5">
        <v>1702.72</v>
      </c>
    </row>
    <row r="981" spans="2:7" ht="15.6" x14ac:dyDescent="0.3">
      <c r="B981" s="5" t="s">
        <v>48</v>
      </c>
      <c r="C981" s="5">
        <v>2019</v>
      </c>
      <c r="D981" s="5">
        <v>72.745999999999995</v>
      </c>
      <c r="E981" s="5">
        <v>1559.87</v>
      </c>
      <c r="F981" s="5">
        <v>0.38909999000000001</v>
      </c>
      <c r="G981" s="5">
        <v>1746.3100999999999</v>
      </c>
    </row>
    <row r="982" spans="2:7" ht="15.6" x14ac:dyDescent="0.3">
      <c r="B982" s="5" t="s">
        <v>48</v>
      </c>
      <c r="C982" s="5">
        <v>2020</v>
      </c>
      <c r="D982" s="5">
        <v>73.444000000000003</v>
      </c>
      <c r="E982" s="5">
        <v>1559.87</v>
      </c>
      <c r="F982" s="5">
        <v>0.38909999000000001</v>
      </c>
      <c r="G982" s="5">
        <v>1584.1949</v>
      </c>
    </row>
    <row r="983" spans="2:7" ht="15.6" x14ac:dyDescent="0.3">
      <c r="B983" s="5" t="s">
        <v>49</v>
      </c>
      <c r="C983" s="5">
        <v>2001</v>
      </c>
      <c r="D983" s="5">
        <v>50.832000000000001</v>
      </c>
      <c r="E983" s="5">
        <v>104.616</v>
      </c>
      <c r="F983" s="5">
        <v>1.788E-2</v>
      </c>
      <c r="G983" s="5">
        <v>120.27303999999999</v>
      </c>
    </row>
    <row r="984" spans="2:7" ht="15.6" x14ac:dyDescent="0.3">
      <c r="B984" s="5" t="s">
        <v>49</v>
      </c>
      <c r="C984" s="5">
        <v>2002</v>
      </c>
      <c r="D984" s="5">
        <v>52.573</v>
      </c>
      <c r="E984" s="5">
        <v>104.616</v>
      </c>
      <c r="F984" s="5">
        <v>1.8360000000000001E-2</v>
      </c>
      <c r="G984" s="5">
        <v>127.80403</v>
      </c>
    </row>
    <row r="985" spans="2:7" ht="15.6" x14ac:dyDescent="0.3">
      <c r="B985" s="5" t="s">
        <v>49</v>
      </c>
      <c r="C985" s="5">
        <v>2003</v>
      </c>
      <c r="D985" s="5">
        <v>54.307000000000002</v>
      </c>
      <c r="E985" s="5">
        <v>104.616</v>
      </c>
      <c r="F985" s="5">
        <v>1.8839999999999999E-2</v>
      </c>
      <c r="G985" s="5">
        <v>135.33501999999999</v>
      </c>
    </row>
    <row r="986" spans="2:7" ht="15.6" x14ac:dyDescent="0.3">
      <c r="B986" s="5" t="s">
        <v>49</v>
      </c>
      <c r="C986" s="5">
        <v>2004</v>
      </c>
      <c r="D986" s="5">
        <v>56.033000000000001</v>
      </c>
      <c r="E986" s="5">
        <v>104.616</v>
      </c>
      <c r="F986" s="5">
        <v>1.932E-2</v>
      </c>
      <c r="G986" s="5">
        <v>142.86600999999999</v>
      </c>
    </row>
    <row r="987" spans="2:7" ht="15.6" x14ac:dyDescent="0.3">
      <c r="B987" s="5" t="s">
        <v>49</v>
      </c>
      <c r="C987" s="5">
        <v>2005</v>
      </c>
      <c r="D987" s="5">
        <v>57.74</v>
      </c>
      <c r="E987" s="5">
        <v>104.616</v>
      </c>
      <c r="F987" s="5">
        <v>1.9800000000000002E-2</v>
      </c>
      <c r="G987" s="5">
        <v>150.39699999999999</v>
      </c>
    </row>
    <row r="988" spans="2:7" ht="15.6" x14ac:dyDescent="0.3">
      <c r="B988" s="5" t="s">
        <v>49</v>
      </c>
      <c r="C988" s="5">
        <v>2006</v>
      </c>
      <c r="D988" s="5">
        <v>59.430999999999997</v>
      </c>
      <c r="E988" s="5">
        <v>104.616</v>
      </c>
      <c r="F988" s="5">
        <v>1.9800000000000002E-2</v>
      </c>
      <c r="G988" s="5">
        <v>157.92798999999999</v>
      </c>
    </row>
    <row r="989" spans="2:7" ht="15.6" x14ac:dyDescent="0.3">
      <c r="B989" s="5" t="s">
        <v>49</v>
      </c>
      <c r="C989" s="5">
        <v>2007</v>
      </c>
      <c r="D989" s="5">
        <v>61.1</v>
      </c>
      <c r="E989" s="5">
        <v>104.616</v>
      </c>
      <c r="F989" s="5">
        <v>1.9800000000000002E-2</v>
      </c>
      <c r="G989" s="5">
        <v>166.006</v>
      </c>
    </row>
    <row r="990" spans="2:7" ht="15.6" x14ac:dyDescent="0.3">
      <c r="B990" s="5" t="s">
        <v>49</v>
      </c>
      <c r="C990" s="5">
        <v>2008</v>
      </c>
      <c r="D990" s="5">
        <v>62.744999999999997</v>
      </c>
      <c r="E990" s="5">
        <v>104.616</v>
      </c>
      <c r="F990" s="5">
        <v>1.9800000000000002E-2</v>
      </c>
      <c r="G990" s="5">
        <v>174.63200000000001</v>
      </c>
    </row>
    <row r="991" spans="2:7" ht="15.6" x14ac:dyDescent="0.3">
      <c r="B991" s="5" t="s">
        <v>49</v>
      </c>
      <c r="C991" s="5">
        <v>2009</v>
      </c>
      <c r="D991" s="5">
        <v>64.358000000000004</v>
      </c>
      <c r="E991" s="5">
        <v>104.616</v>
      </c>
      <c r="F991" s="5">
        <v>1.9800000000000002E-2</v>
      </c>
      <c r="G991" s="5">
        <v>183.15601000000001</v>
      </c>
    </row>
    <row r="992" spans="2:7" ht="15.6" x14ac:dyDescent="0.3">
      <c r="B992" s="5" t="s">
        <v>49</v>
      </c>
      <c r="C992" s="5">
        <v>2010</v>
      </c>
      <c r="D992" s="5">
        <v>65.94</v>
      </c>
      <c r="E992" s="5">
        <v>104.616</v>
      </c>
      <c r="F992" s="5">
        <v>1.9800000000000002E-2</v>
      </c>
      <c r="G992" s="5">
        <v>191.50300999999999</v>
      </c>
    </row>
    <row r="993" spans="2:7" ht="15.6" x14ac:dyDescent="0.3">
      <c r="B993" s="5" t="s">
        <v>49</v>
      </c>
      <c r="C993" s="5">
        <v>2011</v>
      </c>
      <c r="D993" s="5">
        <v>67.488</v>
      </c>
      <c r="E993" s="5">
        <v>104.616</v>
      </c>
      <c r="F993" s="5">
        <v>1.9800000000000002E-2</v>
      </c>
      <c r="G993" s="5">
        <v>200.81399999999999</v>
      </c>
    </row>
    <row r="994" spans="2:7" ht="15.6" x14ac:dyDescent="0.3">
      <c r="B994" s="5" t="s">
        <v>49</v>
      </c>
      <c r="C994" s="5">
        <v>2012</v>
      </c>
      <c r="D994" s="5">
        <v>69</v>
      </c>
      <c r="E994" s="5">
        <v>104.616</v>
      </c>
      <c r="F994" s="5">
        <v>1.9800000000000002E-2</v>
      </c>
      <c r="G994" s="5">
        <v>210.63699</v>
      </c>
    </row>
    <row r="995" spans="2:7" ht="15.6" x14ac:dyDescent="0.3">
      <c r="B995" s="5" t="s">
        <v>49</v>
      </c>
      <c r="C995" s="5">
        <v>2013</v>
      </c>
      <c r="D995" s="5">
        <v>69.543999999999997</v>
      </c>
      <c r="E995" s="5">
        <v>104.616</v>
      </c>
      <c r="F995" s="5">
        <v>1.9800000000000002E-2</v>
      </c>
      <c r="G995" s="5">
        <v>220.66900999999999</v>
      </c>
    </row>
    <row r="996" spans="2:7" ht="15.6" x14ac:dyDescent="0.3">
      <c r="B996" s="5" t="s">
        <v>49</v>
      </c>
      <c r="C996" s="5">
        <v>2014</v>
      </c>
      <c r="D996" s="5">
        <v>70.082999999999998</v>
      </c>
      <c r="E996" s="5">
        <v>104.616</v>
      </c>
      <c r="F996" s="5">
        <v>1.9800000000000002E-2</v>
      </c>
      <c r="G996" s="5">
        <v>230.66</v>
      </c>
    </row>
    <row r="997" spans="2:7" ht="15.6" x14ac:dyDescent="0.3">
      <c r="B997" s="5" t="s">
        <v>49</v>
      </c>
      <c r="C997" s="5">
        <v>2015</v>
      </c>
      <c r="D997" s="5">
        <v>70.616</v>
      </c>
      <c r="E997" s="5">
        <v>136.73400000000001</v>
      </c>
      <c r="F997" s="5">
        <v>1.9800000000000002E-2</v>
      </c>
      <c r="G997" s="5">
        <v>240.55099000000001</v>
      </c>
    </row>
    <row r="998" spans="2:7" ht="15.6" x14ac:dyDescent="0.3">
      <c r="B998" s="5" t="s">
        <v>49</v>
      </c>
      <c r="C998" s="5">
        <v>2016</v>
      </c>
      <c r="D998" s="5">
        <v>71.138000000000005</v>
      </c>
      <c r="E998" s="5">
        <v>136.73400000000001</v>
      </c>
      <c r="F998" s="5">
        <v>1.9800000000000002E-2</v>
      </c>
      <c r="G998" s="5">
        <v>250.13901000000001</v>
      </c>
    </row>
    <row r="999" spans="2:7" ht="15.6" x14ac:dyDescent="0.3">
      <c r="B999" s="5" t="s">
        <v>49</v>
      </c>
      <c r="C999" s="5">
        <v>2017</v>
      </c>
      <c r="D999" s="5">
        <v>71.646000000000001</v>
      </c>
      <c r="E999" s="5">
        <v>136.73400000000001</v>
      </c>
      <c r="F999" s="5">
        <v>1.9800000000000002E-2</v>
      </c>
      <c r="G999" s="5">
        <v>260.20098999999999</v>
      </c>
    </row>
    <row r="1000" spans="2:7" ht="15.6" x14ac:dyDescent="0.3">
      <c r="B1000" s="5" t="s">
        <v>49</v>
      </c>
      <c r="C1000" s="5">
        <v>2018</v>
      </c>
      <c r="D1000" s="5">
        <v>72.143000000000001</v>
      </c>
      <c r="E1000" s="5">
        <v>136.73400000000001</v>
      </c>
      <c r="F1000" s="5">
        <v>1.9800000000000002E-2</v>
      </c>
      <c r="G1000" s="5">
        <v>270.46399000000002</v>
      </c>
    </row>
    <row r="1001" spans="2:7" ht="15.6" x14ac:dyDescent="0.3">
      <c r="B1001" s="5" t="s">
        <v>49</v>
      </c>
      <c r="C1001" s="5">
        <v>2019</v>
      </c>
      <c r="D1001" s="5">
        <v>72.626999999999995</v>
      </c>
      <c r="E1001" s="5">
        <v>136.73400000000001</v>
      </c>
      <c r="F1001" s="5">
        <v>1.9800000000000002E-2</v>
      </c>
      <c r="G1001" s="5">
        <v>280.5</v>
      </c>
    </row>
    <row r="1002" spans="2:7" ht="15.6" x14ac:dyDescent="0.3">
      <c r="B1002" s="5" t="s">
        <v>49</v>
      </c>
      <c r="C1002" s="5">
        <v>2020</v>
      </c>
      <c r="D1002" s="5">
        <v>73.099999999999994</v>
      </c>
      <c r="E1002" s="5">
        <v>136.73400000000001</v>
      </c>
      <c r="F1002" s="5">
        <v>1.9800000000000002E-2</v>
      </c>
      <c r="G1002" s="5">
        <v>279.31799000000001</v>
      </c>
    </row>
    <row r="1003" spans="2:7" ht="15.6" x14ac:dyDescent="0.3">
      <c r="B1003" s="5" t="s">
        <v>50</v>
      </c>
      <c r="C1003" s="5">
        <v>2001</v>
      </c>
      <c r="D1003" s="5">
        <v>27.454999999999998</v>
      </c>
      <c r="E1003" s="5">
        <v>234.86600000000001</v>
      </c>
      <c r="F1003" s="5">
        <v>0.45554999000000002</v>
      </c>
      <c r="G1003" s="5">
        <v>309.47305</v>
      </c>
    </row>
    <row r="1004" spans="2:7" ht="15.6" x14ac:dyDescent="0.3">
      <c r="B1004" s="5" t="s">
        <v>50</v>
      </c>
      <c r="C1004" s="5">
        <v>2002</v>
      </c>
      <c r="D1004" s="5">
        <v>28.341000000000001</v>
      </c>
      <c r="E1004" s="5">
        <v>234.86600000000001</v>
      </c>
      <c r="F1004" s="5">
        <v>0.49770001000000003</v>
      </c>
      <c r="G1004" s="5">
        <v>320.73003999999997</v>
      </c>
    </row>
    <row r="1005" spans="2:7" ht="15.6" x14ac:dyDescent="0.3">
      <c r="B1005" s="5" t="s">
        <v>50</v>
      </c>
      <c r="C1005" s="5">
        <v>2003</v>
      </c>
      <c r="D1005" s="5">
        <v>29.244</v>
      </c>
      <c r="E1005" s="5">
        <v>234.86600000000001</v>
      </c>
      <c r="F1005" s="5">
        <v>0.53985000000000005</v>
      </c>
      <c r="G1005" s="5">
        <v>331.98703</v>
      </c>
    </row>
    <row r="1006" spans="2:7" ht="15.6" x14ac:dyDescent="0.3">
      <c r="B1006" s="5" t="s">
        <v>50</v>
      </c>
      <c r="C1006" s="5">
        <v>2004</v>
      </c>
      <c r="D1006" s="5">
        <v>30.164000000000001</v>
      </c>
      <c r="E1006" s="5">
        <v>234.86600000000001</v>
      </c>
      <c r="F1006" s="5">
        <v>0.58200001999999995</v>
      </c>
      <c r="G1006" s="5">
        <v>343.24401999999998</v>
      </c>
    </row>
    <row r="1007" spans="2:7" ht="15.6" x14ac:dyDescent="0.3">
      <c r="B1007" s="5" t="s">
        <v>50</v>
      </c>
      <c r="C1007" s="5">
        <v>2005</v>
      </c>
      <c r="D1007" s="5">
        <v>31.099</v>
      </c>
      <c r="E1007" s="5">
        <v>234.86600000000001</v>
      </c>
      <c r="F1007" s="5">
        <v>0.58200001999999995</v>
      </c>
      <c r="G1007" s="5">
        <v>354.50101000000001</v>
      </c>
    </row>
    <row r="1008" spans="2:7" ht="15.6" x14ac:dyDescent="0.3">
      <c r="B1008" s="5" t="s">
        <v>50</v>
      </c>
      <c r="C1008" s="5">
        <v>2006</v>
      </c>
      <c r="D1008" s="5">
        <v>32.051000000000002</v>
      </c>
      <c r="E1008" s="5">
        <v>234.86600000000001</v>
      </c>
      <c r="F1008" s="5">
        <v>0.58200001999999995</v>
      </c>
      <c r="G1008" s="5">
        <v>365.75799999999998</v>
      </c>
    </row>
    <row r="1009" spans="2:7" ht="15.6" x14ac:dyDescent="0.3">
      <c r="B1009" s="5" t="s">
        <v>50</v>
      </c>
      <c r="C1009" s="5">
        <v>2007</v>
      </c>
      <c r="D1009" s="5">
        <v>33.017000000000003</v>
      </c>
      <c r="E1009" s="5">
        <v>234.86600000000001</v>
      </c>
      <c r="F1009" s="5">
        <v>0.58200001999999995</v>
      </c>
      <c r="G1009" s="5">
        <v>375.12200999999999</v>
      </c>
    </row>
    <row r="1010" spans="2:7" ht="15.6" x14ac:dyDescent="0.3">
      <c r="B1010" s="5" t="s">
        <v>50</v>
      </c>
      <c r="C1010" s="5">
        <v>2008</v>
      </c>
      <c r="D1010" s="5">
        <v>34</v>
      </c>
      <c r="E1010" s="5">
        <v>234.86600000000001</v>
      </c>
      <c r="F1010" s="5">
        <v>0.58200001999999995</v>
      </c>
      <c r="G1010" s="5">
        <v>383.10500999999999</v>
      </c>
    </row>
    <row r="1011" spans="2:7" ht="15.6" x14ac:dyDescent="0.3">
      <c r="B1011" s="5" t="s">
        <v>50</v>
      </c>
      <c r="C1011" s="5">
        <v>2009</v>
      </c>
      <c r="D1011" s="5">
        <v>34.585000000000001</v>
      </c>
      <c r="E1011" s="5">
        <v>234.86600000000001</v>
      </c>
      <c r="F1011" s="5">
        <v>0.58200001999999995</v>
      </c>
      <c r="G1011" s="5">
        <v>388.36498999999998</v>
      </c>
    </row>
    <row r="1012" spans="2:7" ht="15.6" x14ac:dyDescent="0.3">
      <c r="B1012" s="5" t="s">
        <v>50</v>
      </c>
      <c r="C1012" s="5">
        <v>2010</v>
      </c>
      <c r="D1012" s="5">
        <v>35.174999999999997</v>
      </c>
      <c r="E1012" s="5">
        <v>234.86600000000001</v>
      </c>
      <c r="F1012" s="5">
        <v>0.58200001999999995</v>
      </c>
      <c r="G1012" s="5">
        <v>391.07900999999998</v>
      </c>
    </row>
    <row r="1013" spans="2:7" ht="15.6" x14ac:dyDescent="0.3">
      <c r="B1013" s="5" t="s">
        <v>50</v>
      </c>
      <c r="C1013" s="5">
        <v>2011</v>
      </c>
      <c r="D1013" s="5">
        <v>35.771000000000001</v>
      </c>
      <c r="E1013" s="5">
        <v>234.86600000000001</v>
      </c>
      <c r="F1013" s="5">
        <v>0.58200001999999995</v>
      </c>
      <c r="G1013" s="5">
        <v>392.32001000000002</v>
      </c>
    </row>
    <row r="1014" spans="2:7" ht="15.6" x14ac:dyDescent="0.3">
      <c r="B1014" s="5" t="s">
        <v>50</v>
      </c>
      <c r="C1014" s="5">
        <v>2012</v>
      </c>
      <c r="D1014" s="5">
        <v>36.372</v>
      </c>
      <c r="E1014" s="5">
        <v>234.86600000000001</v>
      </c>
      <c r="F1014" s="5">
        <v>0.58200001999999995</v>
      </c>
      <c r="G1014" s="5">
        <v>393.09600999999998</v>
      </c>
    </row>
    <row r="1015" spans="2:7" ht="15.6" x14ac:dyDescent="0.3">
      <c r="B1015" s="5" t="s">
        <v>50</v>
      </c>
      <c r="C1015" s="5">
        <v>2013</v>
      </c>
      <c r="D1015" s="5">
        <v>36.978999999999999</v>
      </c>
      <c r="E1015" s="5">
        <v>234.86600000000001</v>
      </c>
      <c r="F1015" s="5">
        <v>0.58200001999999995</v>
      </c>
      <c r="G1015" s="5">
        <v>393.26801</v>
      </c>
    </row>
    <row r="1016" spans="2:7" ht="15.6" x14ac:dyDescent="0.3">
      <c r="B1016" s="5" t="s">
        <v>50</v>
      </c>
      <c r="C1016" s="5">
        <v>2014</v>
      </c>
      <c r="D1016" s="5">
        <v>37.590000000000003</v>
      </c>
      <c r="E1016" s="5">
        <v>234.86600000000001</v>
      </c>
      <c r="F1016" s="5">
        <v>0.58200001999999995</v>
      </c>
      <c r="G1016" s="5">
        <v>393.19601</v>
      </c>
    </row>
    <row r="1017" spans="2:7" ht="15.6" x14ac:dyDescent="0.3">
      <c r="B1017" s="5" t="s">
        <v>50</v>
      </c>
      <c r="C1017" s="5">
        <v>2015</v>
      </c>
      <c r="D1017" s="5">
        <v>38.206000000000003</v>
      </c>
      <c r="E1017" s="5">
        <v>331.19200000000001</v>
      </c>
      <c r="F1017" s="5">
        <v>0.58200001999999995</v>
      </c>
      <c r="G1017" s="5">
        <v>393.13101</v>
      </c>
    </row>
    <row r="1018" spans="2:7" ht="15.6" x14ac:dyDescent="0.3">
      <c r="B1018" s="5" t="s">
        <v>50</v>
      </c>
      <c r="C1018" s="5">
        <v>2016</v>
      </c>
      <c r="D1018" s="5">
        <v>38.826999999999998</v>
      </c>
      <c r="E1018" s="5">
        <v>331.19200000000001</v>
      </c>
      <c r="F1018" s="5">
        <v>0.58200001999999995</v>
      </c>
      <c r="G1018" s="5">
        <v>397.95598999999999</v>
      </c>
    </row>
    <row r="1019" spans="2:7" ht="15.6" x14ac:dyDescent="0.3">
      <c r="B1019" s="5" t="s">
        <v>50</v>
      </c>
      <c r="C1019" s="5">
        <v>2017</v>
      </c>
      <c r="D1019" s="5">
        <v>39.451000000000001</v>
      </c>
      <c r="E1019" s="5">
        <v>331.19200000000001</v>
      </c>
      <c r="F1019" s="5">
        <v>0.58200001999999995</v>
      </c>
      <c r="G1019" s="5">
        <v>402.57199000000003</v>
      </c>
    </row>
    <row r="1020" spans="2:7" ht="15.6" x14ac:dyDescent="0.3">
      <c r="B1020" s="5" t="s">
        <v>50</v>
      </c>
      <c r="C1020" s="5">
        <v>2018</v>
      </c>
      <c r="D1020" s="5">
        <v>40.08</v>
      </c>
      <c r="E1020" s="5">
        <v>331.19200000000001</v>
      </c>
      <c r="F1020" s="5">
        <v>0.58200001999999995</v>
      </c>
      <c r="G1020" s="5">
        <v>407.90499999999997</v>
      </c>
    </row>
    <row r="1021" spans="2:7" ht="15.6" x14ac:dyDescent="0.3">
      <c r="B1021" s="5" t="s">
        <v>50</v>
      </c>
      <c r="C1021" s="5">
        <v>2019</v>
      </c>
      <c r="D1021" s="5">
        <v>40.712000000000003</v>
      </c>
      <c r="E1021" s="5">
        <v>331.19200000000001</v>
      </c>
      <c r="F1021" s="5">
        <v>0.58200001999999995</v>
      </c>
      <c r="G1021" s="5">
        <v>414.36300999999997</v>
      </c>
    </row>
    <row r="1022" spans="2:7" ht="15.6" x14ac:dyDescent="0.3">
      <c r="B1022" s="5" t="s">
        <v>50</v>
      </c>
      <c r="C1022" s="5">
        <v>2020</v>
      </c>
      <c r="D1022" s="5">
        <v>41.347000000000001</v>
      </c>
      <c r="E1022" s="5">
        <v>331.19200000000001</v>
      </c>
      <c r="F1022" s="5">
        <v>0.58200001999999995</v>
      </c>
      <c r="G1022" s="5">
        <v>371.95098999999999</v>
      </c>
    </row>
    <row r="1023" spans="2:7" ht="15.6" x14ac:dyDescent="0.3">
      <c r="B1023" s="5" t="s">
        <v>51</v>
      </c>
      <c r="C1023" s="5">
        <v>2001</v>
      </c>
      <c r="D1023" s="5">
        <v>69.242000000000004</v>
      </c>
      <c r="E1023" s="5">
        <v>435.35300000000001</v>
      </c>
      <c r="F1023" s="5">
        <v>1.4054857000000001</v>
      </c>
      <c r="G1023" s="5">
        <v>273.02695</v>
      </c>
    </row>
    <row r="1024" spans="2:7" ht="15.6" x14ac:dyDescent="0.3">
      <c r="B1024" s="5" t="s">
        <v>51</v>
      </c>
      <c r="C1024" s="5">
        <v>2002</v>
      </c>
      <c r="D1024" s="5">
        <v>69.116</v>
      </c>
      <c r="E1024" s="5">
        <v>435.35300000000001</v>
      </c>
      <c r="F1024" s="5">
        <v>1.4134001</v>
      </c>
      <c r="G1024" s="5">
        <v>285.17496</v>
      </c>
    </row>
    <row r="1025" spans="2:7" ht="15.6" x14ac:dyDescent="0.3">
      <c r="B1025" s="5" t="s">
        <v>51</v>
      </c>
      <c r="C1025" s="5">
        <v>2003</v>
      </c>
      <c r="D1025" s="5">
        <v>68.989000000000004</v>
      </c>
      <c r="E1025" s="5">
        <v>435.35300000000001</v>
      </c>
      <c r="F1025" s="5">
        <v>1.4974999</v>
      </c>
      <c r="G1025" s="5">
        <v>297.32297</v>
      </c>
    </row>
    <row r="1026" spans="2:7" ht="15.6" x14ac:dyDescent="0.3">
      <c r="B1026" s="5" t="s">
        <v>51</v>
      </c>
      <c r="C1026" s="5">
        <v>2004</v>
      </c>
      <c r="D1026" s="5">
        <v>68.861999999999995</v>
      </c>
      <c r="E1026" s="5">
        <v>435.35300000000001</v>
      </c>
      <c r="F1026" s="5">
        <v>1.5815999999999999</v>
      </c>
      <c r="G1026" s="5">
        <v>309.47098</v>
      </c>
    </row>
    <row r="1027" spans="2:7" ht="15.6" x14ac:dyDescent="0.3">
      <c r="B1027" s="5" t="s">
        <v>51</v>
      </c>
      <c r="C1027" s="5">
        <v>2005</v>
      </c>
      <c r="D1027" s="5">
        <v>68.734999999999999</v>
      </c>
      <c r="E1027" s="5">
        <v>435.35300000000001</v>
      </c>
      <c r="F1027" s="5">
        <v>1.6657</v>
      </c>
      <c r="G1027" s="5">
        <v>321.61899</v>
      </c>
    </row>
    <row r="1028" spans="2:7" ht="15.6" x14ac:dyDescent="0.3">
      <c r="B1028" s="5" t="s">
        <v>51</v>
      </c>
      <c r="C1028" s="5">
        <v>2006</v>
      </c>
      <c r="D1028" s="5">
        <v>68.606999999999999</v>
      </c>
      <c r="E1028" s="5">
        <v>435.35300000000001</v>
      </c>
      <c r="F1028" s="5">
        <v>1.7498</v>
      </c>
      <c r="G1028" s="5">
        <v>333.767</v>
      </c>
    </row>
    <row r="1029" spans="2:7" ht="15.6" x14ac:dyDescent="0.3">
      <c r="B1029" s="5" t="s">
        <v>51</v>
      </c>
      <c r="C1029" s="5">
        <v>2007</v>
      </c>
      <c r="D1029" s="5">
        <v>68.478999999999999</v>
      </c>
      <c r="E1029" s="5">
        <v>435.35300000000001</v>
      </c>
      <c r="F1029" s="5">
        <v>1.8339000000000001</v>
      </c>
      <c r="G1029" s="5">
        <v>344.72899999999998</v>
      </c>
    </row>
    <row r="1030" spans="2:7" ht="15.6" x14ac:dyDescent="0.3">
      <c r="B1030" s="5" t="s">
        <v>51</v>
      </c>
      <c r="C1030" s="5">
        <v>2008</v>
      </c>
      <c r="D1030" s="5">
        <v>68.350999999999999</v>
      </c>
      <c r="E1030" s="5">
        <v>435.35300000000001</v>
      </c>
      <c r="F1030" s="5">
        <v>1.6040000000000001</v>
      </c>
      <c r="G1030" s="5">
        <v>333.86401000000001</v>
      </c>
    </row>
    <row r="1031" spans="2:7" ht="15.6" x14ac:dyDescent="0.3">
      <c r="B1031" s="5" t="s">
        <v>51</v>
      </c>
      <c r="C1031" s="5">
        <v>2009</v>
      </c>
      <c r="D1031" s="5">
        <v>68.222999999999999</v>
      </c>
      <c r="E1031" s="5">
        <v>435.35300000000001</v>
      </c>
      <c r="F1031" s="5">
        <v>1.3779999999999999</v>
      </c>
      <c r="G1031" s="5">
        <v>301.57900999999998</v>
      </c>
    </row>
    <row r="1032" spans="2:7" ht="15.6" x14ac:dyDescent="0.3">
      <c r="B1032" s="5" t="s">
        <v>51</v>
      </c>
      <c r="C1032" s="5">
        <v>2010</v>
      </c>
      <c r="D1032" s="5">
        <v>68.093999999999994</v>
      </c>
      <c r="E1032" s="5">
        <v>435.35300000000001</v>
      </c>
      <c r="F1032" s="5">
        <v>1.8420000000000001</v>
      </c>
      <c r="G1032" s="5">
        <v>288.14801</v>
      </c>
    </row>
    <row r="1033" spans="2:7" ht="15.6" x14ac:dyDescent="0.3">
      <c r="B1033" s="5" t="s">
        <v>51</v>
      </c>
      <c r="C1033" s="5">
        <v>2011</v>
      </c>
      <c r="D1033" s="5">
        <v>67.965000000000003</v>
      </c>
      <c r="E1033" s="5">
        <v>435.35300000000001</v>
      </c>
      <c r="F1033" s="5">
        <v>1.8740000000000001</v>
      </c>
      <c r="G1033" s="5">
        <v>306.36498999999998</v>
      </c>
    </row>
    <row r="1034" spans="2:7" ht="15.6" x14ac:dyDescent="0.3">
      <c r="B1034" s="5" t="s">
        <v>51</v>
      </c>
      <c r="C1034" s="5">
        <v>2012</v>
      </c>
      <c r="D1034" s="5">
        <v>67.974000000000004</v>
      </c>
      <c r="E1034" s="5">
        <v>435.35300000000001</v>
      </c>
      <c r="F1034" s="5">
        <v>1.631</v>
      </c>
      <c r="G1034" s="5">
        <v>374.25400000000002</v>
      </c>
    </row>
    <row r="1035" spans="2:7" ht="15.6" x14ac:dyDescent="0.3">
      <c r="B1035" s="5" t="s">
        <v>51</v>
      </c>
      <c r="C1035" s="5">
        <v>2013</v>
      </c>
      <c r="D1035" s="5">
        <v>68.122</v>
      </c>
      <c r="E1035" s="5">
        <v>435.35300000000001</v>
      </c>
      <c r="F1035" s="5">
        <v>1.748</v>
      </c>
      <c r="G1035" s="5">
        <v>382.06601000000001</v>
      </c>
    </row>
    <row r="1036" spans="2:7" ht="15.6" x14ac:dyDescent="0.3">
      <c r="B1036" s="5" t="s">
        <v>51</v>
      </c>
      <c r="C1036" s="5">
        <v>2014</v>
      </c>
      <c r="D1036" s="5">
        <v>68.269000000000005</v>
      </c>
      <c r="E1036" s="5">
        <v>435.35300000000001</v>
      </c>
      <c r="F1036" s="5">
        <v>1.72</v>
      </c>
      <c r="G1036" s="5">
        <v>385.19198999999998</v>
      </c>
    </row>
    <row r="1037" spans="2:7" ht="15.6" x14ac:dyDescent="0.3">
      <c r="B1037" s="5" t="s">
        <v>51</v>
      </c>
      <c r="C1037" s="5">
        <v>2015</v>
      </c>
      <c r="D1037" s="5">
        <v>68.415999999999997</v>
      </c>
      <c r="E1037" s="5">
        <v>449.97199999999998</v>
      </c>
      <c r="F1037" s="5">
        <v>1.6153426</v>
      </c>
      <c r="G1037" s="5">
        <v>400.86599999999999</v>
      </c>
    </row>
    <row r="1038" spans="2:7" ht="15.6" x14ac:dyDescent="0.3">
      <c r="B1038" s="5" t="s">
        <v>51</v>
      </c>
      <c r="C1038" s="5">
        <v>2016</v>
      </c>
      <c r="D1038" s="5">
        <v>68.563000000000002</v>
      </c>
      <c r="E1038" s="5">
        <v>449.97199999999998</v>
      </c>
      <c r="F1038" s="5">
        <v>1.7514000000000001</v>
      </c>
      <c r="G1038" s="5">
        <v>400.47800000000001</v>
      </c>
    </row>
    <row r="1039" spans="2:7" ht="15.6" x14ac:dyDescent="0.3">
      <c r="B1039" s="5" t="s">
        <v>51</v>
      </c>
      <c r="C1039" s="5">
        <v>2017</v>
      </c>
      <c r="D1039" s="5">
        <v>68.716999999999999</v>
      </c>
      <c r="E1039" s="5">
        <v>449.97199999999998</v>
      </c>
      <c r="F1039" s="5">
        <v>1.7848999999999999</v>
      </c>
      <c r="G1039" s="5">
        <v>452.92200000000003</v>
      </c>
    </row>
    <row r="1040" spans="2:7" ht="15.6" x14ac:dyDescent="0.3">
      <c r="B1040" s="5" t="s">
        <v>51</v>
      </c>
      <c r="C1040" s="5">
        <v>2018</v>
      </c>
      <c r="D1040" s="5">
        <v>68.88</v>
      </c>
      <c r="E1040" s="5">
        <v>449.97199999999998</v>
      </c>
      <c r="F1040" s="5">
        <v>1.6085400999999999</v>
      </c>
      <c r="G1040" s="5">
        <v>438.31099999999998</v>
      </c>
    </row>
    <row r="1041" spans="2:7" ht="15.6" x14ac:dyDescent="0.3">
      <c r="B1041" s="5" t="s">
        <v>51</v>
      </c>
      <c r="C1041" s="5">
        <v>2019</v>
      </c>
      <c r="D1041" s="5">
        <v>69.051000000000002</v>
      </c>
      <c r="E1041" s="5">
        <v>449.97199999999998</v>
      </c>
      <c r="F1041" s="5">
        <v>1.0064500999999999</v>
      </c>
      <c r="G1041" s="5">
        <v>450.04700000000003</v>
      </c>
    </row>
    <row r="1042" spans="2:7" ht="15.6" x14ac:dyDescent="0.3">
      <c r="B1042" s="5" t="s">
        <v>51</v>
      </c>
      <c r="C1042" s="5">
        <v>2020</v>
      </c>
      <c r="D1042" s="5">
        <v>69.228999999999999</v>
      </c>
      <c r="E1042" s="5">
        <v>449.97199999999998</v>
      </c>
      <c r="F1042" s="5">
        <v>0.8529523</v>
      </c>
      <c r="G1042" s="5">
        <v>436.48498999999998</v>
      </c>
    </row>
    <row r="1043" spans="2:7" ht="15.6" x14ac:dyDescent="0.3">
      <c r="B1043" s="5" t="s">
        <v>52</v>
      </c>
      <c r="C1043" s="5">
        <v>2001</v>
      </c>
      <c r="D1043" s="5">
        <v>22.555</v>
      </c>
      <c r="E1043" s="5">
        <v>126.92100000000001</v>
      </c>
      <c r="F1043" s="5">
        <v>1.0471999999999999</v>
      </c>
      <c r="G1043" s="5">
        <v>92.766029000000003</v>
      </c>
    </row>
    <row r="1044" spans="2:7" ht="15.6" x14ac:dyDescent="0.3">
      <c r="B1044" s="5" t="s">
        <v>52</v>
      </c>
      <c r="C1044" s="5">
        <v>2002</v>
      </c>
      <c r="D1044" s="5">
        <v>22.425000000000001</v>
      </c>
      <c r="E1044" s="5">
        <v>126.92100000000001</v>
      </c>
      <c r="F1044" s="5">
        <v>1.0524</v>
      </c>
      <c r="G1044" s="5">
        <v>92.111023000000003</v>
      </c>
    </row>
    <row r="1045" spans="2:7" ht="15.6" x14ac:dyDescent="0.3">
      <c r="B1045" s="5" t="s">
        <v>52</v>
      </c>
      <c r="C1045" s="5">
        <v>2003</v>
      </c>
      <c r="D1045" s="5">
        <v>22.295999999999999</v>
      </c>
      <c r="E1045" s="5">
        <v>126.92100000000001</v>
      </c>
      <c r="F1045" s="5">
        <v>1.0576000000000001</v>
      </c>
      <c r="G1045" s="5">
        <v>91.456017000000003</v>
      </c>
    </row>
    <row r="1046" spans="2:7" ht="15.6" x14ac:dyDescent="0.3">
      <c r="B1046" s="5" t="s">
        <v>52</v>
      </c>
      <c r="C1046" s="5">
        <v>2004</v>
      </c>
      <c r="D1046" s="5">
        <v>22.166</v>
      </c>
      <c r="E1046" s="5">
        <v>126.92100000000001</v>
      </c>
      <c r="F1046" s="5">
        <v>1.0628</v>
      </c>
      <c r="G1046" s="5">
        <v>90.801010000000005</v>
      </c>
    </row>
    <row r="1047" spans="2:7" ht="15.6" x14ac:dyDescent="0.3">
      <c r="B1047" s="5" t="s">
        <v>52</v>
      </c>
      <c r="C1047" s="5">
        <v>2005</v>
      </c>
      <c r="D1047" s="5">
        <v>22.038</v>
      </c>
      <c r="E1047" s="5">
        <v>126.92100000000001</v>
      </c>
      <c r="F1047" s="5">
        <v>1.0680000000000001</v>
      </c>
      <c r="G1047" s="5">
        <v>90.146004000000005</v>
      </c>
    </row>
    <row r="1048" spans="2:7" ht="15.6" x14ac:dyDescent="0.3">
      <c r="B1048" s="5" t="s">
        <v>52</v>
      </c>
      <c r="C1048" s="5">
        <v>2006</v>
      </c>
      <c r="D1048" s="5">
        <v>21.91</v>
      </c>
      <c r="E1048" s="5">
        <v>126.92100000000001</v>
      </c>
      <c r="F1048" s="5">
        <v>1.0680000000000001</v>
      </c>
      <c r="G1048" s="5">
        <v>89.490996999999993</v>
      </c>
    </row>
    <row r="1049" spans="2:7" ht="15.6" x14ac:dyDescent="0.3">
      <c r="B1049" s="5" t="s">
        <v>52</v>
      </c>
      <c r="C1049" s="5">
        <v>2007</v>
      </c>
      <c r="D1049" s="5">
        <v>21.829000000000001</v>
      </c>
      <c r="E1049" s="5">
        <v>126.92100000000001</v>
      </c>
      <c r="F1049" s="5">
        <v>1.0680000000000001</v>
      </c>
      <c r="G1049" s="5">
        <v>88.851996999999997</v>
      </c>
    </row>
    <row r="1050" spans="2:7" ht="15.6" x14ac:dyDescent="0.3">
      <c r="B1050" s="5" t="s">
        <v>52</v>
      </c>
      <c r="C1050" s="5">
        <v>2008</v>
      </c>
      <c r="D1050" s="5">
        <v>22.045000000000002</v>
      </c>
      <c r="E1050" s="5">
        <v>126.92100000000001</v>
      </c>
      <c r="F1050" s="5">
        <v>1.0680000000000001</v>
      </c>
      <c r="G1050" s="5">
        <v>89.138000000000005</v>
      </c>
    </row>
    <row r="1051" spans="2:7" ht="15.6" x14ac:dyDescent="0.3">
      <c r="B1051" s="5" t="s">
        <v>52</v>
      </c>
      <c r="C1051" s="5">
        <v>2009</v>
      </c>
      <c r="D1051" s="5">
        <v>22.262</v>
      </c>
      <c r="E1051" s="5">
        <v>126.92100000000001</v>
      </c>
      <c r="F1051" s="5">
        <v>1.0680000000000001</v>
      </c>
      <c r="G1051" s="5">
        <v>89.427002000000002</v>
      </c>
    </row>
    <row r="1052" spans="2:7" ht="15.6" x14ac:dyDescent="0.3">
      <c r="B1052" s="5" t="s">
        <v>52</v>
      </c>
      <c r="C1052" s="5">
        <v>2010</v>
      </c>
      <c r="D1052" s="5">
        <v>22.48</v>
      </c>
      <c r="E1052" s="5">
        <v>126.92100000000001</v>
      </c>
      <c r="F1052" s="5">
        <v>1.0680000000000001</v>
      </c>
      <c r="G1052" s="5">
        <v>89.662002999999999</v>
      </c>
    </row>
    <row r="1053" spans="2:7" ht="15.6" x14ac:dyDescent="0.3">
      <c r="B1053" s="5" t="s">
        <v>52</v>
      </c>
      <c r="C1053" s="5">
        <v>2011</v>
      </c>
      <c r="D1053" s="5">
        <v>22.7</v>
      </c>
      <c r="E1053" s="5">
        <v>126.92100000000001</v>
      </c>
      <c r="F1053" s="5">
        <v>1.0680000000000001</v>
      </c>
      <c r="G1053" s="5">
        <v>89.803000999999995</v>
      </c>
    </row>
    <row r="1054" spans="2:7" ht="15.6" x14ac:dyDescent="0.3">
      <c r="B1054" s="5" t="s">
        <v>52</v>
      </c>
      <c r="C1054" s="5">
        <v>2012</v>
      </c>
      <c r="D1054" s="5">
        <v>22.849</v>
      </c>
      <c r="E1054" s="5">
        <v>126.92100000000001</v>
      </c>
      <c r="F1054" s="5">
        <v>1.0680000000000001</v>
      </c>
      <c r="G1054" s="5">
        <v>90.035004000000001</v>
      </c>
    </row>
    <row r="1055" spans="2:7" ht="15.6" x14ac:dyDescent="0.3">
      <c r="B1055" s="5" t="s">
        <v>52</v>
      </c>
      <c r="C1055" s="5">
        <v>2013</v>
      </c>
      <c r="D1055" s="5">
        <v>22.998999999999999</v>
      </c>
      <c r="E1055" s="5">
        <v>126.92100000000001</v>
      </c>
      <c r="F1055" s="5">
        <v>1.0680000000000001</v>
      </c>
      <c r="G1055" s="5">
        <v>90.225998000000004</v>
      </c>
    </row>
    <row r="1056" spans="2:7" ht="15.6" x14ac:dyDescent="0.3">
      <c r="B1056" s="5" t="s">
        <v>52</v>
      </c>
      <c r="C1056" s="5">
        <v>2014</v>
      </c>
      <c r="D1056" s="5">
        <v>23.149000000000001</v>
      </c>
      <c r="E1056" s="5">
        <v>126.92100000000001</v>
      </c>
      <c r="F1056" s="5">
        <v>1.0680000000000001</v>
      </c>
      <c r="G1056" s="5">
        <v>90.367996000000005</v>
      </c>
    </row>
    <row r="1057" spans="2:7" ht="15.6" x14ac:dyDescent="0.3">
      <c r="B1057" s="5" t="s">
        <v>52</v>
      </c>
      <c r="C1057" s="5">
        <v>2015</v>
      </c>
      <c r="D1057" s="5">
        <v>23.3</v>
      </c>
      <c r="E1057" s="5">
        <v>177.91900000000001</v>
      </c>
      <c r="F1057" s="5">
        <v>1.0680000000000001</v>
      </c>
      <c r="G1057" s="5">
        <v>90.511002000000005</v>
      </c>
    </row>
    <row r="1058" spans="2:7" ht="15.6" x14ac:dyDescent="0.3">
      <c r="B1058" s="5" t="s">
        <v>52</v>
      </c>
      <c r="C1058" s="5">
        <v>2016</v>
      </c>
      <c r="D1058" s="5">
        <v>23.459</v>
      </c>
      <c r="E1058" s="5">
        <v>177.91900000000001</v>
      </c>
      <c r="F1058" s="5">
        <v>1.0680000000000001</v>
      </c>
      <c r="G1058" s="5">
        <v>90.946999000000005</v>
      </c>
    </row>
    <row r="1059" spans="2:7" ht="15.6" x14ac:dyDescent="0.3">
      <c r="B1059" s="5" t="s">
        <v>52</v>
      </c>
      <c r="C1059" s="5">
        <v>2017</v>
      </c>
      <c r="D1059" s="5">
        <v>23.625</v>
      </c>
      <c r="E1059" s="5">
        <v>177.91900000000001</v>
      </c>
      <c r="F1059" s="5">
        <v>1.0680000000000001</v>
      </c>
      <c r="G1059" s="5">
        <v>93.393996999999999</v>
      </c>
    </row>
    <row r="1060" spans="2:7" ht="15.6" x14ac:dyDescent="0.3">
      <c r="B1060" s="5" t="s">
        <v>52</v>
      </c>
      <c r="C1060" s="5">
        <v>2018</v>
      </c>
      <c r="D1060" s="5">
        <v>23.798999999999999</v>
      </c>
      <c r="E1060" s="5">
        <v>177.91900000000001</v>
      </c>
      <c r="F1060" s="5">
        <v>1.0680000000000001</v>
      </c>
      <c r="G1060" s="5">
        <v>95.839995999999999</v>
      </c>
    </row>
    <row r="1061" spans="2:7" ht="15.6" x14ac:dyDescent="0.3">
      <c r="B1061" s="5" t="s">
        <v>52</v>
      </c>
      <c r="C1061" s="5">
        <v>2019</v>
      </c>
      <c r="D1061" s="5">
        <v>23.981000000000002</v>
      </c>
      <c r="E1061" s="5">
        <v>177.91900000000001</v>
      </c>
      <c r="F1061" s="5">
        <v>1.0680000000000001</v>
      </c>
      <c r="G1061" s="5">
        <v>98.384003000000007</v>
      </c>
    </row>
    <row r="1062" spans="2:7" ht="15.6" x14ac:dyDescent="0.3">
      <c r="B1062" s="5" t="s">
        <v>52</v>
      </c>
      <c r="C1062" s="5">
        <v>2020</v>
      </c>
      <c r="D1062" s="5">
        <v>24.170999999999999</v>
      </c>
      <c r="E1062" s="5">
        <v>177.91900000000001</v>
      </c>
      <c r="F1062" s="5">
        <v>1.0680000000000001</v>
      </c>
      <c r="G1062" s="5">
        <v>94.709000000000003</v>
      </c>
    </row>
    <row r="1063" spans="2:7" ht="15.6" x14ac:dyDescent="0.3">
      <c r="B1063" s="5" t="s">
        <v>53</v>
      </c>
      <c r="C1063" s="5">
        <v>2001</v>
      </c>
      <c r="D1063" s="5">
        <v>14.927</v>
      </c>
      <c r="E1063" s="5">
        <v>3934.95</v>
      </c>
      <c r="F1063" s="5">
        <v>4.7903003999999996</v>
      </c>
      <c r="G1063" s="5">
        <v>6678.0897999999997</v>
      </c>
    </row>
    <row r="1064" spans="2:7" ht="15.6" x14ac:dyDescent="0.3">
      <c r="B1064" s="5" t="s">
        <v>53</v>
      </c>
      <c r="C1064" s="5">
        <v>2002</v>
      </c>
      <c r="D1064" s="5">
        <v>15.118</v>
      </c>
      <c r="E1064" s="5">
        <v>3934.95</v>
      </c>
      <c r="F1064" s="5">
        <v>5.5580001000000001</v>
      </c>
      <c r="G1064" s="5">
        <v>6708.5967000000001</v>
      </c>
    </row>
    <row r="1065" spans="2:7" ht="15.6" x14ac:dyDescent="0.3">
      <c r="B1065" s="5" t="s">
        <v>53</v>
      </c>
      <c r="C1065" s="5">
        <v>2003</v>
      </c>
      <c r="D1065" s="5">
        <v>15.31</v>
      </c>
      <c r="E1065" s="5">
        <v>3934.95</v>
      </c>
      <c r="F1065" s="5">
        <v>6.3256997999999998</v>
      </c>
      <c r="G1065" s="5">
        <v>6739.1035000000002</v>
      </c>
    </row>
    <row r="1066" spans="2:7" ht="15.6" x14ac:dyDescent="0.3">
      <c r="B1066" s="5" t="s">
        <v>53</v>
      </c>
      <c r="C1066" s="5">
        <v>2004</v>
      </c>
      <c r="D1066" s="5">
        <v>15.504</v>
      </c>
      <c r="E1066" s="5">
        <v>3934.95</v>
      </c>
      <c r="F1066" s="5">
        <v>7.0933999999999999</v>
      </c>
      <c r="G1066" s="5">
        <v>6769.6103999999996</v>
      </c>
    </row>
    <row r="1067" spans="2:7" ht="15.6" x14ac:dyDescent="0.3">
      <c r="B1067" s="5" t="s">
        <v>53</v>
      </c>
      <c r="C1067" s="5">
        <v>2005</v>
      </c>
      <c r="D1067" s="5">
        <v>15.7</v>
      </c>
      <c r="E1067" s="5">
        <v>3934.95</v>
      </c>
      <c r="F1067" s="5">
        <v>7.8611002000000001</v>
      </c>
      <c r="G1067" s="5">
        <v>6800.1171999999997</v>
      </c>
    </row>
    <row r="1068" spans="2:7" ht="15.6" x14ac:dyDescent="0.3">
      <c r="B1068" s="5" t="s">
        <v>53</v>
      </c>
      <c r="C1068" s="5">
        <v>2006</v>
      </c>
      <c r="D1068" s="5">
        <v>15.898999999999999</v>
      </c>
      <c r="E1068" s="5">
        <v>3934.95</v>
      </c>
      <c r="F1068" s="5">
        <v>8.1053724000000003</v>
      </c>
      <c r="G1068" s="5">
        <v>6830.6239999999998</v>
      </c>
    </row>
    <row r="1069" spans="2:7" ht="15.6" x14ac:dyDescent="0.3">
      <c r="B1069" s="5" t="s">
        <v>53</v>
      </c>
      <c r="C1069" s="5">
        <v>2007</v>
      </c>
      <c r="D1069" s="5">
        <v>16.116</v>
      </c>
      <c r="E1069" s="5">
        <v>3934.95</v>
      </c>
      <c r="F1069" s="5">
        <v>8.3499908000000005</v>
      </c>
      <c r="G1069" s="5">
        <v>6862.6571999999996</v>
      </c>
    </row>
    <row r="1070" spans="2:7" ht="15.6" x14ac:dyDescent="0.3">
      <c r="B1070" s="5" t="s">
        <v>53</v>
      </c>
      <c r="C1070" s="5">
        <v>2008</v>
      </c>
      <c r="D1070" s="5">
        <v>16.510000000000002</v>
      </c>
      <c r="E1070" s="5">
        <v>3934.95</v>
      </c>
      <c r="F1070" s="5">
        <v>8.5944365999999999</v>
      </c>
      <c r="G1070" s="5">
        <v>6897.2168000000001</v>
      </c>
    </row>
    <row r="1071" spans="2:7" ht="15.6" x14ac:dyDescent="0.3">
      <c r="B1071" s="5" t="s">
        <v>53</v>
      </c>
      <c r="C1071" s="5">
        <v>2009</v>
      </c>
      <c r="D1071" s="5">
        <v>16.91</v>
      </c>
      <c r="E1071" s="5">
        <v>3934.95</v>
      </c>
      <c r="F1071" s="5">
        <v>8.8381910000000001</v>
      </c>
      <c r="G1071" s="5">
        <v>6936.1469999999999</v>
      </c>
    </row>
    <row r="1072" spans="2:7" ht="15.6" x14ac:dyDescent="0.3">
      <c r="B1072" s="5" t="s">
        <v>53</v>
      </c>
      <c r="C1072" s="5">
        <v>2010</v>
      </c>
      <c r="D1072" s="5">
        <v>17.318999999999999</v>
      </c>
      <c r="E1072" s="5">
        <v>3934.95</v>
      </c>
      <c r="F1072" s="5">
        <v>9.0824633000000006</v>
      </c>
      <c r="G1072" s="5">
        <v>6981.1538</v>
      </c>
    </row>
    <row r="1073" spans="2:7" ht="15.6" x14ac:dyDescent="0.3">
      <c r="B1073" s="5" t="s">
        <v>53</v>
      </c>
      <c r="C1073" s="5">
        <v>2011</v>
      </c>
      <c r="D1073" s="5">
        <v>17.734999999999999</v>
      </c>
      <c r="E1073" s="5">
        <v>3934.95</v>
      </c>
      <c r="F1073" s="5">
        <v>9.3267365000000009</v>
      </c>
      <c r="G1073" s="5">
        <v>7031.2191999999995</v>
      </c>
    </row>
    <row r="1074" spans="2:7" ht="15.6" x14ac:dyDescent="0.3">
      <c r="B1074" s="5" t="s">
        <v>53</v>
      </c>
      <c r="C1074" s="5">
        <v>2012</v>
      </c>
      <c r="D1074" s="5">
        <v>18.16</v>
      </c>
      <c r="E1074" s="5">
        <v>3934.95</v>
      </c>
      <c r="F1074" s="5">
        <v>9.5710087000000001</v>
      </c>
      <c r="G1074" s="5">
        <v>7078.5752000000002</v>
      </c>
    </row>
    <row r="1075" spans="2:7" ht="15.6" x14ac:dyDescent="0.3">
      <c r="B1075" s="5" t="s">
        <v>53</v>
      </c>
      <c r="C1075" s="5">
        <v>2013</v>
      </c>
      <c r="D1075" s="5">
        <v>18.574999999999999</v>
      </c>
      <c r="E1075" s="5">
        <v>3934.95</v>
      </c>
      <c r="F1075" s="5">
        <v>9.8152819000000004</v>
      </c>
      <c r="G1075" s="5">
        <v>7123.2349000000004</v>
      </c>
    </row>
    <row r="1076" spans="2:7" ht="15.6" x14ac:dyDescent="0.3">
      <c r="B1076" s="5" t="s">
        <v>53</v>
      </c>
      <c r="C1076" s="5">
        <v>2014</v>
      </c>
      <c r="D1076" s="5">
        <v>18.998000000000001</v>
      </c>
      <c r="E1076" s="5">
        <v>3934.95</v>
      </c>
      <c r="F1076" s="5">
        <v>10.059554</v>
      </c>
      <c r="G1076" s="5">
        <v>7621.9018999999998</v>
      </c>
    </row>
    <row r="1077" spans="2:7" ht="15.6" x14ac:dyDescent="0.3">
      <c r="B1077" s="5" t="s">
        <v>53</v>
      </c>
      <c r="C1077" s="5">
        <v>2015</v>
      </c>
      <c r="D1077" s="5">
        <v>19.428000000000001</v>
      </c>
      <c r="E1077" s="5">
        <v>5760.66</v>
      </c>
      <c r="F1077" s="5">
        <v>10.303827</v>
      </c>
      <c r="G1077" s="5">
        <v>8144.1602000000003</v>
      </c>
    </row>
    <row r="1078" spans="2:7" ht="15.6" x14ac:dyDescent="0.3">
      <c r="B1078" s="5" t="s">
        <v>53</v>
      </c>
      <c r="C1078" s="5">
        <v>2016</v>
      </c>
      <c r="D1078" s="5">
        <v>19.866</v>
      </c>
      <c r="E1078" s="5">
        <v>5760.66</v>
      </c>
      <c r="F1078" s="5">
        <v>10.55</v>
      </c>
      <c r="G1078" s="5">
        <v>8675.9179999999997</v>
      </c>
    </row>
    <row r="1079" spans="2:7" ht="15.6" x14ac:dyDescent="0.3">
      <c r="B1079" s="5" t="s">
        <v>53</v>
      </c>
      <c r="C1079" s="5">
        <v>2017</v>
      </c>
      <c r="D1079" s="5">
        <v>20.309999999999999</v>
      </c>
      <c r="E1079" s="5">
        <v>5760.66</v>
      </c>
      <c r="F1079" s="5">
        <v>10.5481</v>
      </c>
      <c r="G1079" s="5">
        <v>9233.2520000000004</v>
      </c>
    </row>
    <row r="1080" spans="2:7" ht="15.6" x14ac:dyDescent="0.3">
      <c r="B1080" s="5" t="s">
        <v>53</v>
      </c>
      <c r="C1080" s="5">
        <v>2018</v>
      </c>
      <c r="D1080" s="5">
        <v>20.763000000000002</v>
      </c>
      <c r="E1080" s="5">
        <v>5760.66</v>
      </c>
      <c r="F1080" s="5">
        <v>10.5481</v>
      </c>
      <c r="G1080" s="5">
        <v>9811.9912000000004</v>
      </c>
    </row>
    <row r="1081" spans="2:7" ht="15.6" x14ac:dyDescent="0.3">
      <c r="B1081" s="5" t="s">
        <v>53</v>
      </c>
      <c r="C1081" s="5">
        <v>2019</v>
      </c>
      <c r="D1081" s="5">
        <v>21.225000000000001</v>
      </c>
      <c r="E1081" s="5">
        <v>5760.66</v>
      </c>
      <c r="F1081" s="5">
        <v>10.5481</v>
      </c>
      <c r="G1081" s="5">
        <v>10413.942999999999</v>
      </c>
    </row>
    <row r="1082" spans="2:7" ht="15.6" x14ac:dyDescent="0.3">
      <c r="B1082" s="5" t="s">
        <v>53</v>
      </c>
      <c r="C1082" s="5">
        <v>2020</v>
      </c>
      <c r="D1082" s="5">
        <v>21.695</v>
      </c>
      <c r="E1082" s="5">
        <v>5760.66</v>
      </c>
      <c r="F1082" s="5">
        <v>10.5481</v>
      </c>
      <c r="G1082" s="5">
        <v>10141.802</v>
      </c>
    </row>
    <row r="1083" spans="2:7" ht="15.6" x14ac:dyDescent="0.3">
      <c r="B1083" s="5" t="s">
        <v>54</v>
      </c>
      <c r="C1083" s="5">
        <v>2001</v>
      </c>
      <c r="D1083" s="5">
        <v>48.3</v>
      </c>
      <c r="E1083" s="5">
        <v>83.809299999999993</v>
      </c>
      <c r="F1083" s="5">
        <v>8.2339999999999997E-2</v>
      </c>
      <c r="G1083" s="5">
        <v>139.22198</v>
      </c>
    </row>
    <row r="1084" spans="2:7" ht="15.6" x14ac:dyDescent="0.3">
      <c r="B1084" s="5" t="s">
        <v>54</v>
      </c>
      <c r="C1084" s="5">
        <v>2002</v>
      </c>
      <c r="D1084" s="5">
        <v>48.692</v>
      </c>
      <c r="E1084" s="5">
        <v>83.809299999999993</v>
      </c>
      <c r="F1084" s="5">
        <v>8.2979999999999998E-2</v>
      </c>
      <c r="G1084" s="5">
        <v>143.04999000000001</v>
      </c>
    </row>
    <row r="1085" spans="2:7" ht="15.6" x14ac:dyDescent="0.3">
      <c r="B1085" s="5" t="s">
        <v>54</v>
      </c>
      <c r="C1085" s="5">
        <v>2003</v>
      </c>
      <c r="D1085" s="5">
        <v>49.085000000000001</v>
      </c>
      <c r="E1085" s="5">
        <v>83.809299999999993</v>
      </c>
      <c r="F1085" s="5">
        <v>8.362E-2</v>
      </c>
      <c r="G1085" s="5">
        <v>146.87799000000001</v>
      </c>
    </row>
    <row r="1086" spans="2:7" ht="15.6" x14ac:dyDescent="0.3">
      <c r="B1086" s="5" t="s">
        <v>54</v>
      </c>
      <c r="C1086" s="5">
        <v>2004</v>
      </c>
      <c r="D1086" s="5">
        <v>49.478999999999999</v>
      </c>
      <c r="E1086" s="5">
        <v>83.809299999999993</v>
      </c>
      <c r="F1086" s="5">
        <v>8.4260000000000002E-2</v>
      </c>
      <c r="G1086" s="5">
        <v>150.70599000000001</v>
      </c>
    </row>
    <row r="1087" spans="2:7" ht="15.6" x14ac:dyDescent="0.3">
      <c r="B1087" s="5" t="s">
        <v>54</v>
      </c>
      <c r="C1087" s="5">
        <v>2005</v>
      </c>
      <c r="D1087" s="5">
        <v>49.871000000000002</v>
      </c>
      <c r="E1087" s="5">
        <v>83.809299999999993</v>
      </c>
      <c r="F1087" s="5">
        <v>8.4900000000000003E-2</v>
      </c>
      <c r="G1087" s="5">
        <v>154.53399999999999</v>
      </c>
    </row>
    <row r="1088" spans="2:7" ht="15.6" x14ac:dyDescent="0.3">
      <c r="B1088" s="5" t="s">
        <v>54</v>
      </c>
      <c r="C1088" s="5">
        <v>2006</v>
      </c>
      <c r="D1088" s="5">
        <v>50.264000000000003</v>
      </c>
      <c r="E1088" s="5">
        <v>83.809299999999993</v>
      </c>
      <c r="F1088" s="5">
        <v>8.4900000000000003E-2</v>
      </c>
      <c r="G1088" s="5">
        <v>158.36199999999999</v>
      </c>
    </row>
    <row r="1089" spans="2:7" ht="15.6" x14ac:dyDescent="0.3">
      <c r="B1089" s="5" t="s">
        <v>54</v>
      </c>
      <c r="C1089" s="5">
        <v>2007</v>
      </c>
      <c r="D1089" s="5">
        <v>50.656999999999996</v>
      </c>
      <c r="E1089" s="5">
        <v>83.809299999999993</v>
      </c>
      <c r="F1089" s="5">
        <v>8.4900000000000003E-2</v>
      </c>
      <c r="G1089" s="5">
        <v>162.69099</v>
      </c>
    </row>
    <row r="1090" spans="2:7" ht="15.6" x14ac:dyDescent="0.3">
      <c r="B1090" s="5" t="s">
        <v>54</v>
      </c>
      <c r="C1090" s="5">
        <v>2008</v>
      </c>
      <c r="D1090" s="5">
        <v>51.146000000000001</v>
      </c>
      <c r="E1090" s="5">
        <v>83.809299999999993</v>
      </c>
      <c r="F1090" s="5">
        <v>8.4900000000000003E-2</v>
      </c>
      <c r="G1090" s="5">
        <v>167.59</v>
      </c>
    </row>
    <row r="1091" spans="2:7" ht="15.6" x14ac:dyDescent="0.3">
      <c r="B1091" s="5" t="s">
        <v>54</v>
      </c>
      <c r="C1091" s="5">
        <v>2009</v>
      </c>
      <c r="D1091" s="5">
        <v>51.658000000000001</v>
      </c>
      <c r="E1091" s="5">
        <v>83.809299999999993</v>
      </c>
      <c r="F1091" s="5">
        <v>8.4900000000000003E-2</v>
      </c>
      <c r="G1091" s="5">
        <v>172.20599000000001</v>
      </c>
    </row>
    <row r="1092" spans="2:7" ht="15.6" x14ac:dyDescent="0.3">
      <c r="B1092" s="5" t="s">
        <v>54</v>
      </c>
      <c r="C1092" s="5">
        <v>2010</v>
      </c>
      <c r="D1092" s="5">
        <v>52.170999999999999</v>
      </c>
      <c r="E1092" s="5">
        <v>83.809299999999993</v>
      </c>
      <c r="F1092" s="5">
        <v>8.4900000000000003E-2</v>
      </c>
      <c r="G1092" s="5">
        <v>176.636</v>
      </c>
    </row>
    <row r="1093" spans="2:7" ht="15.6" x14ac:dyDescent="0.3">
      <c r="B1093" s="5" t="s">
        <v>54</v>
      </c>
      <c r="C1093" s="5">
        <v>2011</v>
      </c>
      <c r="D1093" s="5">
        <v>52.683</v>
      </c>
      <c r="E1093" s="5">
        <v>83.809299999999993</v>
      </c>
      <c r="F1093" s="5">
        <v>8.4900000000000003E-2</v>
      </c>
      <c r="G1093" s="5">
        <v>179.369</v>
      </c>
    </row>
    <row r="1094" spans="2:7" ht="15.6" x14ac:dyDescent="0.3">
      <c r="B1094" s="5" t="s">
        <v>54</v>
      </c>
      <c r="C1094" s="5">
        <v>2012</v>
      </c>
      <c r="D1094" s="5">
        <v>53.195999999999998</v>
      </c>
      <c r="E1094" s="5">
        <v>83.809299999999993</v>
      </c>
      <c r="F1094" s="5">
        <v>8.4900000000000003E-2</v>
      </c>
      <c r="G1094" s="5">
        <v>174.923</v>
      </c>
    </row>
    <row r="1095" spans="2:7" ht="15.6" x14ac:dyDescent="0.3">
      <c r="B1095" s="5" t="s">
        <v>54</v>
      </c>
      <c r="C1095" s="5">
        <v>2013</v>
      </c>
      <c r="D1095" s="5">
        <v>53.706000000000003</v>
      </c>
      <c r="E1095" s="5">
        <v>83.809299999999993</v>
      </c>
      <c r="F1095" s="5">
        <v>8.4900000000000003E-2</v>
      </c>
      <c r="G1095" s="5">
        <v>170.23801</v>
      </c>
    </row>
    <row r="1096" spans="2:7" ht="15.6" x14ac:dyDescent="0.3">
      <c r="B1096" s="5" t="s">
        <v>54</v>
      </c>
      <c r="C1096" s="5">
        <v>2014</v>
      </c>
      <c r="D1096" s="5">
        <v>54.216000000000001</v>
      </c>
      <c r="E1096" s="5">
        <v>83.809299999999993</v>
      </c>
      <c r="F1096" s="5">
        <v>8.4900000000000003E-2</v>
      </c>
      <c r="G1096" s="5">
        <v>165.31</v>
      </c>
    </row>
    <row r="1097" spans="2:7" ht="15.6" x14ac:dyDescent="0.3">
      <c r="B1097" s="5" t="s">
        <v>54</v>
      </c>
      <c r="C1097" s="5">
        <v>2015</v>
      </c>
      <c r="D1097" s="5">
        <v>54.725999999999999</v>
      </c>
      <c r="E1097" s="5">
        <v>117.25700000000001</v>
      </c>
      <c r="F1097" s="5">
        <v>8.4900000000000003E-2</v>
      </c>
      <c r="G1097" s="5">
        <v>168.095</v>
      </c>
    </row>
    <row r="1098" spans="2:7" ht="15.6" x14ac:dyDescent="0.3">
      <c r="B1098" s="5" t="s">
        <v>54</v>
      </c>
      <c r="C1098" s="5">
        <v>2016</v>
      </c>
      <c r="D1098" s="5">
        <v>55.234999999999999</v>
      </c>
      <c r="E1098" s="5">
        <v>117.25700000000001</v>
      </c>
      <c r="F1098" s="5">
        <v>8.4900000000000003E-2</v>
      </c>
      <c r="G1098" s="5">
        <v>171.98500000000001</v>
      </c>
    </row>
    <row r="1099" spans="2:7" ht="15.6" x14ac:dyDescent="0.3">
      <c r="B1099" s="5" t="s">
        <v>54</v>
      </c>
      <c r="C1099" s="5">
        <v>2017</v>
      </c>
      <c r="D1099" s="5">
        <v>55.741999999999997</v>
      </c>
      <c r="E1099" s="5">
        <v>117.25700000000001</v>
      </c>
      <c r="F1099" s="5">
        <v>8.4900000000000003E-2</v>
      </c>
      <c r="G1099" s="5">
        <v>173.31599</v>
      </c>
    </row>
    <row r="1100" spans="2:7" ht="15.6" x14ac:dyDescent="0.3">
      <c r="B1100" s="5" t="s">
        <v>54</v>
      </c>
      <c r="C1100" s="5">
        <v>2018</v>
      </c>
      <c r="D1100" s="5">
        <v>56.247999999999998</v>
      </c>
      <c r="E1100" s="5">
        <v>117.25700000000001</v>
      </c>
      <c r="F1100" s="5">
        <v>8.4900000000000003E-2</v>
      </c>
      <c r="G1100" s="5">
        <v>174.90899999999999</v>
      </c>
    </row>
    <row r="1101" spans="2:7" ht="15.6" x14ac:dyDescent="0.3">
      <c r="B1101" s="5" t="s">
        <v>54</v>
      </c>
      <c r="C1101" s="5">
        <v>2019</v>
      </c>
      <c r="D1101" s="5">
        <v>56.75</v>
      </c>
      <c r="E1101" s="5">
        <v>117.25700000000001</v>
      </c>
      <c r="F1101" s="5">
        <v>8.4900000000000003E-2</v>
      </c>
      <c r="G1101" s="5">
        <v>176.858</v>
      </c>
    </row>
    <row r="1102" spans="2:7" ht="15.6" x14ac:dyDescent="0.3">
      <c r="B1102" s="5" t="s">
        <v>54</v>
      </c>
      <c r="C1102" s="5">
        <v>2020</v>
      </c>
      <c r="D1102" s="5">
        <v>57.247</v>
      </c>
      <c r="E1102" s="5">
        <v>117.25700000000001</v>
      </c>
      <c r="F1102" s="5">
        <v>8.4900000000000003E-2</v>
      </c>
      <c r="G1102" s="5">
        <v>176.28399999999999</v>
      </c>
    </row>
    <row r="1103" spans="2:7" ht="15.6" x14ac:dyDescent="0.3">
      <c r="B1103" s="5" t="s">
        <v>55</v>
      </c>
      <c r="C1103" s="5">
        <v>2001</v>
      </c>
      <c r="D1103" s="5">
        <v>82.367999999999995</v>
      </c>
      <c r="E1103" s="5">
        <v>2121.5</v>
      </c>
      <c r="F1103" s="5">
        <v>3.5434144000000001</v>
      </c>
      <c r="G1103" s="5">
        <v>1236.1919</v>
      </c>
    </row>
    <row r="1104" spans="2:7" ht="15.6" x14ac:dyDescent="0.3">
      <c r="B1104" s="5" t="s">
        <v>55</v>
      </c>
      <c r="C1104" s="5">
        <v>2002</v>
      </c>
      <c r="D1104" s="5">
        <v>82.503</v>
      </c>
      <c r="E1104" s="5">
        <v>2121.5</v>
      </c>
      <c r="F1104" s="5">
        <v>4.1512713000000003</v>
      </c>
      <c r="G1104" s="5">
        <v>1215.5238999999999</v>
      </c>
    </row>
    <row r="1105" spans="2:7" ht="15.6" x14ac:dyDescent="0.3">
      <c r="B1105" s="5" t="s">
        <v>55</v>
      </c>
      <c r="C1105" s="5">
        <v>2003</v>
      </c>
      <c r="D1105" s="5">
        <v>82.638000000000005</v>
      </c>
      <c r="E1105" s="5">
        <v>2121.5</v>
      </c>
      <c r="F1105" s="5">
        <v>4.7539534999999997</v>
      </c>
      <c r="G1105" s="5">
        <v>1194.856</v>
      </c>
    </row>
    <row r="1106" spans="2:7" ht="15.6" x14ac:dyDescent="0.3">
      <c r="B1106" s="5" t="s">
        <v>55</v>
      </c>
      <c r="C1106" s="5">
        <v>2004</v>
      </c>
      <c r="D1106" s="5">
        <v>82.772000000000006</v>
      </c>
      <c r="E1106" s="5">
        <v>2121.5</v>
      </c>
      <c r="F1106" s="5">
        <v>5.3566355999999997</v>
      </c>
      <c r="G1106" s="5">
        <v>1174.1880000000001</v>
      </c>
    </row>
    <row r="1107" spans="2:7" ht="15.6" x14ac:dyDescent="0.3">
      <c r="B1107" s="5" t="s">
        <v>55</v>
      </c>
      <c r="C1107" s="5">
        <v>2005</v>
      </c>
      <c r="D1107" s="5">
        <v>82.905000000000001</v>
      </c>
      <c r="E1107" s="5">
        <v>2121.5</v>
      </c>
      <c r="F1107" s="5">
        <v>5.9593176999999997</v>
      </c>
      <c r="G1107" s="5">
        <v>1153.52</v>
      </c>
    </row>
    <row r="1108" spans="2:7" ht="15.6" x14ac:dyDescent="0.3">
      <c r="B1108" s="5" t="s">
        <v>55</v>
      </c>
      <c r="C1108" s="5">
        <v>2006</v>
      </c>
      <c r="D1108" s="5">
        <v>83.037000000000006</v>
      </c>
      <c r="E1108" s="5">
        <v>2121.5</v>
      </c>
      <c r="F1108" s="5">
        <v>6.5619997999999997</v>
      </c>
      <c r="G1108" s="5">
        <v>1132.8521000000001</v>
      </c>
    </row>
    <row r="1109" spans="2:7" ht="15.6" x14ac:dyDescent="0.3">
      <c r="B1109" s="5" t="s">
        <v>55</v>
      </c>
      <c r="C1109" s="5">
        <v>2007</v>
      </c>
      <c r="D1109" s="5">
        <v>83.168000000000006</v>
      </c>
      <c r="E1109" s="5">
        <v>2121.5</v>
      </c>
      <c r="F1109" s="5">
        <v>6.1357999000000003</v>
      </c>
      <c r="G1109" s="5">
        <v>1157.7581</v>
      </c>
    </row>
    <row r="1110" spans="2:7" ht="15.6" x14ac:dyDescent="0.3">
      <c r="B1110" s="5" t="s">
        <v>55</v>
      </c>
      <c r="C1110" s="5">
        <v>2008</v>
      </c>
      <c r="D1110" s="5">
        <v>83.299000000000007</v>
      </c>
      <c r="E1110" s="5">
        <v>2121.5</v>
      </c>
      <c r="F1110" s="5">
        <v>5.7096</v>
      </c>
      <c r="G1110" s="5">
        <v>1179.4469999999999</v>
      </c>
    </row>
    <row r="1111" spans="2:7" ht="15.6" x14ac:dyDescent="0.3">
      <c r="B1111" s="5" t="s">
        <v>55</v>
      </c>
      <c r="C1111" s="5">
        <v>2009</v>
      </c>
      <c r="D1111" s="5">
        <v>83.429000000000002</v>
      </c>
      <c r="E1111" s="5">
        <v>2121.5</v>
      </c>
      <c r="F1111" s="5">
        <v>5.2834000999999997</v>
      </c>
      <c r="G1111" s="5">
        <v>1050.6070999999999</v>
      </c>
    </row>
    <row r="1112" spans="2:7" ht="15.6" x14ac:dyDescent="0.3">
      <c r="B1112" s="5" t="s">
        <v>55</v>
      </c>
      <c r="C1112" s="5">
        <v>2010</v>
      </c>
      <c r="D1112" s="5">
        <v>83.77</v>
      </c>
      <c r="E1112" s="5">
        <v>2121.5</v>
      </c>
      <c r="F1112" s="5">
        <v>4.8572001</v>
      </c>
      <c r="G1112" s="5">
        <v>1045.356</v>
      </c>
    </row>
    <row r="1113" spans="2:7" ht="15.6" x14ac:dyDescent="0.3">
      <c r="B1113" s="5" t="s">
        <v>55</v>
      </c>
      <c r="C1113" s="5">
        <v>2011</v>
      </c>
      <c r="D1113" s="5">
        <v>84.313000000000002</v>
      </c>
      <c r="E1113" s="5">
        <v>2121.5</v>
      </c>
      <c r="F1113" s="5">
        <v>4.4310001999999997</v>
      </c>
      <c r="G1113" s="5">
        <v>1050.069</v>
      </c>
    </row>
    <row r="1114" spans="2:7" ht="15.6" x14ac:dyDescent="0.3">
      <c r="B1114" s="5" t="s">
        <v>55</v>
      </c>
      <c r="C1114" s="5">
        <v>2012</v>
      </c>
      <c r="D1114" s="5">
        <v>84.840999999999994</v>
      </c>
      <c r="E1114" s="5">
        <v>2121.5</v>
      </c>
      <c r="F1114" s="5">
        <v>4.0047997999999998</v>
      </c>
      <c r="G1114" s="5">
        <v>1729.415</v>
      </c>
    </row>
    <row r="1115" spans="2:7" ht="15.6" x14ac:dyDescent="0.3">
      <c r="B1115" s="5" t="s">
        <v>55</v>
      </c>
      <c r="C1115" s="5">
        <v>2013</v>
      </c>
      <c r="D1115" s="5">
        <v>85.125</v>
      </c>
      <c r="E1115" s="5">
        <v>2121.5</v>
      </c>
      <c r="F1115" s="5">
        <v>3.5785998999999999</v>
      </c>
      <c r="G1115" s="5">
        <v>1734.6559999999999</v>
      </c>
    </row>
    <row r="1116" spans="2:7" ht="15.6" x14ac:dyDescent="0.3">
      <c r="B1116" s="5" t="s">
        <v>55</v>
      </c>
      <c r="C1116" s="5">
        <v>2014</v>
      </c>
      <c r="D1116" s="5">
        <v>85.174999999999997</v>
      </c>
      <c r="E1116" s="5">
        <v>2121.5</v>
      </c>
      <c r="F1116" s="5">
        <v>3.1524000000000001</v>
      </c>
      <c r="G1116" s="5">
        <v>1717.731</v>
      </c>
    </row>
    <row r="1117" spans="2:7" ht="15.6" x14ac:dyDescent="0.3">
      <c r="B1117" s="5" t="s">
        <v>55</v>
      </c>
      <c r="C1117" s="5">
        <v>2015</v>
      </c>
      <c r="D1117" s="5">
        <v>85.224999999999994</v>
      </c>
      <c r="E1117" s="5">
        <v>2242.66</v>
      </c>
      <c r="F1117" s="5">
        <v>2.7262000999999998</v>
      </c>
      <c r="G1117" s="5">
        <v>1728.895</v>
      </c>
    </row>
    <row r="1118" spans="2:7" ht="15.6" x14ac:dyDescent="0.3">
      <c r="B1118" s="5" t="s">
        <v>55</v>
      </c>
      <c r="C1118" s="5">
        <v>2016</v>
      </c>
      <c r="D1118" s="5">
        <v>85.275000000000006</v>
      </c>
      <c r="E1118" s="5">
        <v>2242.66</v>
      </c>
      <c r="F1118" s="5">
        <v>2.2999999999999998</v>
      </c>
      <c r="G1118" s="5">
        <v>1749.2570000000001</v>
      </c>
    </row>
    <row r="1119" spans="2:7" ht="15.6" x14ac:dyDescent="0.3">
      <c r="B1119" s="5" t="s">
        <v>55</v>
      </c>
      <c r="C1119" s="5">
        <v>2017</v>
      </c>
      <c r="D1119" s="5">
        <v>85.325000000000003</v>
      </c>
      <c r="E1119" s="5">
        <v>2242.66</v>
      </c>
      <c r="F1119" s="5">
        <v>2.2999999999999998</v>
      </c>
      <c r="G1119" s="5">
        <v>1777.6030000000001</v>
      </c>
    </row>
    <row r="1120" spans="2:7" ht="15.6" x14ac:dyDescent="0.3">
      <c r="B1120" s="5" t="s">
        <v>55</v>
      </c>
      <c r="C1120" s="5">
        <v>2018</v>
      </c>
      <c r="D1120" s="5">
        <v>85.382000000000005</v>
      </c>
      <c r="E1120" s="5">
        <v>2242.66</v>
      </c>
      <c r="F1120" s="5">
        <v>2.8</v>
      </c>
      <c r="G1120" s="5">
        <v>1832.28</v>
      </c>
    </row>
    <row r="1121" spans="2:7" ht="15.6" x14ac:dyDescent="0.3">
      <c r="B1121" s="5" t="s">
        <v>55</v>
      </c>
      <c r="C1121" s="5">
        <v>2019</v>
      </c>
      <c r="D1121" s="5">
        <v>85.445999999999998</v>
      </c>
      <c r="E1121" s="5">
        <v>2242.66</v>
      </c>
      <c r="F1121" s="5">
        <v>3</v>
      </c>
      <c r="G1121" s="5">
        <v>1858.807</v>
      </c>
    </row>
    <row r="1122" spans="2:7" ht="15.6" x14ac:dyDescent="0.3">
      <c r="B1122" s="5" t="s">
        <v>55</v>
      </c>
      <c r="C1122" s="5">
        <v>2020</v>
      </c>
      <c r="D1122" s="5">
        <v>85.516999999999996</v>
      </c>
      <c r="E1122" s="5">
        <v>2242.66</v>
      </c>
      <c r="F1122" s="5">
        <v>3</v>
      </c>
      <c r="G1122" s="5">
        <v>1867.511</v>
      </c>
    </row>
    <row r="1123" spans="2:7" ht="15.6" x14ac:dyDescent="0.3">
      <c r="B1123" s="5" t="s">
        <v>56</v>
      </c>
      <c r="C1123" s="5">
        <v>2001</v>
      </c>
      <c r="D1123" s="5">
        <v>76.126999999999995</v>
      </c>
      <c r="E1123" s="5">
        <v>20827.8</v>
      </c>
      <c r="F1123" s="5">
        <v>32.526501000000003</v>
      </c>
      <c r="G1123" s="5">
        <v>16323.605</v>
      </c>
    </row>
    <row r="1124" spans="2:7" ht="15.6" x14ac:dyDescent="0.3">
      <c r="B1124" s="5" t="s">
        <v>56</v>
      </c>
      <c r="C1124" s="5">
        <v>2002</v>
      </c>
      <c r="D1124" s="5">
        <v>76.38</v>
      </c>
      <c r="E1124" s="5">
        <v>20827.8</v>
      </c>
      <c r="F1124" s="5">
        <v>32.353999999999999</v>
      </c>
      <c r="G1124" s="5">
        <v>16473.248</v>
      </c>
    </row>
    <row r="1125" spans="2:7" ht="15.6" x14ac:dyDescent="0.3">
      <c r="B1125" s="5" t="s">
        <v>56</v>
      </c>
      <c r="C1125" s="5">
        <v>2003</v>
      </c>
      <c r="D1125" s="5">
        <v>76.632000000000005</v>
      </c>
      <c r="E1125" s="5">
        <v>20827.8</v>
      </c>
      <c r="F1125" s="5">
        <v>32.718665999999999</v>
      </c>
      <c r="G1125" s="5">
        <v>16622.891</v>
      </c>
    </row>
    <row r="1126" spans="2:7" ht="15.6" x14ac:dyDescent="0.3">
      <c r="B1126" s="5" t="s">
        <v>56</v>
      </c>
      <c r="C1126" s="5">
        <v>2004</v>
      </c>
      <c r="D1126" s="5">
        <v>76.882999999999996</v>
      </c>
      <c r="E1126" s="5">
        <v>20827.8</v>
      </c>
      <c r="F1126" s="5">
        <v>33.083331999999999</v>
      </c>
      <c r="G1126" s="5">
        <v>16772.532999999999</v>
      </c>
    </row>
    <row r="1127" spans="2:7" ht="15.6" x14ac:dyDescent="0.3">
      <c r="B1127" s="5" t="s">
        <v>56</v>
      </c>
      <c r="C1127" s="5">
        <v>2005</v>
      </c>
      <c r="D1127" s="5">
        <v>77.13</v>
      </c>
      <c r="E1127" s="5">
        <v>20827.8</v>
      </c>
      <c r="F1127" s="5">
        <v>33.448002000000002</v>
      </c>
      <c r="G1127" s="5">
        <v>16922.175999999999</v>
      </c>
    </row>
    <row r="1128" spans="2:7" ht="15.6" x14ac:dyDescent="0.3">
      <c r="B1128" s="5" t="s">
        <v>56</v>
      </c>
      <c r="C1128" s="5">
        <v>2006</v>
      </c>
      <c r="D1128" s="5">
        <v>77.376999999999995</v>
      </c>
      <c r="E1128" s="5">
        <v>20827.8</v>
      </c>
      <c r="F1128" s="5">
        <v>32.220001000000003</v>
      </c>
      <c r="G1128" s="5">
        <v>17071.817999999999</v>
      </c>
    </row>
    <row r="1129" spans="2:7" ht="15.6" x14ac:dyDescent="0.3">
      <c r="B1129" s="5" t="s">
        <v>56</v>
      </c>
      <c r="C1129" s="5">
        <v>2007</v>
      </c>
      <c r="D1129" s="5">
        <v>77.620999999999995</v>
      </c>
      <c r="E1129" s="5">
        <v>20827.8</v>
      </c>
      <c r="F1129" s="5">
        <v>30.992000999999998</v>
      </c>
      <c r="G1129" s="5">
        <v>17417.857</v>
      </c>
    </row>
    <row r="1130" spans="2:7" ht="15.6" x14ac:dyDescent="0.3">
      <c r="B1130" s="5" t="s">
        <v>56</v>
      </c>
      <c r="C1130" s="5">
        <v>2008</v>
      </c>
      <c r="D1130" s="5">
        <v>77.867999999999995</v>
      </c>
      <c r="E1130" s="5">
        <v>20827.8</v>
      </c>
      <c r="F1130" s="5">
        <v>28.66</v>
      </c>
      <c r="G1130" s="5">
        <v>17729.794999999998</v>
      </c>
    </row>
    <row r="1131" spans="2:7" ht="15.6" x14ac:dyDescent="0.3">
      <c r="B1131" s="5" t="s">
        <v>56</v>
      </c>
      <c r="C1131" s="5">
        <v>2009</v>
      </c>
      <c r="D1131" s="5">
        <v>78.117000000000004</v>
      </c>
      <c r="E1131" s="5">
        <v>20827.8</v>
      </c>
      <c r="F1131" s="5">
        <v>28.470300999999999</v>
      </c>
      <c r="G1131" s="5">
        <v>17587.884999999998</v>
      </c>
    </row>
    <row r="1132" spans="2:7" ht="15.6" x14ac:dyDescent="0.3">
      <c r="B1132" s="5" t="s">
        <v>56</v>
      </c>
      <c r="C1132" s="5">
        <v>2010</v>
      </c>
      <c r="D1132" s="5">
        <v>78.369</v>
      </c>
      <c r="E1132" s="5">
        <v>20827.8</v>
      </c>
      <c r="F1132" s="5">
        <v>28.577998999999998</v>
      </c>
      <c r="G1132" s="5">
        <v>17673.342000000001</v>
      </c>
    </row>
    <row r="1133" spans="2:7" ht="15.6" x14ac:dyDescent="0.3">
      <c r="B1133" s="5" t="s">
        <v>56</v>
      </c>
      <c r="C1133" s="5">
        <v>2011</v>
      </c>
      <c r="D1133" s="5">
        <v>78.622</v>
      </c>
      <c r="E1133" s="5">
        <v>20827.8</v>
      </c>
      <c r="F1133" s="5">
        <v>30.146000000000001</v>
      </c>
      <c r="G1133" s="5">
        <v>17747.938999999998</v>
      </c>
    </row>
    <row r="1134" spans="2:7" ht="15.6" x14ac:dyDescent="0.3">
      <c r="B1134" s="5" t="s">
        <v>56</v>
      </c>
      <c r="C1134" s="5">
        <v>2012</v>
      </c>
      <c r="D1134" s="5">
        <v>78.878</v>
      </c>
      <c r="E1134" s="5">
        <v>20827.8</v>
      </c>
      <c r="F1134" s="5">
        <v>28.062999999999999</v>
      </c>
      <c r="G1134" s="5">
        <v>17794.357</v>
      </c>
    </row>
    <row r="1135" spans="2:7" ht="15.6" x14ac:dyDescent="0.3">
      <c r="B1135" s="5" t="s">
        <v>56</v>
      </c>
      <c r="C1135" s="5">
        <v>2013</v>
      </c>
      <c r="D1135" s="5">
        <v>79.135000000000005</v>
      </c>
      <c r="E1135" s="5">
        <v>20827.8</v>
      </c>
      <c r="F1135" s="5">
        <v>27.157</v>
      </c>
      <c r="G1135" s="5">
        <v>17795.706999999999</v>
      </c>
    </row>
    <row r="1136" spans="2:7" ht="15.6" x14ac:dyDescent="0.3">
      <c r="B1136" s="5" t="s">
        <v>56</v>
      </c>
      <c r="C1136" s="5">
        <v>2014</v>
      </c>
      <c r="D1136" s="5">
        <v>79.394000000000005</v>
      </c>
      <c r="E1136" s="5">
        <v>20827.8</v>
      </c>
      <c r="F1136" s="5">
        <v>27.297001000000002</v>
      </c>
      <c r="G1136" s="5">
        <v>17703.379000000001</v>
      </c>
    </row>
    <row r="1137" spans="2:7" ht="15.6" x14ac:dyDescent="0.3">
      <c r="B1137" s="5" t="s">
        <v>56</v>
      </c>
      <c r="C1137" s="5">
        <v>2015</v>
      </c>
      <c r="D1137" s="5">
        <v>79.655000000000001</v>
      </c>
      <c r="E1137" s="5">
        <v>23030.7</v>
      </c>
      <c r="F1137" s="5">
        <v>28.115998999999999</v>
      </c>
      <c r="G1137" s="5">
        <v>17668.046999999999</v>
      </c>
    </row>
    <row r="1138" spans="2:7" ht="15.6" x14ac:dyDescent="0.3">
      <c r="B1138" s="5" t="s">
        <v>56</v>
      </c>
      <c r="C1138" s="5">
        <v>2016</v>
      </c>
      <c r="D1138" s="5">
        <v>79.917000000000002</v>
      </c>
      <c r="E1138" s="5">
        <v>23030.7</v>
      </c>
      <c r="F1138" s="5">
        <v>26.436001000000001</v>
      </c>
      <c r="G1138" s="5">
        <v>17809.925999999999</v>
      </c>
    </row>
    <row r="1139" spans="2:7" ht="15.6" x14ac:dyDescent="0.3">
      <c r="B1139" s="5" t="s">
        <v>56</v>
      </c>
      <c r="C1139" s="5">
        <v>2017</v>
      </c>
      <c r="D1139" s="5">
        <v>80.180000000000007</v>
      </c>
      <c r="E1139" s="5">
        <v>23030.7</v>
      </c>
      <c r="F1139" s="5">
        <v>26.945999</v>
      </c>
      <c r="G1139" s="5">
        <v>17799.557000000001</v>
      </c>
    </row>
    <row r="1140" spans="2:7" ht="15.6" x14ac:dyDescent="0.3">
      <c r="B1140" s="5" t="s">
        <v>56</v>
      </c>
      <c r="C1140" s="5">
        <v>2018</v>
      </c>
      <c r="D1140" s="5">
        <v>80.444000000000003</v>
      </c>
      <c r="E1140" s="5">
        <v>23030.7</v>
      </c>
      <c r="F1140" s="5">
        <v>26.922923999999998</v>
      </c>
      <c r="G1140" s="5">
        <v>18006.326000000001</v>
      </c>
    </row>
    <row r="1141" spans="2:7" ht="15.6" x14ac:dyDescent="0.3">
      <c r="B1141" s="5" t="s">
        <v>56</v>
      </c>
      <c r="C1141" s="5">
        <v>2019</v>
      </c>
      <c r="D1141" s="5">
        <v>80.709000000000003</v>
      </c>
      <c r="E1141" s="5">
        <v>23030.7</v>
      </c>
      <c r="F1141" s="5">
        <v>26.272079000000002</v>
      </c>
      <c r="G1141" s="5">
        <v>17975.548999999999</v>
      </c>
    </row>
    <row r="1142" spans="2:7" ht="15.6" x14ac:dyDescent="0.3">
      <c r="B1142" s="5" t="s">
        <v>56</v>
      </c>
      <c r="C1142" s="5">
        <v>2020</v>
      </c>
      <c r="D1142" s="5">
        <v>80.974999999999994</v>
      </c>
      <c r="E1142" s="5">
        <v>23030.7</v>
      </c>
      <c r="F1142" s="5">
        <v>26.272079000000002</v>
      </c>
      <c r="G1142" s="5">
        <v>17841.353999999999</v>
      </c>
    </row>
    <row r="1143" spans="2:7" ht="15.6" x14ac:dyDescent="0.3">
      <c r="B1143" s="5" t="s">
        <v>57</v>
      </c>
      <c r="C1143" s="5">
        <v>2001</v>
      </c>
      <c r="D1143" s="5">
        <v>79.632999999999996</v>
      </c>
      <c r="E1143" s="5">
        <v>268.99200000000002</v>
      </c>
      <c r="F1143" s="5">
        <v>0.12406</v>
      </c>
      <c r="G1143" s="5">
        <v>200.57399000000001</v>
      </c>
    </row>
    <row r="1144" spans="2:7" ht="15.6" x14ac:dyDescent="0.3">
      <c r="B1144" s="5" t="s">
        <v>57</v>
      </c>
      <c r="C1144" s="5">
        <v>2002</v>
      </c>
      <c r="D1144" s="5">
        <v>80.367999999999995</v>
      </c>
      <c r="E1144" s="5">
        <v>268.99200000000002</v>
      </c>
      <c r="F1144" s="5">
        <v>0.12781999999999999</v>
      </c>
      <c r="G1144" s="5">
        <v>206.06799000000001</v>
      </c>
    </row>
    <row r="1145" spans="2:7" ht="15.6" x14ac:dyDescent="0.3">
      <c r="B1145" s="5" t="s">
        <v>57</v>
      </c>
      <c r="C1145" s="5">
        <v>2003</v>
      </c>
      <c r="D1145" s="5">
        <v>81.082999999999998</v>
      </c>
      <c r="E1145" s="5">
        <v>268.99200000000002</v>
      </c>
      <c r="F1145" s="5">
        <v>0.13158</v>
      </c>
      <c r="G1145" s="5">
        <v>211.56200000000001</v>
      </c>
    </row>
    <row r="1146" spans="2:7" ht="15.6" x14ac:dyDescent="0.3">
      <c r="B1146" s="5" t="s">
        <v>57</v>
      </c>
      <c r="C1146" s="5">
        <v>2004</v>
      </c>
      <c r="D1146" s="5">
        <v>81.778000000000006</v>
      </c>
      <c r="E1146" s="5">
        <v>268.99200000000002</v>
      </c>
      <c r="F1146" s="5">
        <v>0.13534001000000001</v>
      </c>
      <c r="G1146" s="5">
        <v>217.05600000000001</v>
      </c>
    </row>
    <row r="1147" spans="2:7" ht="15.6" x14ac:dyDescent="0.3">
      <c r="B1147" s="5" t="s">
        <v>57</v>
      </c>
      <c r="C1147" s="5">
        <v>2005</v>
      </c>
      <c r="D1147" s="5">
        <v>82.451999999999998</v>
      </c>
      <c r="E1147" s="5">
        <v>268.99200000000002</v>
      </c>
      <c r="F1147" s="5">
        <v>0.1391</v>
      </c>
      <c r="G1147" s="5">
        <v>222.55</v>
      </c>
    </row>
    <row r="1148" spans="2:7" ht="15.6" x14ac:dyDescent="0.3">
      <c r="B1148" s="5" t="s">
        <v>57</v>
      </c>
      <c r="C1148" s="5">
        <v>2006</v>
      </c>
      <c r="D1148" s="5">
        <v>83.106999999999999</v>
      </c>
      <c r="E1148" s="5">
        <v>268.99200000000002</v>
      </c>
      <c r="F1148" s="5">
        <v>0.1391</v>
      </c>
      <c r="G1148" s="5">
        <v>228.04400999999999</v>
      </c>
    </row>
    <row r="1149" spans="2:7" ht="15.6" x14ac:dyDescent="0.3">
      <c r="B1149" s="5" t="s">
        <v>57</v>
      </c>
      <c r="C1149" s="5">
        <v>2007</v>
      </c>
      <c r="D1149" s="5">
        <v>83.742000000000004</v>
      </c>
      <c r="E1149" s="5">
        <v>268.99200000000002</v>
      </c>
      <c r="F1149" s="5">
        <v>0.1391</v>
      </c>
      <c r="G1149" s="5">
        <v>234.22099</v>
      </c>
    </row>
    <row r="1150" spans="2:7" ht="15.6" x14ac:dyDescent="0.3">
      <c r="B1150" s="5" t="s">
        <v>57</v>
      </c>
      <c r="C1150" s="5">
        <v>2008</v>
      </c>
      <c r="D1150" s="5">
        <v>84.358999999999995</v>
      </c>
      <c r="E1150" s="5">
        <v>268.99200000000002</v>
      </c>
      <c r="F1150" s="5">
        <v>0.1391</v>
      </c>
      <c r="G1150" s="5">
        <v>240.22</v>
      </c>
    </row>
    <row r="1151" spans="2:7" ht="15.6" x14ac:dyDescent="0.3">
      <c r="B1151" s="5" t="s">
        <v>57</v>
      </c>
      <c r="C1151" s="5">
        <v>2009</v>
      </c>
      <c r="D1151" s="5">
        <v>84.954999999999998</v>
      </c>
      <c r="E1151" s="5">
        <v>268.99200000000002</v>
      </c>
      <c r="F1151" s="5">
        <v>0.1391</v>
      </c>
      <c r="G1151" s="5">
        <v>247.07599999999999</v>
      </c>
    </row>
    <row r="1152" spans="2:7" ht="15.6" x14ac:dyDescent="0.3">
      <c r="B1152" s="5" t="s">
        <v>57</v>
      </c>
      <c r="C1152" s="5">
        <v>2010</v>
      </c>
      <c r="D1152" s="5">
        <v>85.533000000000001</v>
      </c>
      <c r="E1152" s="5">
        <v>268.99200000000002</v>
      </c>
      <c r="F1152" s="5">
        <v>0.1391</v>
      </c>
      <c r="G1152" s="5">
        <v>254.584</v>
      </c>
    </row>
    <row r="1153" spans="2:7" ht="15.6" x14ac:dyDescent="0.3">
      <c r="B1153" s="5" t="s">
        <v>57</v>
      </c>
      <c r="C1153" s="5">
        <v>2011</v>
      </c>
      <c r="D1153" s="5">
        <v>86.091999999999999</v>
      </c>
      <c r="E1153" s="5">
        <v>268.99200000000002</v>
      </c>
      <c r="F1153" s="5">
        <v>0.1391</v>
      </c>
      <c r="G1153" s="5">
        <v>264.78899999999999</v>
      </c>
    </row>
    <row r="1154" spans="2:7" ht="15.6" x14ac:dyDescent="0.3">
      <c r="B1154" s="5" t="s">
        <v>57</v>
      </c>
      <c r="C1154" s="5">
        <v>2012</v>
      </c>
      <c r="D1154" s="5">
        <v>86.634</v>
      </c>
      <c r="E1154" s="5">
        <v>268.99200000000002</v>
      </c>
      <c r="F1154" s="5">
        <v>0.1391</v>
      </c>
      <c r="G1154" s="5">
        <v>275.59500000000003</v>
      </c>
    </row>
    <row r="1155" spans="2:7" ht="15.6" x14ac:dyDescent="0.3">
      <c r="B1155" s="5" t="s">
        <v>57</v>
      </c>
      <c r="C1155" s="5">
        <v>2013</v>
      </c>
      <c r="D1155" s="5">
        <v>87.156000000000006</v>
      </c>
      <c r="E1155" s="5">
        <v>268.99200000000002</v>
      </c>
      <c r="F1155" s="5">
        <v>0.1391</v>
      </c>
      <c r="G1155" s="5">
        <v>286.72699</v>
      </c>
    </row>
    <row r="1156" spans="2:7" ht="15.6" x14ac:dyDescent="0.3">
      <c r="B1156" s="5" t="s">
        <v>57</v>
      </c>
      <c r="C1156" s="5">
        <v>2014</v>
      </c>
      <c r="D1156" s="5">
        <v>87.650999999999996</v>
      </c>
      <c r="E1156" s="5">
        <v>268.99200000000002</v>
      </c>
      <c r="F1156" s="5">
        <v>0.1391</v>
      </c>
      <c r="G1156" s="5">
        <v>297.53600999999998</v>
      </c>
    </row>
    <row r="1157" spans="2:7" ht="15.6" x14ac:dyDescent="0.3">
      <c r="B1157" s="5" t="s">
        <v>57</v>
      </c>
      <c r="C1157" s="5">
        <v>2015</v>
      </c>
      <c r="D1157" s="5">
        <v>88.117999999999995</v>
      </c>
      <c r="E1157" s="5">
        <v>311.60000000000002</v>
      </c>
      <c r="F1157" s="5">
        <v>0.1391</v>
      </c>
      <c r="G1157" s="5">
        <v>307.82400999999999</v>
      </c>
    </row>
    <row r="1158" spans="2:7" ht="15.6" x14ac:dyDescent="0.3">
      <c r="B1158" s="5" t="s">
        <v>57</v>
      </c>
      <c r="C1158" s="5">
        <v>2016</v>
      </c>
      <c r="D1158" s="5">
        <v>88.558999999999997</v>
      </c>
      <c r="E1158" s="5">
        <v>311.60000000000002</v>
      </c>
      <c r="F1158" s="5">
        <v>0.1391</v>
      </c>
      <c r="G1158" s="5">
        <v>316.34201000000002</v>
      </c>
    </row>
    <row r="1159" spans="2:7" ht="15.6" x14ac:dyDescent="0.3">
      <c r="B1159" s="5" t="s">
        <v>57</v>
      </c>
      <c r="C1159" s="5">
        <v>2017</v>
      </c>
      <c r="D1159" s="5">
        <v>88.975999999999999</v>
      </c>
      <c r="E1159" s="5">
        <v>311.60000000000002</v>
      </c>
      <c r="F1159" s="5">
        <v>0.1391</v>
      </c>
      <c r="G1159" s="5">
        <v>324.36700000000002</v>
      </c>
    </row>
    <row r="1160" spans="2:7" ht="15.6" x14ac:dyDescent="0.3">
      <c r="B1160" s="5" t="s">
        <v>57</v>
      </c>
      <c r="C1160" s="5">
        <v>2018</v>
      </c>
      <c r="D1160" s="5">
        <v>89.37</v>
      </c>
      <c r="E1160" s="5">
        <v>311.60000000000002</v>
      </c>
      <c r="F1160" s="5">
        <v>0.1391</v>
      </c>
      <c r="G1160" s="5">
        <v>332.14600000000002</v>
      </c>
    </row>
    <row r="1161" spans="2:7" ht="15.6" x14ac:dyDescent="0.3">
      <c r="B1161" s="5" t="s">
        <v>57</v>
      </c>
      <c r="C1161" s="5">
        <v>2019</v>
      </c>
      <c r="D1161" s="5">
        <v>89.741</v>
      </c>
      <c r="E1161" s="5">
        <v>311.60000000000002</v>
      </c>
      <c r="F1161" s="5">
        <v>0.1391</v>
      </c>
      <c r="G1161" s="5">
        <v>340.01001000000002</v>
      </c>
    </row>
    <row r="1162" spans="2:7" ht="15.6" x14ac:dyDescent="0.3">
      <c r="B1162" s="5" t="s">
        <v>57</v>
      </c>
      <c r="C1162" s="5">
        <v>2020</v>
      </c>
      <c r="D1162" s="5">
        <v>90.091999999999999</v>
      </c>
      <c r="E1162" s="5">
        <v>311.60000000000002</v>
      </c>
      <c r="F1162" s="5">
        <v>0.1391</v>
      </c>
      <c r="G1162" s="5">
        <v>339.95699999999999</v>
      </c>
    </row>
    <row r="1163" spans="2:7" ht="15.6" x14ac:dyDescent="0.3">
      <c r="B1163" s="5" t="s">
        <v>58</v>
      </c>
      <c r="C1163" s="5">
        <v>2001</v>
      </c>
      <c r="D1163" s="5">
        <v>48.774999999999999</v>
      </c>
      <c r="E1163" s="5">
        <v>258.09800000000001</v>
      </c>
      <c r="F1163" s="5">
        <v>9.2719999999999997E-2</v>
      </c>
      <c r="G1163" s="5">
        <v>193.42699999999999</v>
      </c>
    </row>
    <row r="1164" spans="2:7" ht="15.6" x14ac:dyDescent="0.3">
      <c r="B1164" s="5" t="s">
        <v>58</v>
      </c>
      <c r="C1164" s="5">
        <v>2002</v>
      </c>
      <c r="D1164" s="5">
        <v>49.683</v>
      </c>
      <c r="E1164" s="5">
        <v>258.09800000000001</v>
      </c>
      <c r="F1164" s="5">
        <v>9.4939999999999997E-2</v>
      </c>
      <c r="G1164" s="5">
        <v>200.74799999999999</v>
      </c>
    </row>
    <row r="1165" spans="2:7" ht="15.6" x14ac:dyDescent="0.3">
      <c r="B1165" s="5" t="s">
        <v>58</v>
      </c>
      <c r="C1165" s="5">
        <v>2003</v>
      </c>
      <c r="D1165" s="5">
        <v>50.555</v>
      </c>
      <c r="E1165" s="5">
        <v>258.09800000000001</v>
      </c>
      <c r="F1165" s="5">
        <v>9.7159999999999996E-2</v>
      </c>
      <c r="G1165" s="5">
        <v>208.06899999999999</v>
      </c>
    </row>
    <row r="1166" spans="2:7" ht="15.6" x14ac:dyDescent="0.3">
      <c r="B1166" s="5" t="s">
        <v>58</v>
      </c>
      <c r="C1166" s="5">
        <v>2004</v>
      </c>
      <c r="D1166" s="5">
        <v>51.287999999999997</v>
      </c>
      <c r="E1166" s="5">
        <v>258.09800000000001</v>
      </c>
      <c r="F1166" s="5">
        <v>9.9379999999999996E-2</v>
      </c>
      <c r="G1166" s="5">
        <v>215.39</v>
      </c>
    </row>
    <row r="1167" spans="2:7" ht="15.6" x14ac:dyDescent="0.3">
      <c r="B1167" s="5" t="s">
        <v>58</v>
      </c>
      <c r="C1167" s="5">
        <v>2005</v>
      </c>
      <c r="D1167" s="5">
        <v>52.02</v>
      </c>
      <c r="E1167" s="5">
        <v>258.09800000000001</v>
      </c>
      <c r="F1167" s="5">
        <v>0.1016</v>
      </c>
      <c r="G1167" s="5">
        <v>222.71100000000001</v>
      </c>
    </row>
    <row r="1168" spans="2:7" ht="15.6" x14ac:dyDescent="0.3">
      <c r="B1168" s="5" t="s">
        <v>58</v>
      </c>
      <c r="C1168" s="5">
        <v>2006</v>
      </c>
      <c r="D1168" s="5">
        <v>52.750999999999998</v>
      </c>
      <c r="E1168" s="5">
        <v>258.09800000000001</v>
      </c>
      <c r="F1168" s="5">
        <v>0.1016</v>
      </c>
      <c r="G1168" s="5">
        <v>230.03200000000001</v>
      </c>
    </row>
    <row r="1169" spans="2:7" ht="15.6" x14ac:dyDescent="0.3">
      <c r="B1169" s="5" t="s">
        <v>58</v>
      </c>
      <c r="C1169" s="5">
        <v>2007</v>
      </c>
      <c r="D1169" s="5">
        <v>53.481000000000002</v>
      </c>
      <c r="E1169" s="5">
        <v>258.09800000000001</v>
      </c>
      <c r="F1169" s="5">
        <v>0.1016</v>
      </c>
      <c r="G1169" s="5">
        <v>237.77298999999999</v>
      </c>
    </row>
    <row r="1170" spans="2:7" ht="15.6" x14ac:dyDescent="0.3">
      <c r="B1170" s="5" t="s">
        <v>58</v>
      </c>
      <c r="C1170" s="5">
        <v>2008</v>
      </c>
      <c r="D1170" s="5">
        <v>54.210999999999999</v>
      </c>
      <c r="E1170" s="5">
        <v>258.09800000000001</v>
      </c>
      <c r="F1170" s="5">
        <v>0.1016</v>
      </c>
      <c r="G1170" s="5">
        <v>245.87</v>
      </c>
    </row>
    <row r="1171" spans="2:7" ht="15.6" x14ac:dyDescent="0.3">
      <c r="B1171" s="5" t="s">
        <v>58</v>
      </c>
      <c r="C1171" s="5">
        <v>2009</v>
      </c>
      <c r="D1171" s="5">
        <v>54.936999999999998</v>
      </c>
      <c r="E1171" s="5">
        <v>258.09800000000001</v>
      </c>
      <c r="F1171" s="5">
        <v>0.1016</v>
      </c>
      <c r="G1171" s="5">
        <v>254.21100000000001</v>
      </c>
    </row>
    <row r="1172" spans="2:7" ht="15.6" x14ac:dyDescent="0.3">
      <c r="B1172" s="5" t="s">
        <v>58</v>
      </c>
      <c r="C1172" s="5">
        <v>2010</v>
      </c>
      <c r="D1172" s="5">
        <v>55.661999999999999</v>
      </c>
      <c r="E1172" s="5">
        <v>258.09800000000001</v>
      </c>
      <c r="F1172" s="5">
        <v>0.1016</v>
      </c>
      <c r="G1172" s="5">
        <v>262.77701000000002</v>
      </c>
    </row>
    <row r="1173" spans="2:7" ht="15.6" x14ac:dyDescent="0.3">
      <c r="B1173" s="5" t="s">
        <v>58</v>
      </c>
      <c r="C1173" s="5">
        <v>2011</v>
      </c>
      <c r="D1173" s="5">
        <v>56.384</v>
      </c>
      <c r="E1173" s="5">
        <v>258.09800000000001</v>
      </c>
      <c r="F1173" s="5">
        <v>0.1016</v>
      </c>
      <c r="G1173" s="5">
        <v>270.517</v>
      </c>
    </row>
    <row r="1174" spans="2:7" ht="15.6" x14ac:dyDescent="0.3">
      <c r="B1174" s="5" t="s">
        <v>58</v>
      </c>
      <c r="C1174" s="5">
        <v>2012</v>
      </c>
      <c r="D1174" s="5">
        <v>57.104999999999997</v>
      </c>
      <c r="E1174" s="5">
        <v>258.09800000000001</v>
      </c>
      <c r="F1174" s="5">
        <v>0.1016</v>
      </c>
      <c r="G1174" s="5">
        <v>279.40201000000002</v>
      </c>
    </row>
    <row r="1175" spans="2:7" ht="15.6" x14ac:dyDescent="0.3">
      <c r="B1175" s="5" t="s">
        <v>58</v>
      </c>
      <c r="C1175" s="5">
        <v>2013</v>
      </c>
      <c r="D1175" s="5">
        <v>57.82</v>
      </c>
      <c r="E1175" s="5">
        <v>258.09800000000001</v>
      </c>
      <c r="F1175" s="5">
        <v>0.1016</v>
      </c>
      <c r="G1175" s="5">
        <v>289.17401000000001</v>
      </c>
    </row>
    <row r="1176" spans="2:7" ht="15.6" x14ac:dyDescent="0.3">
      <c r="B1176" s="5" t="s">
        <v>58</v>
      </c>
      <c r="C1176" s="5">
        <v>2014</v>
      </c>
      <c r="D1176" s="5">
        <v>58.527999999999999</v>
      </c>
      <c r="E1176" s="5">
        <v>258.09800000000001</v>
      </c>
      <c r="F1176" s="5">
        <v>0.1016</v>
      </c>
      <c r="G1176" s="5">
        <v>299.20400999999998</v>
      </c>
    </row>
    <row r="1177" spans="2:7" ht="15.6" x14ac:dyDescent="0.3">
      <c r="B1177" s="5" t="s">
        <v>58</v>
      </c>
      <c r="C1177" s="5">
        <v>2015</v>
      </c>
      <c r="D1177" s="5">
        <v>59.228000000000002</v>
      </c>
      <c r="E1177" s="5">
        <v>338.74900000000002</v>
      </c>
      <c r="F1177" s="5">
        <v>0.1016</v>
      </c>
      <c r="G1177" s="5">
        <v>309.83098999999999</v>
      </c>
    </row>
    <row r="1178" spans="2:7" ht="15.6" x14ac:dyDescent="0.3">
      <c r="B1178" s="5" t="s">
        <v>58</v>
      </c>
      <c r="C1178" s="5">
        <v>2016</v>
      </c>
      <c r="D1178" s="5">
        <v>59.917999999999999</v>
      </c>
      <c r="E1178" s="5">
        <v>338.74900000000002</v>
      </c>
      <c r="F1178" s="5">
        <v>0.1016</v>
      </c>
      <c r="G1178" s="5">
        <v>320.10998999999998</v>
      </c>
    </row>
    <row r="1179" spans="2:7" ht="15.6" x14ac:dyDescent="0.3">
      <c r="B1179" s="5" t="s">
        <v>58</v>
      </c>
      <c r="C1179" s="5">
        <v>2017</v>
      </c>
      <c r="D1179" s="5">
        <v>60.598999999999997</v>
      </c>
      <c r="E1179" s="5">
        <v>338.74900000000002</v>
      </c>
      <c r="F1179" s="5">
        <v>0.1016</v>
      </c>
      <c r="G1179" s="5">
        <v>330.93398999999999</v>
      </c>
    </row>
    <row r="1180" spans="2:7" ht="15.6" x14ac:dyDescent="0.3">
      <c r="B1180" s="5" t="s">
        <v>58</v>
      </c>
      <c r="C1180" s="5">
        <v>2018</v>
      </c>
      <c r="D1180" s="5">
        <v>61.27</v>
      </c>
      <c r="E1180" s="5">
        <v>338.74900000000002</v>
      </c>
      <c r="F1180" s="5">
        <v>0.1016</v>
      </c>
      <c r="G1180" s="5">
        <v>342.13900999999998</v>
      </c>
    </row>
    <row r="1181" spans="2:7" ht="15.6" x14ac:dyDescent="0.3">
      <c r="B1181" s="5" t="s">
        <v>58</v>
      </c>
      <c r="C1181" s="5">
        <v>2019</v>
      </c>
      <c r="D1181" s="5">
        <v>61.930999999999997</v>
      </c>
      <c r="E1181" s="5">
        <v>338.74900000000002</v>
      </c>
      <c r="F1181" s="5">
        <v>0.1016</v>
      </c>
      <c r="G1181" s="5">
        <v>353.64400999999998</v>
      </c>
    </row>
    <row r="1182" spans="2:7" ht="15.6" x14ac:dyDescent="0.3">
      <c r="B1182" s="5" t="s">
        <v>58</v>
      </c>
      <c r="C1182" s="5">
        <v>2020</v>
      </c>
      <c r="D1182" s="5">
        <v>62.582000000000001</v>
      </c>
      <c r="E1182" s="5">
        <v>338.74900000000002</v>
      </c>
      <c r="F1182" s="5">
        <v>0.1016</v>
      </c>
      <c r="G1182" s="5">
        <v>343.67899</v>
      </c>
    </row>
    <row r="1183" spans="2:7" ht="15.6" x14ac:dyDescent="0.3">
      <c r="B1183" s="5" t="s">
        <v>59</v>
      </c>
      <c r="C1183" s="5">
        <v>2001</v>
      </c>
      <c r="D1183" s="5">
        <v>52.398000000000003</v>
      </c>
      <c r="E1183" s="5">
        <v>1348.86</v>
      </c>
      <c r="F1183" s="5">
        <v>1.8950267000000001</v>
      </c>
      <c r="G1183" s="5">
        <v>982.52581999999995</v>
      </c>
    </row>
    <row r="1184" spans="2:7" ht="15.6" x14ac:dyDescent="0.3">
      <c r="B1184" s="5" t="s">
        <v>59</v>
      </c>
      <c r="C1184" s="5">
        <v>2002</v>
      </c>
      <c r="D1184" s="5">
        <v>52.441000000000003</v>
      </c>
      <c r="E1184" s="5">
        <v>1348.86</v>
      </c>
      <c r="F1184" s="5">
        <v>1.8745198999999999</v>
      </c>
      <c r="G1184" s="5">
        <v>958.59186</v>
      </c>
    </row>
    <row r="1185" spans="2:7" ht="15.6" x14ac:dyDescent="0.3">
      <c r="B1185" s="5" t="s">
        <v>59</v>
      </c>
      <c r="C1185" s="5">
        <v>2003</v>
      </c>
      <c r="D1185" s="5">
        <v>52.83</v>
      </c>
      <c r="E1185" s="5">
        <v>1348.86</v>
      </c>
      <c r="F1185" s="5">
        <v>1.8540133000000001</v>
      </c>
      <c r="G1185" s="5">
        <v>934.65790000000004</v>
      </c>
    </row>
    <row r="1186" spans="2:7" ht="15.6" x14ac:dyDescent="0.3">
      <c r="B1186" s="5" t="s">
        <v>59</v>
      </c>
      <c r="C1186" s="5">
        <v>2004</v>
      </c>
      <c r="D1186" s="5">
        <v>53.218000000000004</v>
      </c>
      <c r="E1186" s="5">
        <v>1348.86</v>
      </c>
      <c r="F1186" s="5">
        <v>1.8335067</v>
      </c>
      <c r="G1186" s="5">
        <v>910.72393999999997</v>
      </c>
    </row>
    <row r="1187" spans="2:7" ht="15.6" x14ac:dyDescent="0.3">
      <c r="B1187" s="5" t="s">
        <v>59</v>
      </c>
      <c r="C1187" s="5">
        <v>2005</v>
      </c>
      <c r="D1187" s="5">
        <v>53.604999999999997</v>
      </c>
      <c r="E1187" s="5">
        <v>1348.86</v>
      </c>
      <c r="F1187" s="5">
        <v>1.8129999999999999</v>
      </c>
      <c r="G1187" s="5">
        <v>886.78998000000001</v>
      </c>
    </row>
    <row r="1188" spans="2:7" ht="15.6" x14ac:dyDescent="0.3">
      <c r="B1188" s="5" t="s">
        <v>59</v>
      </c>
      <c r="C1188" s="5">
        <v>2006</v>
      </c>
      <c r="D1188" s="5">
        <v>53.991999999999997</v>
      </c>
      <c r="E1188" s="5">
        <v>1348.86</v>
      </c>
      <c r="F1188" s="5">
        <v>1.8163332999999999</v>
      </c>
      <c r="G1188" s="5">
        <v>862.85601999999994</v>
      </c>
    </row>
    <row r="1189" spans="2:7" ht="15.6" x14ac:dyDescent="0.3">
      <c r="B1189" s="5" t="s">
        <v>59</v>
      </c>
      <c r="C1189" s="5">
        <v>2007</v>
      </c>
      <c r="D1189" s="5">
        <v>54.378999999999998</v>
      </c>
      <c r="E1189" s="5">
        <v>1348.86</v>
      </c>
      <c r="F1189" s="5">
        <v>1.8196665999999999</v>
      </c>
      <c r="G1189" s="5">
        <v>879.00402999999994</v>
      </c>
    </row>
    <row r="1190" spans="2:7" ht="15.6" x14ac:dyDescent="0.3">
      <c r="B1190" s="5" t="s">
        <v>59</v>
      </c>
      <c r="C1190" s="5">
        <v>2008</v>
      </c>
      <c r="D1190" s="5">
        <v>54.765000000000001</v>
      </c>
      <c r="E1190" s="5">
        <v>1348.86</v>
      </c>
      <c r="F1190" s="5">
        <v>1.823</v>
      </c>
      <c r="G1190" s="5">
        <v>801.20696999999996</v>
      </c>
    </row>
    <row r="1191" spans="2:7" ht="15.6" x14ac:dyDescent="0.3">
      <c r="B1191" s="5" t="s">
        <v>59</v>
      </c>
      <c r="C1191" s="5">
        <v>2009</v>
      </c>
      <c r="D1191" s="5">
        <v>55.15</v>
      </c>
      <c r="E1191" s="5">
        <v>1348.86</v>
      </c>
      <c r="F1191" s="5">
        <v>1.7936437000000001</v>
      </c>
      <c r="G1191" s="5">
        <v>762.78698999999995</v>
      </c>
    </row>
    <row r="1192" spans="2:7" ht="15.6" x14ac:dyDescent="0.3">
      <c r="B1192" s="5" t="s">
        <v>59</v>
      </c>
      <c r="C1192" s="5">
        <v>2010</v>
      </c>
      <c r="D1192" s="5">
        <v>55.534999999999997</v>
      </c>
      <c r="E1192" s="5">
        <v>1348.86</v>
      </c>
      <c r="F1192" s="5">
        <v>1.7642875</v>
      </c>
      <c r="G1192" s="5">
        <v>789.01000999999997</v>
      </c>
    </row>
    <row r="1193" spans="2:7" ht="15.6" x14ac:dyDescent="0.3">
      <c r="B1193" s="5" t="s">
        <v>59</v>
      </c>
      <c r="C1193" s="5">
        <v>2011</v>
      </c>
      <c r="D1193" s="5">
        <v>55.918999999999997</v>
      </c>
      <c r="E1193" s="5">
        <v>1348.86</v>
      </c>
      <c r="F1193" s="5">
        <v>1.7349311999999999</v>
      </c>
      <c r="G1193" s="5">
        <v>793.71600000000001</v>
      </c>
    </row>
    <row r="1194" spans="2:7" ht="15.6" x14ac:dyDescent="0.3">
      <c r="B1194" s="5" t="s">
        <v>59</v>
      </c>
      <c r="C1194" s="5">
        <v>2012</v>
      </c>
      <c r="D1194" s="5">
        <v>56.302999999999997</v>
      </c>
      <c r="E1194" s="5">
        <v>1348.86</v>
      </c>
      <c r="F1194" s="5">
        <v>1.7055750000000001</v>
      </c>
      <c r="G1194" s="5">
        <v>816.09698000000003</v>
      </c>
    </row>
    <row r="1195" spans="2:7" ht="15.6" x14ac:dyDescent="0.3">
      <c r="B1195" s="5" t="s">
        <v>59</v>
      </c>
      <c r="C1195" s="5">
        <v>2013</v>
      </c>
      <c r="D1195" s="5">
        <v>56.685000000000002</v>
      </c>
      <c r="E1195" s="5">
        <v>1348.86</v>
      </c>
      <c r="F1195" s="5">
        <v>1.6762187</v>
      </c>
      <c r="G1195" s="5">
        <v>799.97802999999999</v>
      </c>
    </row>
    <row r="1196" spans="2:7" ht="15.6" x14ac:dyDescent="0.3">
      <c r="B1196" s="5" t="s">
        <v>59</v>
      </c>
      <c r="C1196" s="5">
        <v>2014</v>
      </c>
      <c r="D1196" s="5">
        <v>57.067</v>
      </c>
      <c r="E1196" s="5">
        <v>1348.86</v>
      </c>
      <c r="F1196" s="5">
        <v>1.6468624999999999</v>
      </c>
      <c r="G1196" s="5">
        <v>828.83398</v>
      </c>
    </row>
    <row r="1197" spans="2:7" ht="15.6" x14ac:dyDescent="0.3">
      <c r="B1197" s="5" t="s">
        <v>59</v>
      </c>
      <c r="C1197" s="5">
        <v>2015</v>
      </c>
      <c r="D1197" s="5">
        <v>57.448</v>
      </c>
      <c r="E1197" s="5">
        <v>1130.1600000000001</v>
      </c>
      <c r="F1197" s="5">
        <v>1.6175063000000001</v>
      </c>
      <c r="G1197" s="5">
        <v>867.29998999999998</v>
      </c>
    </row>
    <row r="1198" spans="2:7" ht="15.6" x14ac:dyDescent="0.3">
      <c r="B1198" s="5" t="s">
        <v>59</v>
      </c>
      <c r="C1198" s="5">
        <v>2016</v>
      </c>
      <c r="D1198" s="5">
        <v>57.837000000000003</v>
      </c>
      <c r="E1198" s="5">
        <v>1130.1600000000001</v>
      </c>
      <c r="F1198" s="5">
        <v>1.58815</v>
      </c>
      <c r="G1198" s="5">
        <v>860.46802000000002</v>
      </c>
    </row>
    <row r="1199" spans="2:7" ht="15.6" x14ac:dyDescent="0.3">
      <c r="B1199" s="5" t="s">
        <v>59</v>
      </c>
      <c r="C1199" s="5">
        <v>2017</v>
      </c>
      <c r="D1199" s="5">
        <v>58.231000000000002</v>
      </c>
      <c r="E1199" s="5">
        <v>1130.1600000000001</v>
      </c>
      <c r="F1199" s="5">
        <v>1.37453</v>
      </c>
      <c r="G1199" s="5">
        <v>826.57001000000002</v>
      </c>
    </row>
    <row r="1200" spans="2:7" ht="15.6" x14ac:dyDescent="0.3">
      <c r="B1200" s="5" t="s">
        <v>59</v>
      </c>
      <c r="C1200" s="5">
        <v>2018</v>
      </c>
      <c r="D1200" s="5">
        <v>58.631999999999998</v>
      </c>
      <c r="E1200" s="5">
        <v>1130.1600000000001</v>
      </c>
      <c r="F1200" s="5">
        <v>1.2911201000000001</v>
      </c>
      <c r="G1200" s="5">
        <v>841.18903</v>
      </c>
    </row>
    <row r="1201" spans="2:7" ht="15.6" x14ac:dyDescent="0.3">
      <c r="B1201" s="5" t="s">
        <v>59</v>
      </c>
      <c r="C1201" s="5">
        <v>2019</v>
      </c>
      <c r="D1201" s="5">
        <v>59.039000000000001</v>
      </c>
      <c r="E1201" s="5">
        <v>1130.1600000000001</v>
      </c>
      <c r="F1201" s="5">
        <v>1.5721400000000001</v>
      </c>
      <c r="G1201" s="5">
        <v>840.48297000000002</v>
      </c>
    </row>
    <row r="1202" spans="2:7" ht="15.6" x14ac:dyDescent="0.3">
      <c r="B1202" s="5" t="s">
        <v>59</v>
      </c>
      <c r="C1202" s="5">
        <v>2020</v>
      </c>
      <c r="D1202" s="5">
        <v>59.453000000000003</v>
      </c>
      <c r="E1202" s="5">
        <v>1130.1600000000001</v>
      </c>
      <c r="F1202" s="5">
        <v>1.6537200000000001</v>
      </c>
      <c r="G1202" s="5">
        <v>673.07397000000003</v>
      </c>
    </row>
    <row r="1203" spans="2:7" ht="15.6" x14ac:dyDescent="0.3">
      <c r="B1203" s="5" t="s">
        <v>60</v>
      </c>
      <c r="C1203" s="5">
        <v>2001</v>
      </c>
      <c r="D1203" s="5">
        <v>75.17</v>
      </c>
      <c r="E1203" s="5">
        <v>36535.1</v>
      </c>
      <c r="F1203" s="5">
        <v>43.899211999999999</v>
      </c>
      <c r="G1203" s="5">
        <v>22479.805</v>
      </c>
    </row>
    <row r="1204" spans="2:7" ht="15.6" x14ac:dyDescent="0.3">
      <c r="B1204" s="5" t="s">
        <v>60</v>
      </c>
      <c r="C1204" s="5">
        <v>2002</v>
      </c>
      <c r="D1204" s="5">
        <v>75.373999999999995</v>
      </c>
      <c r="E1204" s="5">
        <v>36535.1</v>
      </c>
      <c r="F1204" s="5">
        <v>42.778441999999998</v>
      </c>
      <c r="G1204" s="5">
        <v>24180.187999999998</v>
      </c>
    </row>
    <row r="1205" spans="2:7" ht="15.6" x14ac:dyDescent="0.3">
      <c r="B1205" s="5" t="s">
        <v>60</v>
      </c>
      <c r="C1205" s="5">
        <v>2003</v>
      </c>
      <c r="D1205" s="5">
        <v>75.576999999999998</v>
      </c>
      <c r="E1205" s="5">
        <v>36535.1</v>
      </c>
      <c r="F1205" s="5">
        <v>41.657673000000003</v>
      </c>
      <c r="G1205" s="5">
        <v>25880.57</v>
      </c>
    </row>
    <row r="1206" spans="2:7" ht="15.6" x14ac:dyDescent="0.3">
      <c r="B1206" s="5" t="s">
        <v>60</v>
      </c>
      <c r="C1206" s="5">
        <v>2004</v>
      </c>
      <c r="D1206" s="5">
        <v>75.778999999999996</v>
      </c>
      <c r="E1206" s="5">
        <v>36535.1</v>
      </c>
      <c r="F1206" s="5">
        <v>40.536903000000002</v>
      </c>
      <c r="G1206" s="5">
        <v>27580.953000000001</v>
      </c>
    </row>
    <row r="1207" spans="2:7" ht="15.6" x14ac:dyDescent="0.3">
      <c r="B1207" s="5" t="s">
        <v>60</v>
      </c>
      <c r="C1207" s="5">
        <v>2005</v>
      </c>
      <c r="D1207" s="5">
        <v>75.98</v>
      </c>
      <c r="E1207" s="5">
        <v>36535.1</v>
      </c>
      <c r="F1207" s="5">
        <v>37.776268000000002</v>
      </c>
      <c r="G1207" s="5">
        <v>29281.335999999999</v>
      </c>
    </row>
    <row r="1208" spans="2:7" ht="15.6" x14ac:dyDescent="0.3">
      <c r="B1208" s="5" t="s">
        <v>60</v>
      </c>
      <c r="C1208" s="5">
        <v>2006</v>
      </c>
      <c r="D1208" s="5">
        <v>76.179000000000002</v>
      </c>
      <c r="E1208" s="5">
        <v>36535.1</v>
      </c>
      <c r="F1208" s="5">
        <v>35.015636000000001</v>
      </c>
      <c r="G1208" s="5">
        <v>30981.719000000001</v>
      </c>
    </row>
    <row r="1209" spans="2:7" ht="15.6" x14ac:dyDescent="0.3">
      <c r="B1209" s="5" t="s">
        <v>60</v>
      </c>
      <c r="C1209" s="5">
        <v>2007</v>
      </c>
      <c r="D1209" s="5">
        <v>76.378</v>
      </c>
      <c r="E1209" s="5">
        <v>36535.1</v>
      </c>
      <c r="F1209" s="5">
        <v>32.259998000000003</v>
      </c>
      <c r="G1209" s="5">
        <v>31880.381000000001</v>
      </c>
    </row>
    <row r="1210" spans="2:7" ht="15.6" x14ac:dyDescent="0.3">
      <c r="B1210" s="5" t="s">
        <v>60</v>
      </c>
      <c r="C1210" s="5">
        <v>2008</v>
      </c>
      <c r="D1210" s="5">
        <v>76.575000000000003</v>
      </c>
      <c r="E1210" s="5">
        <v>36535.1</v>
      </c>
      <c r="F1210" s="5">
        <v>32.500332</v>
      </c>
      <c r="G1210" s="5">
        <v>32388.384999999998</v>
      </c>
    </row>
    <row r="1211" spans="2:7" ht="15.6" x14ac:dyDescent="0.3">
      <c r="B1211" s="5" t="s">
        <v>60</v>
      </c>
      <c r="C1211" s="5">
        <v>2009</v>
      </c>
      <c r="D1211" s="5">
        <v>76.771000000000001</v>
      </c>
      <c r="E1211" s="5">
        <v>36535.1</v>
      </c>
      <c r="F1211" s="5">
        <v>32.745666999999997</v>
      </c>
      <c r="G1211" s="5">
        <v>32459.603999999999</v>
      </c>
    </row>
    <row r="1212" spans="2:7" ht="15.6" x14ac:dyDescent="0.3">
      <c r="B1212" s="5" t="s">
        <v>60</v>
      </c>
      <c r="C1212" s="5">
        <v>2010</v>
      </c>
      <c r="D1212" s="5">
        <v>76.965999999999994</v>
      </c>
      <c r="E1212" s="5">
        <v>36535.1</v>
      </c>
      <c r="F1212" s="5">
        <v>32.990001999999997</v>
      </c>
      <c r="G1212" s="5">
        <v>32482.868999999999</v>
      </c>
    </row>
    <row r="1213" spans="2:7" ht="15.6" x14ac:dyDescent="0.3">
      <c r="B1213" s="5" t="s">
        <v>60</v>
      </c>
      <c r="C1213" s="5">
        <v>2011</v>
      </c>
      <c r="D1213" s="5">
        <v>77.16</v>
      </c>
      <c r="E1213" s="5">
        <v>36535.1</v>
      </c>
      <c r="F1213" s="5">
        <v>30.436001000000001</v>
      </c>
      <c r="G1213" s="5">
        <v>33493.190999999999</v>
      </c>
    </row>
    <row r="1214" spans="2:7" ht="15.6" x14ac:dyDescent="0.3">
      <c r="B1214" s="5" t="s">
        <v>60</v>
      </c>
      <c r="C1214" s="5">
        <v>2012</v>
      </c>
      <c r="D1214" s="5">
        <v>77.17</v>
      </c>
      <c r="E1214" s="5">
        <v>36535.1</v>
      </c>
      <c r="F1214" s="5">
        <v>27.880666999999999</v>
      </c>
      <c r="G1214" s="5">
        <v>30457.565999999999</v>
      </c>
    </row>
    <row r="1215" spans="2:7" ht="15.6" x14ac:dyDescent="0.3">
      <c r="B1215" s="5" t="s">
        <v>60</v>
      </c>
      <c r="C1215" s="5">
        <v>2013</v>
      </c>
      <c r="D1215" s="5">
        <v>77.180000000000007</v>
      </c>
      <c r="E1215" s="5">
        <v>36535.1</v>
      </c>
      <c r="F1215" s="5">
        <v>25.326000000000001</v>
      </c>
      <c r="G1215" s="5">
        <v>30823.07</v>
      </c>
    </row>
    <row r="1216" spans="2:7" ht="15.6" x14ac:dyDescent="0.3">
      <c r="B1216" s="5" t="s">
        <v>60</v>
      </c>
      <c r="C1216" s="5">
        <v>2014</v>
      </c>
      <c r="D1216" s="5">
        <v>77.19</v>
      </c>
      <c r="E1216" s="5">
        <v>36535.1</v>
      </c>
      <c r="F1216" s="5">
        <v>25.031666000000001</v>
      </c>
      <c r="G1216" s="5">
        <v>31080.738000000001</v>
      </c>
    </row>
    <row r="1217" spans="2:7" ht="15.6" x14ac:dyDescent="0.3">
      <c r="B1217" s="5" t="s">
        <v>60</v>
      </c>
      <c r="C1217" s="5">
        <v>2015</v>
      </c>
      <c r="D1217" s="5">
        <v>77.2</v>
      </c>
      <c r="E1217" s="5">
        <v>36996.400000000001</v>
      </c>
      <c r="F1217" s="5">
        <v>24.737333</v>
      </c>
      <c r="G1217" s="5">
        <v>31304.974999999999</v>
      </c>
    </row>
    <row r="1218" spans="2:7" ht="15.6" x14ac:dyDescent="0.3">
      <c r="B1218" s="5" t="s">
        <v>60</v>
      </c>
      <c r="C1218" s="5">
        <v>2016</v>
      </c>
      <c r="D1218" s="5">
        <v>77.224000000000004</v>
      </c>
      <c r="E1218" s="5">
        <v>36996.400000000001</v>
      </c>
      <c r="F1218" s="5">
        <v>24.443000999999999</v>
      </c>
      <c r="G1218" s="5">
        <v>32001.833999999999</v>
      </c>
    </row>
    <row r="1219" spans="2:7" ht="15.6" x14ac:dyDescent="0.3">
      <c r="B1219" s="5" t="s">
        <v>60</v>
      </c>
      <c r="C1219" s="5">
        <v>2017</v>
      </c>
      <c r="D1219" s="5">
        <v>77.260999999999996</v>
      </c>
      <c r="E1219" s="5">
        <v>36996.400000000001</v>
      </c>
      <c r="F1219" s="5">
        <v>24.443000999999999</v>
      </c>
      <c r="G1219" s="5">
        <v>32411.759999999998</v>
      </c>
    </row>
    <row r="1220" spans="2:7" ht="15.6" x14ac:dyDescent="0.3">
      <c r="B1220" s="5" t="s">
        <v>60</v>
      </c>
      <c r="C1220" s="5">
        <v>2018</v>
      </c>
      <c r="D1220" s="5">
        <v>77.311999999999998</v>
      </c>
      <c r="E1220" s="5">
        <v>36996.400000000001</v>
      </c>
      <c r="F1220" s="5">
        <v>24.443000999999999</v>
      </c>
      <c r="G1220" s="5">
        <v>32713.866999999998</v>
      </c>
    </row>
    <row r="1221" spans="2:7" ht="15.6" x14ac:dyDescent="0.3">
      <c r="B1221" s="5" t="s">
        <v>60</v>
      </c>
      <c r="C1221" s="5">
        <v>2019</v>
      </c>
      <c r="D1221" s="5">
        <v>77.376000000000005</v>
      </c>
      <c r="E1221" s="5">
        <v>36996.400000000001</v>
      </c>
      <c r="F1221" s="5">
        <v>24.443000999999999</v>
      </c>
      <c r="G1221" s="5">
        <v>33213.851999999999</v>
      </c>
    </row>
    <row r="1222" spans="2:7" ht="15.6" x14ac:dyDescent="0.3">
      <c r="B1222" s="5" t="s">
        <v>60</v>
      </c>
      <c r="C1222" s="5">
        <v>2020</v>
      </c>
      <c r="D1222" s="5">
        <v>77.453000000000003</v>
      </c>
      <c r="E1222" s="5">
        <v>36996.400000000001</v>
      </c>
      <c r="F1222" s="5">
        <v>24.443000999999999</v>
      </c>
      <c r="G1222" s="5">
        <v>33854.652000000002</v>
      </c>
    </row>
    <row r="1223" spans="2:7" ht="15.6" x14ac:dyDescent="0.3">
      <c r="B1223" s="5" t="s">
        <v>61</v>
      </c>
      <c r="C1223" s="5">
        <v>2001</v>
      </c>
      <c r="D1223" s="5">
        <v>44.600999999999999</v>
      </c>
      <c r="E1223" s="5">
        <v>4195.59</v>
      </c>
      <c r="F1223" s="5">
        <v>1.009125</v>
      </c>
      <c r="G1223" s="5">
        <v>2737.7042999999999</v>
      </c>
    </row>
    <row r="1224" spans="2:7" ht="15.6" x14ac:dyDescent="0.3">
      <c r="B1224" s="5" t="s">
        <v>61</v>
      </c>
      <c r="C1224" s="5">
        <v>2002</v>
      </c>
      <c r="D1224" s="5">
        <v>45.274999999999999</v>
      </c>
      <c r="E1224" s="5">
        <v>4195.59</v>
      </c>
      <c r="F1224" s="5">
        <v>1.0362499999999999</v>
      </c>
      <c r="G1224" s="5">
        <v>2851.7505000000001</v>
      </c>
    </row>
    <row r="1225" spans="2:7" ht="15.6" x14ac:dyDescent="0.3">
      <c r="B1225" s="5" t="s">
        <v>61</v>
      </c>
      <c r="C1225" s="5">
        <v>2003</v>
      </c>
      <c r="D1225" s="5">
        <v>45.951000000000001</v>
      </c>
      <c r="E1225" s="5">
        <v>4195.59</v>
      </c>
      <c r="F1225" s="5">
        <v>1.063375</v>
      </c>
      <c r="G1225" s="5">
        <v>2965.7966000000001</v>
      </c>
    </row>
    <row r="1226" spans="2:7" ht="15.6" x14ac:dyDescent="0.3">
      <c r="B1226" s="5" t="s">
        <v>61</v>
      </c>
      <c r="C1226" s="5">
        <v>2004</v>
      </c>
      <c r="D1226" s="5">
        <v>46.63</v>
      </c>
      <c r="E1226" s="5">
        <v>4195.59</v>
      </c>
      <c r="F1226" s="5">
        <v>1.0905</v>
      </c>
      <c r="G1226" s="5">
        <v>3079.8427999999999</v>
      </c>
    </row>
    <row r="1227" spans="2:7" ht="15.6" x14ac:dyDescent="0.3">
      <c r="B1227" s="5" t="s">
        <v>61</v>
      </c>
      <c r="C1227" s="5">
        <v>2005</v>
      </c>
      <c r="D1227" s="5">
        <v>47.308</v>
      </c>
      <c r="E1227" s="5">
        <v>4195.59</v>
      </c>
      <c r="F1227" s="5">
        <v>1.1176250000000001</v>
      </c>
      <c r="G1227" s="5">
        <v>3193.8888999999999</v>
      </c>
    </row>
    <row r="1228" spans="2:7" ht="15.6" x14ac:dyDescent="0.3">
      <c r="B1228" s="5" t="s">
        <v>61</v>
      </c>
      <c r="C1228" s="5">
        <v>2006</v>
      </c>
      <c r="D1228" s="5">
        <v>47.988</v>
      </c>
      <c r="E1228" s="5">
        <v>4195.59</v>
      </c>
      <c r="F1228" s="5">
        <v>1.1447499999999999</v>
      </c>
      <c r="G1228" s="5">
        <v>3307.9351000000001</v>
      </c>
    </row>
    <row r="1229" spans="2:7" ht="15.6" x14ac:dyDescent="0.3">
      <c r="B1229" s="5" t="s">
        <v>61</v>
      </c>
      <c r="C1229" s="5">
        <v>2007</v>
      </c>
      <c r="D1229" s="5">
        <v>48.668999999999997</v>
      </c>
      <c r="E1229" s="5">
        <v>4195.59</v>
      </c>
      <c r="F1229" s="5">
        <v>1.171875</v>
      </c>
      <c r="G1229" s="5">
        <v>3712.72</v>
      </c>
    </row>
    <row r="1230" spans="2:7" ht="15.6" x14ac:dyDescent="0.3">
      <c r="B1230" s="5" t="s">
        <v>61</v>
      </c>
      <c r="C1230" s="5">
        <v>2008</v>
      </c>
      <c r="D1230" s="5">
        <v>49.350999999999999</v>
      </c>
      <c r="E1230" s="5">
        <v>4195.59</v>
      </c>
      <c r="F1230" s="5">
        <v>1.1990000000000001</v>
      </c>
      <c r="G1230" s="5">
        <v>4141.6089000000002</v>
      </c>
    </row>
    <row r="1231" spans="2:7" ht="15.6" x14ac:dyDescent="0.3">
      <c r="B1231" s="5" t="s">
        <v>61</v>
      </c>
      <c r="C1231" s="5">
        <v>2009</v>
      </c>
      <c r="D1231" s="5">
        <v>50.030999999999999</v>
      </c>
      <c r="E1231" s="5">
        <v>4195.59</v>
      </c>
      <c r="F1231" s="5">
        <v>1.2261249999999999</v>
      </c>
      <c r="G1231" s="5">
        <v>4586.2798000000003</v>
      </c>
    </row>
    <row r="1232" spans="2:7" ht="15.6" x14ac:dyDescent="0.3">
      <c r="B1232" s="5" t="s">
        <v>61</v>
      </c>
      <c r="C1232" s="5">
        <v>2010</v>
      </c>
      <c r="D1232" s="5">
        <v>50.713000000000001</v>
      </c>
      <c r="E1232" s="5">
        <v>4195.59</v>
      </c>
      <c r="F1232" s="5">
        <v>1.25325</v>
      </c>
      <c r="G1232" s="5">
        <v>5055.5571</v>
      </c>
    </row>
    <row r="1233" spans="2:7" ht="15.6" x14ac:dyDescent="0.3">
      <c r="B1233" s="5" t="s">
        <v>61</v>
      </c>
      <c r="C1233" s="5">
        <v>2011</v>
      </c>
      <c r="D1233" s="5">
        <v>51.393999999999998</v>
      </c>
      <c r="E1233" s="5">
        <v>4195.59</v>
      </c>
      <c r="F1233" s="5">
        <v>1.2833749999999999</v>
      </c>
      <c r="G1233" s="5">
        <v>5096.6298999999999</v>
      </c>
    </row>
    <row r="1234" spans="2:7" ht="15.6" x14ac:dyDescent="0.3">
      <c r="B1234" s="5" t="s">
        <v>61</v>
      </c>
      <c r="C1234" s="5">
        <v>2012</v>
      </c>
      <c r="D1234" s="5">
        <v>52.073</v>
      </c>
      <c r="E1234" s="5">
        <v>4195.59</v>
      </c>
      <c r="F1234" s="5">
        <v>1.3154999999999999</v>
      </c>
      <c r="G1234" s="5">
        <v>5128.7641999999996</v>
      </c>
    </row>
    <row r="1235" spans="2:7" ht="15.6" x14ac:dyDescent="0.3">
      <c r="B1235" s="5" t="s">
        <v>61</v>
      </c>
      <c r="C1235" s="5">
        <v>2013</v>
      </c>
      <c r="D1235" s="5">
        <v>52.747999999999998</v>
      </c>
      <c r="E1235" s="5">
        <v>4195.59</v>
      </c>
      <c r="F1235" s="5">
        <v>1.3376250000000001</v>
      </c>
      <c r="G1235" s="5">
        <v>5160.5962</v>
      </c>
    </row>
    <row r="1236" spans="2:7" ht="15.6" x14ac:dyDescent="0.3">
      <c r="B1236" s="5" t="s">
        <v>61</v>
      </c>
      <c r="C1236" s="5">
        <v>2014</v>
      </c>
      <c r="D1236" s="5">
        <v>53.418999999999997</v>
      </c>
      <c r="E1236" s="5">
        <v>4195.59</v>
      </c>
      <c r="F1236" s="5">
        <v>1.3609500000000001</v>
      </c>
      <c r="G1236" s="5">
        <v>5428.0619999999999</v>
      </c>
    </row>
    <row r="1237" spans="2:7" ht="15.6" x14ac:dyDescent="0.3">
      <c r="B1237" s="5" t="s">
        <v>61</v>
      </c>
      <c r="C1237" s="5">
        <v>2015</v>
      </c>
      <c r="D1237" s="5">
        <v>54.085999999999999</v>
      </c>
      <c r="E1237" s="5">
        <v>5559.55</v>
      </c>
      <c r="F1237" s="5">
        <v>1.4384749999999999</v>
      </c>
      <c r="G1237" s="5">
        <v>5705.0448999999999</v>
      </c>
    </row>
    <row r="1238" spans="2:7" ht="15.6" x14ac:dyDescent="0.3">
      <c r="B1238" s="5" t="s">
        <v>61</v>
      </c>
      <c r="C1238" s="5">
        <v>2016</v>
      </c>
      <c r="D1238" s="5">
        <v>54.749000000000002</v>
      </c>
      <c r="E1238" s="5">
        <v>5559.55</v>
      </c>
      <c r="F1238" s="5">
        <v>1.4486000999999999</v>
      </c>
      <c r="G1238" s="5">
        <v>5942.8720999999996</v>
      </c>
    </row>
    <row r="1239" spans="2:7" ht="15.6" x14ac:dyDescent="0.3">
      <c r="B1239" s="5" t="s">
        <v>61</v>
      </c>
      <c r="C1239" s="5">
        <v>2017</v>
      </c>
      <c r="D1239" s="5">
        <v>55.406999999999996</v>
      </c>
      <c r="E1239" s="5">
        <v>5559.55</v>
      </c>
      <c r="F1239" s="5">
        <v>1.4486000999999999</v>
      </c>
      <c r="G1239" s="5">
        <v>6201.4858000000004</v>
      </c>
    </row>
    <row r="1240" spans="2:7" ht="15.6" x14ac:dyDescent="0.3">
      <c r="B1240" s="5" t="s">
        <v>61</v>
      </c>
      <c r="C1240" s="5">
        <v>2018</v>
      </c>
      <c r="D1240" s="5">
        <v>56.06</v>
      </c>
      <c r="E1240" s="5">
        <v>5559.55</v>
      </c>
      <c r="F1240" s="5">
        <v>1.4486000999999999</v>
      </c>
      <c r="G1240" s="5">
        <v>6364.2002000000002</v>
      </c>
    </row>
    <row r="1241" spans="2:7" ht="15.6" x14ac:dyDescent="0.3">
      <c r="B1241" s="5" t="s">
        <v>61</v>
      </c>
      <c r="C1241" s="5">
        <v>2019</v>
      </c>
      <c r="D1241" s="5">
        <v>56.707000000000001</v>
      </c>
      <c r="E1241" s="5">
        <v>5559.55</v>
      </c>
      <c r="F1241" s="5">
        <v>1.4486000999999999</v>
      </c>
      <c r="G1241" s="5">
        <v>6530.8500999999997</v>
      </c>
    </row>
    <row r="1242" spans="2:7" ht="15.6" x14ac:dyDescent="0.3">
      <c r="B1242" s="5" t="s">
        <v>61</v>
      </c>
      <c r="C1242" s="5">
        <v>2020</v>
      </c>
      <c r="D1242" s="5">
        <v>57.348999999999997</v>
      </c>
      <c r="E1242" s="5">
        <v>5559.55</v>
      </c>
      <c r="F1242" s="5">
        <v>1.4486000999999999</v>
      </c>
      <c r="G1242" s="5">
        <v>6593.6260000000002</v>
      </c>
    </row>
    <row r="1243" spans="2:7" ht="15.6" x14ac:dyDescent="0.3">
      <c r="B1243" s="5" t="s">
        <v>62</v>
      </c>
      <c r="C1243" s="5">
        <v>2001</v>
      </c>
      <c r="D1243" s="5">
        <v>72.912999999999997</v>
      </c>
      <c r="E1243" s="5">
        <v>2664.33</v>
      </c>
      <c r="F1243" s="5">
        <v>9.1258000999999993</v>
      </c>
      <c r="G1243" s="5">
        <v>2434.9495000000002</v>
      </c>
    </row>
    <row r="1244" spans="2:7" ht="15.6" x14ac:dyDescent="0.3">
      <c r="B1244" s="5" t="s">
        <v>62</v>
      </c>
      <c r="C1244" s="5">
        <v>2002</v>
      </c>
      <c r="D1244" s="5">
        <v>73.302999999999997</v>
      </c>
      <c r="E1244" s="5">
        <v>2664.33</v>
      </c>
      <c r="F1244" s="5">
        <v>9.2360001</v>
      </c>
      <c r="G1244" s="5">
        <v>2458.6514000000002</v>
      </c>
    </row>
    <row r="1245" spans="2:7" ht="15.6" x14ac:dyDescent="0.3">
      <c r="B1245" s="5" t="s">
        <v>62</v>
      </c>
      <c r="C1245" s="5">
        <v>2003</v>
      </c>
      <c r="D1245" s="5">
        <v>73.688999999999993</v>
      </c>
      <c r="E1245" s="5">
        <v>2664.33</v>
      </c>
      <c r="F1245" s="5">
        <v>9.3718337999999992</v>
      </c>
      <c r="G1245" s="5">
        <v>2482.3533000000002</v>
      </c>
    </row>
    <row r="1246" spans="2:7" ht="15.6" x14ac:dyDescent="0.3">
      <c r="B1246" s="5" t="s">
        <v>62</v>
      </c>
      <c r="C1246" s="5">
        <v>2004</v>
      </c>
      <c r="D1246" s="5">
        <v>74.072999999999993</v>
      </c>
      <c r="E1246" s="5">
        <v>2664.33</v>
      </c>
      <c r="F1246" s="5">
        <v>9.5076666000000003</v>
      </c>
      <c r="G1246" s="5">
        <v>2506.0551999999998</v>
      </c>
    </row>
    <row r="1247" spans="2:7" ht="15.6" x14ac:dyDescent="0.3">
      <c r="B1247" s="5" t="s">
        <v>62</v>
      </c>
      <c r="C1247" s="5">
        <v>2005</v>
      </c>
      <c r="D1247" s="5">
        <v>74.451999999999998</v>
      </c>
      <c r="E1247" s="5">
        <v>2664.33</v>
      </c>
      <c r="F1247" s="5">
        <v>9.6435002999999995</v>
      </c>
      <c r="G1247" s="5">
        <v>2529.7570999999998</v>
      </c>
    </row>
    <row r="1248" spans="2:7" ht="15.6" x14ac:dyDescent="0.3">
      <c r="B1248" s="5" t="s">
        <v>62</v>
      </c>
      <c r="C1248" s="5">
        <v>2006</v>
      </c>
      <c r="D1248" s="5">
        <v>74.826999999999998</v>
      </c>
      <c r="E1248" s="5">
        <v>2664.33</v>
      </c>
      <c r="F1248" s="5">
        <v>9.6316004</v>
      </c>
      <c r="G1248" s="5">
        <v>2553.4589999999998</v>
      </c>
    </row>
    <row r="1249" spans="2:7" ht="15.6" x14ac:dyDescent="0.3">
      <c r="B1249" s="5" t="s">
        <v>62</v>
      </c>
      <c r="C1249" s="5">
        <v>2007</v>
      </c>
      <c r="D1249" s="5">
        <v>75.198999999999998</v>
      </c>
      <c r="E1249" s="5">
        <v>2664.33</v>
      </c>
      <c r="F1249" s="5">
        <v>9.6197003999999993</v>
      </c>
      <c r="G1249" s="5">
        <v>2543.884</v>
      </c>
    </row>
    <row r="1250" spans="2:7" ht="15.6" x14ac:dyDescent="0.3">
      <c r="B1250" s="5" t="s">
        <v>62</v>
      </c>
      <c r="C1250" s="5">
        <v>2008</v>
      </c>
      <c r="D1250" s="5">
        <v>75.567999999999998</v>
      </c>
      <c r="E1250" s="5">
        <v>2664.33</v>
      </c>
      <c r="F1250" s="5">
        <v>9.6982745999999995</v>
      </c>
      <c r="G1250" s="5">
        <v>2546.2680999999998</v>
      </c>
    </row>
    <row r="1251" spans="2:7" ht="15.6" x14ac:dyDescent="0.3">
      <c r="B1251" s="5" t="s">
        <v>62</v>
      </c>
      <c r="C1251" s="5">
        <v>2009</v>
      </c>
      <c r="D1251" s="5">
        <v>75.932000000000002</v>
      </c>
      <c r="E1251" s="5">
        <v>2664.33</v>
      </c>
      <c r="F1251" s="5">
        <v>9.7773503999999996</v>
      </c>
      <c r="G1251" s="5">
        <v>2502.116</v>
      </c>
    </row>
    <row r="1252" spans="2:7" ht="15.6" x14ac:dyDescent="0.3">
      <c r="B1252" s="5" t="s">
        <v>62</v>
      </c>
      <c r="C1252" s="5">
        <v>2010</v>
      </c>
      <c r="D1252" s="5">
        <v>76.292000000000002</v>
      </c>
      <c r="E1252" s="5">
        <v>2664.33</v>
      </c>
      <c r="F1252" s="5">
        <v>9.8554248999999992</v>
      </c>
      <c r="G1252" s="5">
        <v>2391.0648999999999</v>
      </c>
    </row>
    <row r="1253" spans="2:7" ht="15.6" x14ac:dyDescent="0.3">
      <c r="B1253" s="5" t="s">
        <v>62</v>
      </c>
      <c r="C1253" s="5">
        <v>2011</v>
      </c>
      <c r="D1253" s="5">
        <v>76.649000000000001</v>
      </c>
      <c r="E1253" s="5">
        <v>2664.33</v>
      </c>
      <c r="F1253" s="5">
        <v>9.9350003999999998</v>
      </c>
      <c r="G1253" s="5">
        <v>2202.8820999999998</v>
      </c>
    </row>
    <row r="1254" spans="2:7" ht="15.6" x14ac:dyDescent="0.3">
      <c r="B1254" s="5" t="s">
        <v>62</v>
      </c>
      <c r="C1254" s="5">
        <v>2012</v>
      </c>
      <c r="D1254" s="5">
        <v>77.004000000000005</v>
      </c>
      <c r="E1254" s="5">
        <v>2664.33</v>
      </c>
      <c r="F1254" s="5">
        <v>9.9350003999999998</v>
      </c>
      <c r="G1254" s="5">
        <v>2559.9380000000001</v>
      </c>
    </row>
    <row r="1255" spans="2:7" ht="15.6" x14ac:dyDescent="0.3">
      <c r="B1255" s="5" t="s">
        <v>62</v>
      </c>
      <c r="C1255" s="5">
        <v>2013</v>
      </c>
      <c r="D1255" s="5">
        <v>77.355000000000004</v>
      </c>
      <c r="E1255" s="5">
        <v>2664.33</v>
      </c>
      <c r="F1255" s="5">
        <v>9.9250001999999995</v>
      </c>
      <c r="G1255" s="5">
        <v>2411.2881000000002</v>
      </c>
    </row>
    <row r="1256" spans="2:7" ht="15.6" x14ac:dyDescent="0.3">
      <c r="B1256" s="5" t="s">
        <v>62</v>
      </c>
      <c r="C1256" s="5">
        <v>2014</v>
      </c>
      <c r="D1256" s="5">
        <v>77.701999999999998</v>
      </c>
      <c r="E1256" s="5">
        <v>2664.33</v>
      </c>
      <c r="F1256" s="5">
        <v>9.9160003999999997</v>
      </c>
      <c r="G1256" s="5">
        <v>2436.5520000000001</v>
      </c>
    </row>
    <row r="1257" spans="2:7" ht="15.6" x14ac:dyDescent="0.3">
      <c r="B1257" s="5" t="s">
        <v>62</v>
      </c>
      <c r="C1257" s="5">
        <v>2015</v>
      </c>
      <c r="D1257" s="5">
        <v>78.046000000000006</v>
      </c>
      <c r="E1257" s="5">
        <v>2748.66</v>
      </c>
      <c r="F1257" s="5">
        <v>9.9079999999999995</v>
      </c>
      <c r="G1257" s="5">
        <v>2559.1790000000001</v>
      </c>
    </row>
    <row r="1258" spans="2:7" ht="15.6" x14ac:dyDescent="0.3">
      <c r="B1258" s="5" t="s">
        <v>62</v>
      </c>
      <c r="C1258" s="5">
        <v>2016</v>
      </c>
      <c r="D1258" s="5">
        <v>78.387</v>
      </c>
      <c r="E1258" s="5">
        <v>2748.66</v>
      </c>
      <c r="F1258" s="5">
        <v>10.135999999999999</v>
      </c>
      <c r="G1258" s="5">
        <v>2562.5630000000001</v>
      </c>
    </row>
    <row r="1259" spans="2:7" ht="15.6" x14ac:dyDescent="0.3">
      <c r="B1259" s="5" t="s">
        <v>62</v>
      </c>
      <c r="C1259" s="5">
        <v>2017</v>
      </c>
      <c r="D1259" s="5">
        <v>78.724000000000004</v>
      </c>
      <c r="E1259" s="5">
        <v>2748.66</v>
      </c>
      <c r="F1259" s="5">
        <v>10.134</v>
      </c>
      <c r="G1259" s="5">
        <v>2637.7739000000001</v>
      </c>
    </row>
    <row r="1260" spans="2:7" ht="15.6" x14ac:dyDescent="0.3">
      <c r="B1260" s="5" t="s">
        <v>62</v>
      </c>
      <c r="C1260" s="5">
        <v>2018</v>
      </c>
      <c r="D1260" s="5">
        <v>79.058000000000007</v>
      </c>
      <c r="E1260" s="5">
        <v>2748.66</v>
      </c>
      <c r="F1260" s="5">
        <v>10.122</v>
      </c>
      <c r="G1260" s="5">
        <v>2718.2570999999998</v>
      </c>
    </row>
    <row r="1261" spans="2:7" ht="15.6" x14ac:dyDescent="0.3">
      <c r="B1261" s="5" t="s">
        <v>62</v>
      </c>
      <c r="C1261" s="5">
        <v>2019</v>
      </c>
      <c r="D1261" s="5">
        <v>79.388000000000005</v>
      </c>
      <c r="E1261" s="5">
        <v>2748.66</v>
      </c>
      <c r="F1261" s="5">
        <v>10.115</v>
      </c>
      <c r="G1261" s="5">
        <v>2787.6021000000001</v>
      </c>
    </row>
    <row r="1262" spans="2:7" ht="15.6" x14ac:dyDescent="0.3">
      <c r="B1262" s="5" t="s">
        <v>62</v>
      </c>
      <c r="C1262" s="5">
        <v>2020</v>
      </c>
      <c r="D1262" s="5">
        <v>79.715000000000003</v>
      </c>
      <c r="E1262" s="5">
        <v>2748.66</v>
      </c>
      <c r="F1262" s="5">
        <v>10.122</v>
      </c>
      <c r="G1262" s="5">
        <v>2828.4279999999999</v>
      </c>
    </row>
    <row r="1263" spans="2:7" ht="15.6" x14ac:dyDescent="0.3">
      <c r="B1263" s="5" t="s">
        <v>63</v>
      </c>
      <c r="C1263" s="5">
        <v>2001</v>
      </c>
      <c r="D1263" s="5">
        <v>45.667999999999999</v>
      </c>
      <c r="E1263" s="5">
        <v>2177.21</v>
      </c>
      <c r="F1263" s="5">
        <v>2.4273977000000002</v>
      </c>
      <c r="G1263" s="5">
        <v>2216.3935999999999</v>
      </c>
    </row>
    <row r="1264" spans="2:7" ht="15.6" x14ac:dyDescent="0.3">
      <c r="B1264" s="5" t="s">
        <v>63</v>
      </c>
      <c r="C1264" s="5">
        <v>2002</v>
      </c>
      <c r="D1264" s="5">
        <v>46.005000000000003</v>
      </c>
      <c r="E1264" s="5">
        <v>2177.21</v>
      </c>
      <c r="F1264" s="5">
        <v>2.6067380999999998</v>
      </c>
      <c r="G1264" s="5">
        <v>2279.7017000000001</v>
      </c>
    </row>
    <row r="1265" spans="2:7" ht="15.6" x14ac:dyDescent="0.3">
      <c r="B1265" s="5" t="s">
        <v>63</v>
      </c>
      <c r="C1265" s="5">
        <v>2003</v>
      </c>
      <c r="D1265" s="5">
        <v>46.317999999999998</v>
      </c>
      <c r="E1265" s="5">
        <v>2177.21</v>
      </c>
      <c r="F1265" s="5">
        <v>2.7860784999999999</v>
      </c>
      <c r="G1265" s="5">
        <v>2343.0097999999998</v>
      </c>
    </row>
    <row r="1266" spans="2:7" ht="15.6" x14ac:dyDescent="0.3">
      <c r="B1266" s="5" t="s">
        <v>63</v>
      </c>
      <c r="C1266" s="5">
        <v>2004</v>
      </c>
      <c r="D1266" s="5">
        <v>46.616</v>
      </c>
      <c r="E1266" s="5">
        <v>2177.21</v>
      </c>
      <c r="F1266" s="5">
        <v>2.9654191000000001</v>
      </c>
      <c r="G1266" s="5">
        <v>2406.3179</v>
      </c>
    </row>
    <row r="1267" spans="2:7" ht="15.6" x14ac:dyDescent="0.3">
      <c r="B1267" s="5" t="s">
        <v>63</v>
      </c>
      <c r="C1267" s="5">
        <v>2005</v>
      </c>
      <c r="D1267" s="5">
        <v>46.912999999999997</v>
      </c>
      <c r="E1267" s="5">
        <v>2177.21</v>
      </c>
      <c r="F1267" s="5">
        <v>3.1447593999999999</v>
      </c>
      <c r="G1267" s="5">
        <v>2469.6260000000002</v>
      </c>
    </row>
    <row r="1268" spans="2:7" ht="15.6" x14ac:dyDescent="0.3">
      <c r="B1268" s="5" t="s">
        <v>63</v>
      </c>
      <c r="C1268" s="5">
        <v>2006</v>
      </c>
      <c r="D1268" s="5">
        <v>47.21</v>
      </c>
      <c r="E1268" s="5">
        <v>2177.21</v>
      </c>
      <c r="F1268" s="5">
        <v>3.3241000000000001</v>
      </c>
      <c r="G1268" s="5">
        <v>2532.9340999999999</v>
      </c>
    </row>
    <row r="1269" spans="2:7" ht="15.6" x14ac:dyDescent="0.3">
      <c r="B1269" s="5" t="s">
        <v>63</v>
      </c>
      <c r="C1269" s="5">
        <v>2007</v>
      </c>
      <c r="D1269" s="5">
        <v>47.508000000000003</v>
      </c>
      <c r="E1269" s="5">
        <v>2177.21</v>
      </c>
      <c r="F1269" s="5">
        <v>3.3241000000000001</v>
      </c>
      <c r="G1269" s="5">
        <v>2598.8058999999998</v>
      </c>
    </row>
    <row r="1270" spans="2:7" ht="15.6" x14ac:dyDescent="0.3">
      <c r="B1270" s="5" t="s">
        <v>63</v>
      </c>
      <c r="C1270" s="5">
        <v>2008</v>
      </c>
      <c r="D1270" s="5">
        <v>47.807000000000002</v>
      </c>
      <c r="E1270" s="5">
        <v>2177.21</v>
      </c>
      <c r="F1270" s="5">
        <v>3.3241000000000001</v>
      </c>
      <c r="G1270" s="5">
        <v>2663.1541000000002</v>
      </c>
    </row>
    <row r="1271" spans="2:7" ht="15.6" x14ac:dyDescent="0.3">
      <c r="B1271" s="5" t="s">
        <v>63</v>
      </c>
      <c r="C1271" s="5">
        <v>2009</v>
      </c>
      <c r="D1271" s="5">
        <v>48.103999999999999</v>
      </c>
      <c r="E1271" s="5">
        <v>2177.21</v>
      </c>
      <c r="F1271" s="5">
        <v>3.3241000000000001</v>
      </c>
      <c r="G1271" s="5">
        <v>2728.377</v>
      </c>
    </row>
    <row r="1272" spans="2:7" ht="15.6" x14ac:dyDescent="0.3">
      <c r="B1272" s="5" t="s">
        <v>63</v>
      </c>
      <c r="C1272" s="5">
        <v>2010</v>
      </c>
      <c r="D1272" s="5">
        <v>48.402999999999999</v>
      </c>
      <c r="E1272" s="5">
        <v>2177.21</v>
      </c>
      <c r="F1272" s="5">
        <v>3.3241000000000001</v>
      </c>
      <c r="G1272" s="5">
        <v>2800.8879000000002</v>
      </c>
    </row>
    <row r="1273" spans="2:7" ht="15.6" x14ac:dyDescent="0.3">
      <c r="B1273" s="5" t="s">
        <v>63</v>
      </c>
      <c r="C1273" s="5">
        <v>2011</v>
      </c>
      <c r="D1273" s="5">
        <v>48.701000000000001</v>
      </c>
      <c r="E1273" s="5">
        <v>2177.21</v>
      </c>
      <c r="F1273" s="5">
        <v>3.3241000000000001</v>
      </c>
      <c r="G1273" s="5">
        <v>2878.884</v>
      </c>
    </row>
    <row r="1274" spans="2:7" ht="15.6" x14ac:dyDescent="0.3">
      <c r="B1274" s="5" t="s">
        <v>63</v>
      </c>
      <c r="C1274" s="5">
        <v>2012</v>
      </c>
      <c r="D1274" s="5">
        <v>49</v>
      </c>
      <c r="E1274" s="5">
        <v>2177.21</v>
      </c>
      <c r="F1274" s="5">
        <v>3.3241000000000001</v>
      </c>
      <c r="G1274" s="5">
        <v>2934.8930999999998</v>
      </c>
    </row>
    <row r="1275" spans="2:7" ht="15.6" x14ac:dyDescent="0.3">
      <c r="B1275" s="5" t="s">
        <v>63</v>
      </c>
      <c r="C1275" s="5">
        <v>2013</v>
      </c>
      <c r="D1275" s="5">
        <v>49.311</v>
      </c>
      <c r="E1275" s="5">
        <v>2177.21</v>
      </c>
      <c r="F1275" s="5">
        <v>3.3241000000000001</v>
      </c>
      <c r="G1275" s="5">
        <v>2979.9108999999999</v>
      </c>
    </row>
    <row r="1276" spans="2:7" ht="15.6" x14ac:dyDescent="0.3">
      <c r="B1276" s="5" t="s">
        <v>63</v>
      </c>
      <c r="C1276" s="5">
        <v>2014</v>
      </c>
      <c r="D1276" s="5">
        <v>49.634</v>
      </c>
      <c r="E1276" s="5">
        <v>2177.21</v>
      </c>
      <c r="F1276" s="5">
        <v>3.3241000000000001</v>
      </c>
      <c r="G1276" s="5">
        <v>3209.0709999999999</v>
      </c>
    </row>
    <row r="1277" spans="2:7" ht="15.6" x14ac:dyDescent="0.3">
      <c r="B1277" s="5" t="s">
        <v>63</v>
      </c>
      <c r="C1277" s="5">
        <v>2015</v>
      </c>
      <c r="D1277" s="5">
        <v>49.970999999999997</v>
      </c>
      <c r="E1277" s="5">
        <v>2900.62</v>
      </c>
      <c r="F1277" s="5">
        <v>3.3241000000000001</v>
      </c>
      <c r="G1277" s="5">
        <v>3916.4380000000001</v>
      </c>
    </row>
    <row r="1278" spans="2:7" ht="15.6" x14ac:dyDescent="0.3">
      <c r="B1278" s="5" t="s">
        <v>63</v>
      </c>
      <c r="C1278" s="5">
        <v>2016</v>
      </c>
      <c r="D1278" s="5">
        <v>50.319000000000003</v>
      </c>
      <c r="E1278" s="5">
        <v>2900.62</v>
      </c>
      <c r="F1278" s="5">
        <v>3.3241000000000001</v>
      </c>
      <c r="G1278" s="5">
        <v>3362.3539999999998</v>
      </c>
    </row>
    <row r="1279" spans="2:7" ht="15.6" x14ac:dyDescent="0.3">
      <c r="B1279" s="5" t="s">
        <v>63</v>
      </c>
      <c r="C1279" s="5">
        <v>2017</v>
      </c>
      <c r="D1279" s="5">
        <v>50.68</v>
      </c>
      <c r="E1279" s="5">
        <v>2900.62</v>
      </c>
      <c r="F1279" s="5">
        <v>3.3241000000000001</v>
      </c>
      <c r="G1279" s="5">
        <v>3515.45</v>
      </c>
    </row>
    <row r="1280" spans="2:7" ht="15.6" x14ac:dyDescent="0.3">
      <c r="B1280" s="5" t="s">
        <v>63</v>
      </c>
      <c r="C1280" s="5">
        <v>2018</v>
      </c>
      <c r="D1280" s="5">
        <v>51.054000000000002</v>
      </c>
      <c r="E1280" s="5">
        <v>2900.62</v>
      </c>
      <c r="F1280" s="5">
        <v>3.3241000000000001</v>
      </c>
      <c r="G1280" s="5">
        <v>3292.884</v>
      </c>
    </row>
    <row r="1281" spans="2:7" ht="15.6" x14ac:dyDescent="0.3">
      <c r="B1281" s="5" t="s">
        <v>63</v>
      </c>
      <c r="C1281" s="5">
        <v>2019</v>
      </c>
      <c r="D1281" s="5">
        <v>51.439</v>
      </c>
      <c r="E1281" s="5">
        <v>2900.62</v>
      </c>
      <c r="F1281" s="5">
        <v>3.3241000000000001</v>
      </c>
      <c r="G1281" s="5">
        <v>3556.2891</v>
      </c>
    </row>
    <row r="1282" spans="2:7" ht="15.6" x14ac:dyDescent="0.3">
      <c r="B1282" s="5" t="s">
        <v>63</v>
      </c>
      <c r="C1282" s="5">
        <v>2020</v>
      </c>
      <c r="D1282" s="5">
        <v>51.835999999999999</v>
      </c>
      <c r="E1282" s="5">
        <v>2900.62</v>
      </c>
      <c r="F1282" s="5">
        <v>3.3241000000000001</v>
      </c>
      <c r="G1282" s="5">
        <v>3301.5990999999999</v>
      </c>
    </row>
    <row r="1283" spans="2:7" ht="15.6" x14ac:dyDescent="0.3">
      <c r="B1283" s="5" t="s">
        <v>64</v>
      </c>
      <c r="C1283" s="5">
        <v>2001</v>
      </c>
      <c r="D1283" s="5">
        <v>31.143999999999998</v>
      </c>
      <c r="E1283" s="5">
        <v>1090.32</v>
      </c>
      <c r="F1283" s="5">
        <v>0.55699997999999995</v>
      </c>
      <c r="G1283" s="5">
        <v>1115.1041</v>
      </c>
    </row>
    <row r="1284" spans="2:7" ht="15.6" x14ac:dyDescent="0.3">
      <c r="B1284" s="5" t="s">
        <v>64</v>
      </c>
      <c r="C1284" s="5">
        <v>2002</v>
      </c>
      <c r="D1284" s="5">
        <v>31.42</v>
      </c>
      <c r="E1284" s="5">
        <v>1090.32</v>
      </c>
      <c r="F1284" s="5">
        <v>0.56124996999999999</v>
      </c>
      <c r="G1284" s="5">
        <v>1130.8921</v>
      </c>
    </row>
    <row r="1285" spans="2:7" ht="15.6" x14ac:dyDescent="0.3">
      <c r="B1285" s="5" t="s">
        <v>64</v>
      </c>
      <c r="C1285" s="5">
        <v>2003</v>
      </c>
      <c r="D1285" s="5">
        <v>31.698</v>
      </c>
      <c r="E1285" s="5">
        <v>1090.32</v>
      </c>
      <c r="F1285" s="5">
        <v>0.56550001999999999</v>
      </c>
      <c r="G1285" s="5">
        <v>1146.6801</v>
      </c>
    </row>
    <row r="1286" spans="2:7" ht="15.6" x14ac:dyDescent="0.3">
      <c r="B1286" s="5" t="s">
        <v>64</v>
      </c>
      <c r="C1286" s="5">
        <v>2004</v>
      </c>
      <c r="D1286" s="5">
        <v>31.977</v>
      </c>
      <c r="E1286" s="5">
        <v>1090.32</v>
      </c>
      <c r="F1286" s="5">
        <v>0.56975001000000003</v>
      </c>
      <c r="G1286" s="5">
        <v>1162.4680000000001</v>
      </c>
    </row>
    <row r="1287" spans="2:7" ht="15.6" x14ac:dyDescent="0.3">
      <c r="B1287" s="5" t="s">
        <v>64</v>
      </c>
      <c r="C1287" s="5">
        <v>2005</v>
      </c>
      <c r="D1287" s="5">
        <v>32.256999999999998</v>
      </c>
      <c r="E1287" s="5">
        <v>1090.32</v>
      </c>
      <c r="F1287" s="5">
        <v>0.57399999999999995</v>
      </c>
      <c r="G1287" s="5">
        <v>1178.2560000000001</v>
      </c>
    </row>
    <row r="1288" spans="2:7" ht="15.6" x14ac:dyDescent="0.3">
      <c r="B1288" s="5" t="s">
        <v>64</v>
      </c>
      <c r="C1288" s="5">
        <v>2006</v>
      </c>
      <c r="D1288" s="5">
        <v>32.539000000000001</v>
      </c>
      <c r="E1288" s="5">
        <v>1090.32</v>
      </c>
      <c r="F1288" s="5">
        <v>0.59830766999999996</v>
      </c>
      <c r="G1288" s="5">
        <v>1194.0438999999999</v>
      </c>
    </row>
    <row r="1289" spans="2:7" ht="15.6" x14ac:dyDescent="0.3">
      <c r="B1289" s="5" t="s">
        <v>64</v>
      </c>
      <c r="C1289" s="5">
        <v>2007</v>
      </c>
      <c r="D1289" s="5">
        <v>32.822000000000003</v>
      </c>
      <c r="E1289" s="5">
        <v>1090.32</v>
      </c>
      <c r="F1289" s="5">
        <v>0.62261540000000004</v>
      </c>
      <c r="G1289" s="5">
        <v>1213.08</v>
      </c>
    </row>
    <row r="1290" spans="2:7" ht="15.6" x14ac:dyDescent="0.3">
      <c r="B1290" s="5" t="s">
        <v>64</v>
      </c>
      <c r="C1290" s="5">
        <v>2008</v>
      </c>
      <c r="D1290" s="5">
        <v>33.106000000000002</v>
      </c>
      <c r="E1290" s="5">
        <v>1090.32</v>
      </c>
      <c r="F1290" s="5">
        <v>0.64692307000000004</v>
      </c>
      <c r="G1290" s="5">
        <v>1231.49</v>
      </c>
    </row>
    <row r="1291" spans="2:7" ht="15.6" x14ac:dyDescent="0.3">
      <c r="B1291" s="5" t="s">
        <v>64</v>
      </c>
      <c r="C1291" s="5">
        <v>2009</v>
      </c>
      <c r="D1291" s="5">
        <v>33.390999999999998</v>
      </c>
      <c r="E1291" s="5">
        <v>1090.32</v>
      </c>
      <c r="F1291" s="5">
        <v>0.67123078999999997</v>
      </c>
      <c r="G1291" s="5">
        <v>1249.7550000000001</v>
      </c>
    </row>
    <row r="1292" spans="2:7" ht="15.6" x14ac:dyDescent="0.3">
      <c r="B1292" s="5" t="s">
        <v>64</v>
      </c>
      <c r="C1292" s="5">
        <v>2010</v>
      </c>
      <c r="D1292" s="5">
        <v>33.677999999999997</v>
      </c>
      <c r="E1292" s="5">
        <v>1090.32</v>
      </c>
      <c r="F1292" s="5">
        <v>0.69553845999999997</v>
      </c>
      <c r="G1292" s="5">
        <v>1270.672</v>
      </c>
    </row>
    <row r="1293" spans="2:7" ht="15.6" x14ac:dyDescent="0.3">
      <c r="B1293" s="5" t="s">
        <v>64</v>
      </c>
      <c r="C1293" s="5">
        <v>2011</v>
      </c>
      <c r="D1293" s="5">
        <v>33.966000000000001</v>
      </c>
      <c r="E1293" s="5">
        <v>1090.32</v>
      </c>
      <c r="F1293" s="5">
        <v>0.71984612999999997</v>
      </c>
      <c r="G1293" s="5">
        <v>1289.8330000000001</v>
      </c>
    </row>
    <row r="1294" spans="2:7" ht="15.6" x14ac:dyDescent="0.3">
      <c r="B1294" s="5" t="s">
        <v>64</v>
      </c>
      <c r="C1294" s="5">
        <v>2012</v>
      </c>
      <c r="D1294" s="5">
        <v>34.255000000000003</v>
      </c>
      <c r="E1294" s="5">
        <v>1090.32</v>
      </c>
      <c r="F1294" s="5">
        <v>0.74415385999999994</v>
      </c>
      <c r="G1294" s="5">
        <v>1309.1289999999999</v>
      </c>
    </row>
    <row r="1295" spans="2:7" ht="15.6" x14ac:dyDescent="0.3">
      <c r="B1295" s="5" t="s">
        <v>64</v>
      </c>
      <c r="C1295" s="5">
        <v>2013</v>
      </c>
      <c r="D1295" s="5">
        <v>34.545000000000002</v>
      </c>
      <c r="E1295" s="5">
        <v>1090.32</v>
      </c>
      <c r="F1295" s="5">
        <v>0.76846152999999995</v>
      </c>
      <c r="G1295" s="5">
        <v>1328.7380000000001</v>
      </c>
    </row>
    <row r="1296" spans="2:7" ht="15.6" x14ac:dyDescent="0.3">
      <c r="B1296" s="5" t="s">
        <v>64</v>
      </c>
      <c r="C1296" s="5">
        <v>2014</v>
      </c>
      <c r="D1296" s="5">
        <v>34.835999999999999</v>
      </c>
      <c r="E1296" s="5">
        <v>1090.32</v>
      </c>
      <c r="F1296" s="5">
        <v>0.79276924999999998</v>
      </c>
      <c r="G1296" s="5">
        <v>1350.36</v>
      </c>
    </row>
    <row r="1297" spans="2:7" ht="15.6" x14ac:dyDescent="0.3">
      <c r="B1297" s="5" t="s">
        <v>64</v>
      </c>
      <c r="C1297" s="5">
        <v>2015</v>
      </c>
      <c r="D1297" s="5">
        <v>35.140999999999998</v>
      </c>
      <c r="E1297" s="5">
        <v>1390.66</v>
      </c>
      <c r="F1297" s="5">
        <v>0.81707691999999998</v>
      </c>
      <c r="G1297" s="5">
        <v>1374.079</v>
      </c>
    </row>
    <row r="1298" spans="2:7" ht="15.6" x14ac:dyDescent="0.3">
      <c r="B1298" s="5" t="s">
        <v>64</v>
      </c>
      <c r="C1298" s="5">
        <v>2016</v>
      </c>
      <c r="D1298" s="5">
        <v>35.46</v>
      </c>
      <c r="E1298" s="5">
        <v>1390.66</v>
      </c>
      <c r="F1298" s="5">
        <v>0.84138458999999999</v>
      </c>
      <c r="G1298" s="5">
        <v>1404.4580000000001</v>
      </c>
    </row>
    <row r="1299" spans="2:7" ht="15.6" x14ac:dyDescent="0.3">
      <c r="B1299" s="5" t="s">
        <v>64</v>
      </c>
      <c r="C1299" s="5">
        <v>2017</v>
      </c>
      <c r="D1299" s="5">
        <v>35.792999999999999</v>
      </c>
      <c r="E1299" s="5">
        <v>1390.66</v>
      </c>
      <c r="F1299" s="5">
        <v>0.86569231999999996</v>
      </c>
      <c r="G1299" s="5">
        <v>1434.79</v>
      </c>
    </row>
    <row r="1300" spans="2:7" ht="15.6" x14ac:dyDescent="0.3">
      <c r="B1300" s="5" t="s">
        <v>64</v>
      </c>
      <c r="C1300" s="5">
        <v>2018</v>
      </c>
      <c r="D1300" s="5">
        <v>36.14</v>
      </c>
      <c r="E1300" s="5">
        <v>1390.66</v>
      </c>
      <c r="F1300" s="5">
        <v>0.88999998999999996</v>
      </c>
      <c r="G1300" s="5">
        <v>1465.3</v>
      </c>
    </row>
    <row r="1301" spans="2:7" ht="15.6" x14ac:dyDescent="0.3">
      <c r="B1301" s="5" t="s">
        <v>64</v>
      </c>
      <c r="C1301" s="5">
        <v>2019</v>
      </c>
      <c r="D1301" s="5">
        <v>36.5</v>
      </c>
      <c r="E1301" s="5">
        <v>1390.66</v>
      </c>
      <c r="F1301" s="5">
        <v>0.88999998999999996</v>
      </c>
      <c r="G1301" s="5">
        <v>1496.8978999999999</v>
      </c>
    </row>
    <row r="1302" spans="2:7" ht="15.6" x14ac:dyDescent="0.3">
      <c r="B1302" s="5" t="s">
        <v>64</v>
      </c>
      <c r="C1302" s="5">
        <v>2020</v>
      </c>
      <c r="D1302" s="5">
        <v>36.875</v>
      </c>
      <c r="E1302" s="5">
        <v>1390.66</v>
      </c>
      <c r="F1302" s="5">
        <v>0.88999998999999996</v>
      </c>
      <c r="G1302" s="5">
        <v>1472.21</v>
      </c>
    </row>
    <row r="1303" spans="2:7" ht="15.6" x14ac:dyDescent="0.3">
      <c r="B1303" s="5" t="s">
        <v>65</v>
      </c>
      <c r="C1303" s="5">
        <v>2001</v>
      </c>
      <c r="D1303" s="5">
        <v>36.622</v>
      </c>
      <c r="E1303" s="5">
        <v>164.24700000000001</v>
      </c>
      <c r="F1303" s="5">
        <v>0.17499999999999999</v>
      </c>
      <c r="G1303" s="5">
        <v>201.22605999999999</v>
      </c>
    </row>
    <row r="1304" spans="2:7" ht="15.6" x14ac:dyDescent="0.3">
      <c r="B1304" s="5" t="s">
        <v>65</v>
      </c>
      <c r="C1304" s="5">
        <v>2002</v>
      </c>
      <c r="D1304" s="5">
        <v>37.003999999999998</v>
      </c>
      <c r="E1304" s="5">
        <v>164.24700000000001</v>
      </c>
      <c r="F1304" s="5">
        <v>0.17499999999999999</v>
      </c>
      <c r="G1304" s="5">
        <v>206.15305000000001</v>
      </c>
    </row>
    <row r="1305" spans="2:7" ht="15.6" x14ac:dyDescent="0.3">
      <c r="B1305" s="5" t="s">
        <v>65</v>
      </c>
      <c r="C1305" s="5">
        <v>2003</v>
      </c>
      <c r="D1305" s="5">
        <v>37.387</v>
      </c>
      <c r="E1305" s="5">
        <v>164.24700000000001</v>
      </c>
      <c r="F1305" s="5">
        <v>0.17499999999999999</v>
      </c>
      <c r="G1305" s="5">
        <v>211.08002999999999</v>
      </c>
    </row>
    <row r="1306" spans="2:7" ht="15.6" x14ac:dyDescent="0.3">
      <c r="B1306" s="5" t="s">
        <v>65</v>
      </c>
      <c r="C1306" s="5">
        <v>2004</v>
      </c>
      <c r="D1306" s="5">
        <v>37.771999999999998</v>
      </c>
      <c r="E1306" s="5">
        <v>164.24700000000001</v>
      </c>
      <c r="F1306" s="5">
        <v>0.17499999999999999</v>
      </c>
      <c r="G1306" s="5">
        <v>216.00702000000001</v>
      </c>
    </row>
    <row r="1307" spans="2:7" ht="15.6" x14ac:dyDescent="0.3">
      <c r="B1307" s="5" t="s">
        <v>65</v>
      </c>
      <c r="C1307" s="5">
        <v>2005</v>
      </c>
      <c r="D1307" s="5">
        <v>38.156999999999996</v>
      </c>
      <c r="E1307" s="5">
        <v>164.24700000000001</v>
      </c>
      <c r="F1307" s="5">
        <v>0.17499999999999999</v>
      </c>
      <c r="G1307" s="5">
        <v>220.93401</v>
      </c>
    </row>
    <row r="1308" spans="2:7" ht="15.6" x14ac:dyDescent="0.3">
      <c r="B1308" s="5" t="s">
        <v>65</v>
      </c>
      <c r="C1308" s="5">
        <v>2006</v>
      </c>
      <c r="D1308" s="5">
        <v>38.545000000000002</v>
      </c>
      <c r="E1308" s="5">
        <v>164.24700000000001</v>
      </c>
      <c r="F1308" s="5">
        <v>0.17499999999999999</v>
      </c>
      <c r="G1308" s="5">
        <v>225.86098999999999</v>
      </c>
    </row>
    <row r="1309" spans="2:7" ht="15.6" x14ac:dyDescent="0.3">
      <c r="B1309" s="5" t="s">
        <v>65</v>
      </c>
      <c r="C1309" s="5">
        <v>2007</v>
      </c>
      <c r="D1309" s="5">
        <v>38.933999999999997</v>
      </c>
      <c r="E1309" s="5">
        <v>164.24700000000001</v>
      </c>
      <c r="F1309" s="5">
        <v>0.17499999999999999</v>
      </c>
      <c r="G1309" s="5">
        <v>231.06100000000001</v>
      </c>
    </row>
    <row r="1310" spans="2:7" ht="15.6" x14ac:dyDescent="0.3">
      <c r="B1310" s="5" t="s">
        <v>65</v>
      </c>
      <c r="C1310" s="5">
        <v>2008</v>
      </c>
      <c r="D1310" s="5">
        <v>39.325000000000003</v>
      </c>
      <c r="E1310" s="5">
        <v>164.24700000000001</v>
      </c>
      <c r="F1310" s="5">
        <v>0.17499999999999999</v>
      </c>
      <c r="G1310" s="5">
        <v>236.76199</v>
      </c>
    </row>
    <row r="1311" spans="2:7" ht="15.6" x14ac:dyDescent="0.3">
      <c r="B1311" s="5" t="s">
        <v>65</v>
      </c>
      <c r="C1311" s="5">
        <v>2009</v>
      </c>
      <c r="D1311" s="5">
        <v>39.716000000000001</v>
      </c>
      <c r="E1311" s="5">
        <v>164.24700000000001</v>
      </c>
      <c r="F1311" s="5">
        <v>0.17499999999999999</v>
      </c>
      <c r="G1311" s="5">
        <v>241.965</v>
      </c>
    </row>
    <row r="1312" spans="2:7" ht="15.6" x14ac:dyDescent="0.3">
      <c r="B1312" s="5" t="s">
        <v>65</v>
      </c>
      <c r="C1312" s="5">
        <v>2010</v>
      </c>
      <c r="D1312" s="5">
        <v>40.110999999999997</v>
      </c>
      <c r="E1312" s="5">
        <v>164.24700000000001</v>
      </c>
      <c r="F1312" s="5">
        <v>0.17499999999999999</v>
      </c>
      <c r="G1312" s="5">
        <v>246.56200000000001</v>
      </c>
    </row>
    <row r="1313" spans="2:7" ht="15.6" x14ac:dyDescent="0.3">
      <c r="B1313" s="5" t="s">
        <v>65</v>
      </c>
      <c r="C1313" s="5">
        <v>2011</v>
      </c>
      <c r="D1313" s="5">
        <v>40.508000000000003</v>
      </c>
      <c r="E1313" s="5">
        <v>164.24700000000001</v>
      </c>
      <c r="F1313" s="5">
        <v>0.17499999999999999</v>
      </c>
      <c r="G1313" s="5">
        <v>252.114</v>
      </c>
    </row>
    <row r="1314" spans="2:7" ht="15.6" x14ac:dyDescent="0.3">
      <c r="B1314" s="5" t="s">
        <v>65</v>
      </c>
      <c r="C1314" s="5">
        <v>2012</v>
      </c>
      <c r="D1314" s="5">
        <v>40.908000000000001</v>
      </c>
      <c r="E1314" s="5">
        <v>164.24700000000001</v>
      </c>
      <c r="F1314" s="5">
        <v>0.17499999999999999</v>
      </c>
      <c r="G1314" s="5">
        <v>257.97197999999997</v>
      </c>
    </row>
    <row r="1315" spans="2:7" ht="15.6" x14ac:dyDescent="0.3">
      <c r="B1315" s="5" t="s">
        <v>65</v>
      </c>
      <c r="C1315" s="5">
        <v>2013</v>
      </c>
      <c r="D1315" s="5">
        <v>41.31</v>
      </c>
      <c r="E1315" s="5">
        <v>164.24700000000001</v>
      </c>
      <c r="F1315" s="5">
        <v>0.17499999999999999</v>
      </c>
      <c r="G1315" s="5">
        <v>263.77899000000002</v>
      </c>
    </row>
    <row r="1316" spans="2:7" ht="15.6" x14ac:dyDescent="0.3">
      <c r="B1316" s="5" t="s">
        <v>65</v>
      </c>
      <c r="C1316" s="5">
        <v>2014</v>
      </c>
      <c r="D1316" s="5">
        <v>41.715000000000003</v>
      </c>
      <c r="E1316" s="5">
        <v>164.24700000000001</v>
      </c>
      <c r="F1316" s="5">
        <v>0.17499999999999999</v>
      </c>
      <c r="G1316" s="5">
        <v>269.42401000000001</v>
      </c>
    </row>
    <row r="1317" spans="2:7" ht="15.6" x14ac:dyDescent="0.3">
      <c r="B1317" s="5" t="s">
        <v>65</v>
      </c>
      <c r="C1317" s="5">
        <v>2015</v>
      </c>
      <c r="D1317" s="5">
        <v>42.122999999999998</v>
      </c>
      <c r="E1317" s="5">
        <v>196.26400000000001</v>
      </c>
      <c r="F1317" s="5">
        <v>0.17499999999999999</v>
      </c>
      <c r="G1317" s="5">
        <v>274.76501000000002</v>
      </c>
    </row>
    <row r="1318" spans="2:7" ht="15.6" x14ac:dyDescent="0.3">
      <c r="B1318" s="5" t="s">
        <v>65</v>
      </c>
      <c r="C1318" s="5">
        <v>2016</v>
      </c>
      <c r="D1318" s="5">
        <v>42.533000000000001</v>
      </c>
      <c r="E1318" s="5">
        <v>196.26400000000001</v>
      </c>
      <c r="F1318" s="5">
        <v>0.17499999999999999</v>
      </c>
      <c r="G1318" s="5">
        <v>279.80801000000002</v>
      </c>
    </row>
    <row r="1319" spans="2:7" ht="15.6" x14ac:dyDescent="0.3">
      <c r="B1319" s="5" t="s">
        <v>65</v>
      </c>
      <c r="C1319" s="5">
        <v>2017</v>
      </c>
      <c r="D1319" s="5">
        <v>42.945</v>
      </c>
      <c r="E1319" s="5">
        <v>196.26400000000001</v>
      </c>
      <c r="F1319" s="5">
        <v>0.17499999999999999</v>
      </c>
      <c r="G1319" s="5">
        <v>285.13598999999999</v>
      </c>
    </row>
    <row r="1320" spans="2:7" ht="15.6" x14ac:dyDescent="0.3">
      <c r="B1320" s="5" t="s">
        <v>65</v>
      </c>
      <c r="C1320" s="5">
        <v>2018</v>
      </c>
      <c r="D1320" s="5">
        <v>43.36</v>
      </c>
      <c r="E1320" s="5">
        <v>196.26400000000001</v>
      </c>
      <c r="F1320" s="5">
        <v>0.17499999999999999</v>
      </c>
      <c r="G1320" s="5">
        <v>290.72800000000001</v>
      </c>
    </row>
    <row r="1321" spans="2:7" ht="15.6" x14ac:dyDescent="0.3">
      <c r="B1321" s="5" t="s">
        <v>65</v>
      </c>
      <c r="C1321" s="5">
        <v>2019</v>
      </c>
      <c r="D1321" s="5">
        <v>43.777000000000001</v>
      </c>
      <c r="E1321" s="5">
        <v>196.26400000000001</v>
      </c>
      <c r="F1321" s="5">
        <v>0.17499999999999999</v>
      </c>
      <c r="G1321" s="5">
        <v>300.74799000000002</v>
      </c>
    </row>
    <row r="1322" spans="2:7" ht="15.6" x14ac:dyDescent="0.3">
      <c r="B1322" s="5" t="s">
        <v>65</v>
      </c>
      <c r="C1322" s="5">
        <v>2020</v>
      </c>
      <c r="D1322" s="5">
        <v>44.195999999999998</v>
      </c>
      <c r="E1322" s="5">
        <v>196.26400000000001</v>
      </c>
      <c r="F1322" s="5">
        <v>0.17499999999999999</v>
      </c>
      <c r="G1322" s="5">
        <v>303.31900000000002</v>
      </c>
    </row>
    <row r="1323" spans="2:7" ht="15.6" x14ac:dyDescent="0.3">
      <c r="B1323" s="5" t="s">
        <v>66</v>
      </c>
      <c r="C1323" s="5">
        <v>2001</v>
      </c>
      <c r="D1323" s="5">
        <v>28.606000000000002</v>
      </c>
      <c r="E1323" s="5">
        <v>169.32</v>
      </c>
      <c r="F1323" s="5">
        <v>1.6246400000000001</v>
      </c>
      <c r="G1323" s="5">
        <v>79.724991000000003</v>
      </c>
    </row>
    <row r="1324" spans="2:7" ht="15.6" x14ac:dyDescent="0.3">
      <c r="B1324" s="5" t="s">
        <v>66</v>
      </c>
      <c r="C1324" s="5">
        <v>2002</v>
      </c>
      <c r="D1324" s="5">
        <v>28.518000000000001</v>
      </c>
      <c r="E1324" s="5">
        <v>169.32</v>
      </c>
      <c r="F1324" s="5">
        <v>1.60928</v>
      </c>
      <c r="G1324" s="5">
        <v>79.651993000000004</v>
      </c>
    </row>
    <row r="1325" spans="2:7" ht="15.6" x14ac:dyDescent="0.3">
      <c r="B1325" s="5" t="s">
        <v>66</v>
      </c>
      <c r="C1325" s="5">
        <v>2003</v>
      </c>
      <c r="D1325" s="5">
        <v>28.306999999999999</v>
      </c>
      <c r="E1325" s="5">
        <v>169.32</v>
      </c>
      <c r="F1325" s="5">
        <v>1.59392</v>
      </c>
      <c r="G1325" s="5">
        <v>79.578995000000006</v>
      </c>
    </row>
    <row r="1326" spans="2:7" ht="15.6" x14ac:dyDescent="0.3">
      <c r="B1326" s="5" t="s">
        <v>66</v>
      </c>
      <c r="C1326" s="5">
        <v>2004</v>
      </c>
      <c r="D1326" s="5">
        <v>28.064</v>
      </c>
      <c r="E1326" s="5">
        <v>169.32</v>
      </c>
      <c r="F1326" s="5">
        <v>1.57856</v>
      </c>
      <c r="G1326" s="5">
        <v>79.505996999999994</v>
      </c>
    </row>
    <row r="1327" spans="2:7" ht="15.6" x14ac:dyDescent="0.3">
      <c r="B1327" s="5" t="s">
        <v>66</v>
      </c>
      <c r="C1327" s="5">
        <v>2005</v>
      </c>
      <c r="D1327" s="5">
        <v>27.821999999999999</v>
      </c>
      <c r="E1327" s="5">
        <v>169.32</v>
      </c>
      <c r="F1327" s="5">
        <v>1.5631999999999999</v>
      </c>
      <c r="G1327" s="5">
        <v>79.432998999999995</v>
      </c>
    </row>
    <row r="1328" spans="2:7" ht="15.6" x14ac:dyDescent="0.3">
      <c r="B1328" s="5" t="s">
        <v>66</v>
      </c>
      <c r="C1328" s="5">
        <v>2006</v>
      </c>
      <c r="D1328" s="5">
        <v>27.582000000000001</v>
      </c>
      <c r="E1328" s="5">
        <v>169.32</v>
      </c>
      <c r="F1328" s="5">
        <v>1.5395000000000001</v>
      </c>
      <c r="G1328" s="5">
        <v>79.360000999999997</v>
      </c>
    </row>
    <row r="1329" spans="2:7" ht="15.6" x14ac:dyDescent="0.3">
      <c r="B1329" s="5" t="s">
        <v>66</v>
      </c>
      <c r="C1329" s="5">
        <v>2007</v>
      </c>
      <c r="D1329" s="5">
        <v>27.343</v>
      </c>
      <c r="E1329" s="5">
        <v>169.32</v>
      </c>
      <c r="F1329" s="5">
        <v>1.5158</v>
      </c>
      <c r="G1329" s="5">
        <v>78.933998000000003</v>
      </c>
    </row>
    <row r="1330" spans="2:7" ht="15.6" x14ac:dyDescent="0.3">
      <c r="B1330" s="5" t="s">
        <v>66</v>
      </c>
      <c r="C1330" s="5">
        <v>2008</v>
      </c>
      <c r="D1330" s="5">
        <v>27.105</v>
      </c>
      <c r="E1330" s="5">
        <v>169.32</v>
      </c>
      <c r="F1330" s="5">
        <v>1.4921</v>
      </c>
      <c r="G1330" s="5">
        <v>78.529999000000004</v>
      </c>
    </row>
    <row r="1331" spans="2:7" ht="15.6" x14ac:dyDescent="0.3">
      <c r="B1331" s="5" t="s">
        <v>66</v>
      </c>
      <c r="C1331" s="5">
        <v>2009</v>
      </c>
      <c r="D1331" s="5">
        <v>26.869</v>
      </c>
      <c r="E1331" s="5">
        <v>169.32</v>
      </c>
      <c r="F1331" s="5">
        <v>1.4683999999999999</v>
      </c>
      <c r="G1331" s="5">
        <v>78.155997999999997</v>
      </c>
    </row>
    <row r="1332" spans="2:7" ht="15.6" x14ac:dyDescent="0.3">
      <c r="B1332" s="5" t="s">
        <v>66</v>
      </c>
      <c r="C1332" s="5">
        <v>2010</v>
      </c>
      <c r="D1332" s="5">
        <v>26.634</v>
      </c>
      <c r="E1332" s="5">
        <v>169.32</v>
      </c>
      <c r="F1332" s="5">
        <v>1.4447000000000001</v>
      </c>
      <c r="G1332" s="5">
        <v>77.706001000000001</v>
      </c>
    </row>
    <row r="1333" spans="2:7" ht="15.6" x14ac:dyDescent="0.3">
      <c r="B1333" s="5" t="s">
        <v>66</v>
      </c>
      <c r="C1333" s="5">
        <v>2011</v>
      </c>
      <c r="D1333" s="5">
        <v>26.4</v>
      </c>
      <c r="E1333" s="5">
        <v>169.32</v>
      </c>
      <c r="F1333" s="5">
        <v>1.4447000000000001</v>
      </c>
      <c r="G1333" s="5">
        <v>77.225998000000004</v>
      </c>
    </row>
    <row r="1334" spans="2:7" ht="15.6" x14ac:dyDescent="0.3">
      <c r="B1334" s="5" t="s">
        <v>66</v>
      </c>
      <c r="C1334" s="5">
        <v>2012</v>
      </c>
      <c r="D1334" s="5">
        <v>26.4</v>
      </c>
      <c r="E1334" s="5">
        <v>169.32</v>
      </c>
      <c r="F1334" s="5">
        <v>1.4447000000000001</v>
      </c>
      <c r="G1334" s="5">
        <v>76.702003000000005</v>
      </c>
    </row>
    <row r="1335" spans="2:7" ht="15.6" x14ac:dyDescent="0.3">
      <c r="B1335" s="5" t="s">
        <v>66</v>
      </c>
      <c r="C1335" s="5">
        <v>2013</v>
      </c>
      <c r="D1335" s="5">
        <v>26.4</v>
      </c>
      <c r="E1335" s="5">
        <v>169.32</v>
      </c>
      <c r="F1335" s="5">
        <v>1.4447000000000001</v>
      </c>
      <c r="G1335" s="5">
        <v>76.111999999999995</v>
      </c>
    </row>
    <row r="1336" spans="2:7" ht="15.6" x14ac:dyDescent="0.3">
      <c r="B1336" s="5" t="s">
        <v>66</v>
      </c>
      <c r="C1336" s="5">
        <v>2014</v>
      </c>
      <c r="D1336" s="5">
        <v>26.414000000000001</v>
      </c>
      <c r="E1336" s="5">
        <v>169.32</v>
      </c>
      <c r="F1336" s="5">
        <v>1.4447000000000001</v>
      </c>
      <c r="G1336" s="5">
        <v>75.450996000000004</v>
      </c>
    </row>
    <row r="1337" spans="2:7" ht="15.6" x14ac:dyDescent="0.3">
      <c r="B1337" s="5" t="s">
        <v>66</v>
      </c>
      <c r="C1337" s="5">
        <v>2015</v>
      </c>
      <c r="D1337" s="5">
        <v>26.440999999999999</v>
      </c>
      <c r="E1337" s="5">
        <v>165.726</v>
      </c>
      <c r="F1337" s="5">
        <v>1.4447000000000001</v>
      </c>
      <c r="G1337" s="5">
        <v>74.716003000000001</v>
      </c>
    </row>
    <row r="1338" spans="2:7" ht="15.6" x14ac:dyDescent="0.3">
      <c r="B1338" s="5" t="s">
        <v>66</v>
      </c>
      <c r="C1338" s="5">
        <v>2016</v>
      </c>
      <c r="D1338" s="5">
        <v>26.481999999999999</v>
      </c>
      <c r="E1338" s="5">
        <v>165.726</v>
      </c>
      <c r="F1338" s="5">
        <v>1.4447000000000001</v>
      </c>
      <c r="G1338" s="5">
        <v>73.844002000000003</v>
      </c>
    </row>
    <row r="1339" spans="2:7" ht="15.6" x14ac:dyDescent="0.3">
      <c r="B1339" s="5" t="s">
        <v>66</v>
      </c>
      <c r="C1339" s="5">
        <v>2017</v>
      </c>
      <c r="D1339" s="5">
        <v>26.538</v>
      </c>
      <c r="E1339" s="5">
        <v>165.726</v>
      </c>
      <c r="F1339" s="5">
        <v>1.4447000000000001</v>
      </c>
      <c r="G1339" s="5">
        <v>72.928000999999995</v>
      </c>
    </row>
    <row r="1340" spans="2:7" ht="15.6" x14ac:dyDescent="0.3">
      <c r="B1340" s="5" t="s">
        <v>66</v>
      </c>
      <c r="C1340" s="5">
        <v>2018</v>
      </c>
      <c r="D1340" s="5">
        <v>26.606000000000002</v>
      </c>
      <c r="E1340" s="5">
        <v>165.726</v>
      </c>
      <c r="F1340" s="5">
        <v>1.4447000000000001</v>
      </c>
      <c r="G1340" s="5">
        <v>71.950996000000004</v>
      </c>
    </row>
    <row r="1341" spans="2:7" ht="15.6" x14ac:dyDescent="0.3">
      <c r="B1341" s="5" t="s">
        <v>66</v>
      </c>
      <c r="C1341" s="5">
        <v>2019</v>
      </c>
      <c r="D1341" s="5">
        <v>26.689</v>
      </c>
      <c r="E1341" s="5">
        <v>165.726</v>
      </c>
      <c r="F1341" s="5">
        <v>1.4447000000000001</v>
      </c>
      <c r="G1341" s="5">
        <v>72.352997000000002</v>
      </c>
    </row>
    <row r="1342" spans="2:7" ht="15.6" x14ac:dyDescent="0.3">
      <c r="B1342" s="5" t="s">
        <v>66</v>
      </c>
      <c r="C1342" s="5">
        <v>2020</v>
      </c>
      <c r="D1342" s="5">
        <v>26.786000000000001</v>
      </c>
      <c r="E1342" s="5">
        <v>165.726</v>
      </c>
      <c r="F1342" s="5">
        <v>1.4447000000000001</v>
      </c>
      <c r="G1342" s="5">
        <v>67.610000999999997</v>
      </c>
    </row>
    <row r="1343" spans="2:7" ht="15.6" x14ac:dyDescent="0.3">
      <c r="B1343" s="5" t="s">
        <v>67</v>
      </c>
      <c r="C1343" s="5">
        <v>2001</v>
      </c>
      <c r="D1343" s="5">
        <v>37.250999999999998</v>
      </c>
      <c r="E1343" s="5">
        <v>1205.58</v>
      </c>
      <c r="F1343" s="5">
        <v>1.3554857</v>
      </c>
      <c r="G1343" s="5">
        <v>1339.0884000000001</v>
      </c>
    </row>
    <row r="1344" spans="2:7" ht="15.6" x14ac:dyDescent="0.3">
      <c r="B1344" s="5" t="s">
        <v>67</v>
      </c>
      <c r="C1344" s="5">
        <v>2002</v>
      </c>
      <c r="D1344" s="5">
        <v>38.935000000000002</v>
      </c>
      <c r="E1344" s="5">
        <v>1205.58</v>
      </c>
      <c r="F1344" s="5">
        <v>1.3673</v>
      </c>
      <c r="G1344" s="5">
        <v>1340.8003000000001</v>
      </c>
    </row>
    <row r="1345" spans="2:7" ht="15.6" x14ac:dyDescent="0.3">
      <c r="B1345" s="5" t="s">
        <v>67</v>
      </c>
      <c r="C1345" s="5">
        <v>2003</v>
      </c>
      <c r="D1345" s="5">
        <v>40.645000000000003</v>
      </c>
      <c r="E1345" s="5">
        <v>1205.58</v>
      </c>
      <c r="F1345" s="5">
        <v>1.3791142999999999</v>
      </c>
      <c r="G1345" s="5">
        <v>1342.5121999999999</v>
      </c>
    </row>
    <row r="1346" spans="2:7" ht="15.6" x14ac:dyDescent="0.3">
      <c r="B1346" s="5" t="s">
        <v>67</v>
      </c>
      <c r="C1346" s="5">
        <v>2004</v>
      </c>
      <c r="D1346" s="5">
        <v>41.679000000000002</v>
      </c>
      <c r="E1346" s="5">
        <v>1205.58</v>
      </c>
      <c r="F1346" s="5">
        <v>1.3909286000000001</v>
      </c>
      <c r="G1346" s="5">
        <v>1344.2240999999999</v>
      </c>
    </row>
    <row r="1347" spans="2:7" ht="15.6" x14ac:dyDescent="0.3">
      <c r="B1347" s="5" t="s">
        <v>67</v>
      </c>
      <c r="C1347" s="5">
        <v>2005</v>
      </c>
      <c r="D1347" s="5">
        <v>42.637999999999998</v>
      </c>
      <c r="E1347" s="5">
        <v>1205.58</v>
      </c>
      <c r="F1347" s="5">
        <v>1.4027429</v>
      </c>
      <c r="G1347" s="5">
        <v>1345.9359999999999</v>
      </c>
    </row>
    <row r="1348" spans="2:7" ht="15.6" x14ac:dyDescent="0.3">
      <c r="B1348" s="5" t="s">
        <v>67</v>
      </c>
      <c r="C1348" s="5">
        <v>2006</v>
      </c>
      <c r="D1348" s="5">
        <v>43.603999999999999</v>
      </c>
      <c r="E1348" s="5">
        <v>1205.58</v>
      </c>
      <c r="F1348" s="5">
        <v>1.4145570999999999</v>
      </c>
      <c r="G1348" s="5">
        <v>1347.6478999999999</v>
      </c>
    </row>
    <row r="1349" spans="2:7" ht="15.6" x14ac:dyDescent="0.3">
      <c r="B1349" s="5" t="s">
        <v>67</v>
      </c>
      <c r="C1349" s="5">
        <v>2007</v>
      </c>
      <c r="D1349" s="5">
        <v>44.573999999999998</v>
      </c>
      <c r="E1349" s="5">
        <v>1205.58</v>
      </c>
      <c r="F1349" s="5">
        <v>1.4263714999999999</v>
      </c>
      <c r="G1349" s="5">
        <v>1352.2080000000001</v>
      </c>
    </row>
    <row r="1350" spans="2:7" ht="15.6" x14ac:dyDescent="0.3">
      <c r="B1350" s="5" t="s">
        <v>67</v>
      </c>
      <c r="C1350" s="5">
        <v>2008</v>
      </c>
      <c r="D1350" s="5">
        <v>45.551000000000002</v>
      </c>
      <c r="E1350" s="5">
        <v>1205.58</v>
      </c>
      <c r="F1350" s="5">
        <v>1.4381857</v>
      </c>
      <c r="G1350" s="5">
        <v>1393.325</v>
      </c>
    </row>
    <row r="1351" spans="2:7" ht="15.6" x14ac:dyDescent="0.3">
      <c r="B1351" s="5" t="s">
        <v>67</v>
      </c>
      <c r="C1351" s="5">
        <v>2009</v>
      </c>
      <c r="D1351" s="5">
        <v>46.527999999999999</v>
      </c>
      <c r="E1351" s="5">
        <v>1205.58</v>
      </c>
      <c r="F1351" s="5">
        <v>1.45</v>
      </c>
      <c r="G1351" s="5">
        <v>1440.3679999999999</v>
      </c>
    </row>
    <row r="1352" spans="2:7" ht="15.6" x14ac:dyDescent="0.3">
      <c r="B1352" s="5" t="s">
        <v>67</v>
      </c>
      <c r="C1352" s="5">
        <v>2010</v>
      </c>
      <c r="D1352" s="5">
        <v>47.509</v>
      </c>
      <c r="E1352" s="5">
        <v>1205.58</v>
      </c>
      <c r="F1352" s="5">
        <v>1.45</v>
      </c>
      <c r="G1352" s="5">
        <v>1478.146</v>
      </c>
    </row>
    <row r="1353" spans="2:7" ht="15.6" x14ac:dyDescent="0.3">
      <c r="B1353" s="5" t="s">
        <v>67</v>
      </c>
      <c r="C1353" s="5">
        <v>2011</v>
      </c>
      <c r="D1353" s="5">
        <v>48.491999999999997</v>
      </c>
      <c r="E1353" s="5">
        <v>1205.58</v>
      </c>
      <c r="F1353" s="5">
        <v>1.45</v>
      </c>
      <c r="G1353" s="5">
        <v>1526.0128999999999</v>
      </c>
    </row>
    <row r="1354" spans="2:7" ht="15.6" x14ac:dyDescent="0.3">
      <c r="B1354" s="5" t="s">
        <v>67</v>
      </c>
      <c r="C1354" s="5">
        <v>2012</v>
      </c>
      <c r="D1354" s="5">
        <v>49.476999999999997</v>
      </c>
      <c r="E1354" s="5">
        <v>1205.58</v>
      </c>
      <c r="F1354" s="5">
        <v>1.45</v>
      </c>
      <c r="G1354" s="5">
        <v>1561.2950000000001</v>
      </c>
    </row>
    <row r="1355" spans="2:7" ht="15.6" x14ac:dyDescent="0.3">
      <c r="B1355" s="5" t="s">
        <v>67</v>
      </c>
      <c r="C1355" s="5">
        <v>2013</v>
      </c>
      <c r="D1355" s="5">
        <v>50.46</v>
      </c>
      <c r="E1355" s="5">
        <v>1205.58</v>
      </c>
      <c r="F1355" s="5">
        <v>1.45</v>
      </c>
      <c r="G1355" s="5">
        <v>1607.9041</v>
      </c>
    </row>
    <row r="1356" spans="2:7" ht="15.6" x14ac:dyDescent="0.3">
      <c r="B1356" s="5" t="s">
        <v>67</v>
      </c>
      <c r="C1356" s="5">
        <v>2014</v>
      </c>
      <c r="D1356" s="5">
        <v>51.444000000000003</v>
      </c>
      <c r="E1356" s="5">
        <v>1205.58</v>
      </c>
      <c r="F1356" s="5">
        <v>1.45</v>
      </c>
      <c r="G1356" s="5">
        <v>1652.2271000000001</v>
      </c>
    </row>
    <row r="1357" spans="2:7" ht="15.6" x14ac:dyDescent="0.3">
      <c r="B1357" s="5" t="s">
        <v>67</v>
      </c>
      <c r="C1357" s="5">
        <v>2015</v>
      </c>
      <c r="D1357" s="5">
        <v>52.427</v>
      </c>
      <c r="E1357" s="5">
        <v>1326.1</v>
      </c>
      <c r="F1357" s="5">
        <v>1.45</v>
      </c>
      <c r="G1357" s="5">
        <v>1693.9939999999999</v>
      </c>
    </row>
    <row r="1358" spans="2:7" ht="15.6" x14ac:dyDescent="0.3">
      <c r="B1358" s="5" t="s">
        <v>67</v>
      </c>
      <c r="C1358" s="5">
        <v>2016</v>
      </c>
      <c r="D1358" s="5">
        <v>53.396000000000001</v>
      </c>
      <c r="E1358" s="5">
        <v>1326.1</v>
      </c>
      <c r="F1358" s="5">
        <v>1.45</v>
      </c>
      <c r="G1358" s="5">
        <v>1737.1030000000001</v>
      </c>
    </row>
    <row r="1359" spans="2:7" ht="15.6" x14ac:dyDescent="0.3">
      <c r="B1359" s="5" t="s">
        <v>67</v>
      </c>
      <c r="C1359" s="5">
        <v>2017</v>
      </c>
      <c r="D1359" s="5">
        <v>54.345999999999997</v>
      </c>
      <c r="E1359" s="5">
        <v>1326.1</v>
      </c>
      <c r="F1359" s="5">
        <v>1.45</v>
      </c>
      <c r="G1359" s="5">
        <v>1780.636</v>
      </c>
    </row>
    <row r="1360" spans="2:7" ht="15.6" x14ac:dyDescent="0.3">
      <c r="B1360" s="5" t="s">
        <v>67</v>
      </c>
      <c r="C1360" s="5">
        <v>2018</v>
      </c>
      <c r="D1360" s="5">
        <v>55.277999999999999</v>
      </c>
      <c r="E1360" s="5">
        <v>1326.1</v>
      </c>
      <c r="F1360" s="5">
        <v>1.45</v>
      </c>
      <c r="G1360" s="5">
        <v>1823.9079999999999</v>
      </c>
    </row>
    <row r="1361" spans="2:7" ht="15.6" x14ac:dyDescent="0.3">
      <c r="B1361" s="5" t="s">
        <v>67</v>
      </c>
      <c r="C1361" s="5">
        <v>2019</v>
      </c>
      <c r="D1361" s="5">
        <v>56.192</v>
      </c>
      <c r="E1361" s="5">
        <v>1326.1</v>
      </c>
      <c r="F1361" s="5">
        <v>1.45</v>
      </c>
      <c r="G1361" s="5">
        <v>1862.8119999999999</v>
      </c>
    </row>
    <row r="1362" spans="2:7" ht="15.6" x14ac:dyDescent="0.3">
      <c r="B1362" s="5" t="s">
        <v>67</v>
      </c>
      <c r="C1362" s="5">
        <v>2020</v>
      </c>
      <c r="D1362" s="5">
        <v>57.088000000000001</v>
      </c>
      <c r="E1362" s="5">
        <v>1326.1</v>
      </c>
      <c r="F1362" s="5">
        <v>1.45</v>
      </c>
      <c r="G1362" s="5">
        <v>1805.3521000000001</v>
      </c>
    </row>
    <row r="1363" spans="2:7" ht="15.6" x14ac:dyDescent="0.3">
      <c r="B1363" s="5" t="s">
        <v>68</v>
      </c>
      <c r="C1363" s="5">
        <v>2001</v>
      </c>
      <c r="D1363" s="5">
        <v>45.963999999999999</v>
      </c>
      <c r="E1363" s="5">
        <v>1125.8</v>
      </c>
      <c r="F1363" s="5">
        <v>1.607</v>
      </c>
      <c r="G1363" s="5">
        <v>1326.0051000000001</v>
      </c>
    </row>
    <row r="1364" spans="2:7" ht="15.6" x14ac:dyDescent="0.3">
      <c r="B1364" s="5" t="s">
        <v>68</v>
      </c>
      <c r="C1364" s="5">
        <v>2002</v>
      </c>
      <c r="D1364" s="5">
        <v>46.61</v>
      </c>
      <c r="E1364" s="5">
        <v>1125.8</v>
      </c>
      <c r="F1364" s="5">
        <v>1.607</v>
      </c>
      <c r="G1364" s="5">
        <v>1319.4331</v>
      </c>
    </row>
    <row r="1365" spans="2:7" ht="15.6" x14ac:dyDescent="0.3">
      <c r="B1365" s="5" t="s">
        <v>68</v>
      </c>
      <c r="C1365" s="5">
        <v>2003</v>
      </c>
      <c r="D1365" s="5">
        <v>47.267000000000003</v>
      </c>
      <c r="E1365" s="5">
        <v>1125.8</v>
      </c>
      <c r="F1365" s="5">
        <v>1.607</v>
      </c>
      <c r="G1365" s="5">
        <v>1312.8611000000001</v>
      </c>
    </row>
    <row r="1366" spans="2:7" ht="15.6" x14ac:dyDescent="0.3">
      <c r="B1366" s="5" t="s">
        <v>68</v>
      </c>
      <c r="C1366" s="5">
        <v>2004</v>
      </c>
      <c r="D1366" s="5">
        <v>47.927</v>
      </c>
      <c r="E1366" s="5">
        <v>1125.8</v>
      </c>
      <c r="F1366" s="5">
        <v>1.607</v>
      </c>
      <c r="G1366" s="5">
        <v>1306.2891</v>
      </c>
    </row>
    <row r="1367" spans="2:7" ht="15.6" x14ac:dyDescent="0.3">
      <c r="B1367" s="5" t="s">
        <v>68</v>
      </c>
      <c r="C1367" s="5">
        <v>2005</v>
      </c>
      <c r="D1367" s="5">
        <v>48.585000000000001</v>
      </c>
      <c r="E1367" s="5">
        <v>1125.8</v>
      </c>
      <c r="F1367" s="5">
        <v>1.607</v>
      </c>
      <c r="G1367" s="5">
        <v>1299.7170000000001</v>
      </c>
    </row>
    <row r="1368" spans="2:7" ht="15.6" x14ac:dyDescent="0.3">
      <c r="B1368" s="5" t="s">
        <v>68</v>
      </c>
      <c r="C1368" s="5">
        <v>2006</v>
      </c>
      <c r="D1368" s="5">
        <v>49.244999999999997</v>
      </c>
      <c r="E1368" s="5">
        <v>1125.8</v>
      </c>
      <c r="F1368" s="5">
        <v>1.607</v>
      </c>
      <c r="G1368" s="5">
        <v>1293.145</v>
      </c>
    </row>
    <row r="1369" spans="2:7" ht="15.6" x14ac:dyDescent="0.3">
      <c r="B1369" s="5" t="s">
        <v>68</v>
      </c>
      <c r="C1369" s="5">
        <v>2007</v>
      </c>
      <c r="D1369" s="5">
        <v>49.905000000000001</v>
      </c>
      <c r="E1369" s="5">
        <v>1125.8</v>
      </c>
      <c r="F1369" s="5">
        <v>1.607</v>
      </c>
      <c r="G1369" s="5">
        <v>1319.37</v>
      </c>
    </row>
    <row r="1370" spans="2:7" ht="15.6" x14ac:dyDescent="0.3">
      <c r="B1370" s="5" t="s">
        <v>68</v>
      </c>
      <c r="C1370" s="5">
        <v>2008</v>
      </c>
      <c r="D1370" s="5">
        <v>50.566000000000003</v>
      </c>
      <c r="E1370" s="5">
        <v>1125.8</v>
      </c>
      <c r="F1370" s="5">
        <v>1.607</v>
      </c>
      <c r="G1370" s="5">
        <v>1374.749</v>
      </c>
    </row>
    <row r="1371" spans="2:7" ht="15.6" x14ac:dyDescent="0.3">
      <c r="B1371" s="5" t="s">
        <v>68</v>
      </c>
      <c r="C1371" s="5">
        <v>2009</v>
      </c>
      <c r="D1371" s="5">
        <v>51.225000000000001</v>
      </c>
      <c r="E1371" s="5">
        <v>1125.8</v>
      </c>
      <c r="F1371" s="5">
        <v>1.607</v>
      </c>
      <c r="G1371" s="5">
        <v>1408.6780000000001</v>
      </c>
    </row>
    <row r="1372" spans="2:7" ht="15.6" x14ac:dyDescent="0.3">
      <c r="B1372" s="5" t="s">
        <v>68</v>
      </c>
      <c r="C1372" s="5">
        <v>2010</v>
      </c>
      <c r="D1372" s="5">
        <v>51.884999999999998</v>
      </c>
      <c r="E1372" s="5">
        <v>1125.8</v>
      </c>
      <c r="F1372" s="5">
        <v>1.607</v>
      </c>
      <c r="G1372" s="5">
        <v>1450.9091000000001</v>
      </c>
    </row>
    <row r="1373" spans="2:7" ht="15.6" x14ac:dyDescent="0.3">
      <c r="B1373" s="5" t="s">
        <v>68</v>
      </c>
      <c r="C1373" s="5">
        <v>2011</v>
      </c>
      <c r="D1373" s="5">
        <v>52.542999999999999</v>
      </c>
      <c r="E1373" s="5">
        <v>1125.8</v>
      </c>
      <c r="F1373" s="5">
        <v>1.607</v>
      </c>
      <c r="G1373" s="5">
        <v>1451.777</v>
      </c>
    </row>
    <row r="1374" spans="2:7" ht="15.6" x14ac:dyDescent="0.3">
      <c r="B1374" s="5" t="s">
        <v>68</v>
      </c>
      <c r="C1374" s="5">
        <v>2012</v>
      </c>
      <c r="D1374" s="5">
        <v>53.201999999999998</v>
      </c>
      <c r="E1374" s="5">
        <v>1125.8</v>
      </c>
      <c r="F1374" s="5">
        <v>1.607</v>
      </c>
      <c r="G1374" s="5">
        <v>1481.6489999999999</v>
      </c>
    </row>
    <row r="1375" spans="2:7" ht="15.6" x14ac:dyDescent="0.3">
      <c r="B1375" s="5" t="s">
        <v>68</v>
      </c>
      <c r="C1375" s="5">
        <v>2013</v>
      </c>
      <c r="D1375" s="5">
        <v>53.857999999999997</v>
      </c>
      <c r="E1375" s="5">
        <v>1125.8</v>
      </c>
      <c r="F1375" s="5">
        <v>1.607</v>
      </c>
      <c r="G1375" s="5">
        <v>1702.288</v>
      </c>
    </row>
    <row r="1376" spans="2:7" ht="15.6" x14ac:dyDescent="0.3">
      <c r="B1376" s="5" t="s">
        <v>68</v>
      </c>
      <c r="C1376" s="5">
        <v>2014</v>
      </c>
      <c r="D1376" s="5">
        <v>54.514000000000003</v>
      </c>
      <c r="E1376" s="5">
        <v>1125.8</v>
      </c>
      <c r="F1376" s="5">
        <v>1.607</v>
      </c>
      <c r="G1376" s="5">
        <v>1877.1880000000001</v>
      </c>
    </row>
    <row r="1377" spans="2:7" ht="15.6" x14ac:dyDescent="0.3">
      <c r="B1377" s="5" t="s">
        <v>68</v>
      </c>
      <c r="C1377" s="5">
        <v>2015</v>
      </c>
      <c r="D1377" s="5">
        <v>55.164999999999999</v>
      </c>
      <c r="E1377" s="5">
        <v>1576.93</v>
      </c>
      <c r="F1377" s="5">
        <v>1.607</v>
      </c>
      <c r="G1377" s="5">
        <v>1972.3719000000001</v>
      </c>
    </row>
    <row r="1378" spans="2:7" ht="15.6" x14ac:dyDescent="0.3">
      <c r="B1378" s="5" t="s">
        <v>68</v>
      </c>
      <c r="C1378" s="5">
        <v>2016</v>
      </c>
      <c r="D1378" s="5">
        <v>55.813000000000002</v>
      </c>
      <c r="E1378" s="5">
        <v>1576.93</v>
      </c>
      <c r="F1378" s="5">
        <v>1.607</v>
      </c>
      <c r="G1378" s="5">
        <v>2037.809</v>
      </c>
    </row>
    <row r="1379" spans="2:7" ht="15.6" x14ac:dyDescent="0.3">
      <c r="B1379" s="5" t="s">
        <v>68</v>
      </c>
      <c r="C1379" s="5">
        <v>2017</v>
      </c>
      <c r="D1379" s="5">
        <v>56.457000000000001</v>
      </c>
      <c r="E1379" s="5">
        <v>1576.93</v>
      </c>
      <c r="F1379" s="5">
        <v>1.607</v>
      </c>
      <c r="G1379" s="5">
        <v>2123.4459999999999</v>
      </c>
    </row>
    <row r="1380" spans="2:7" ht="15.6" x14ac:dyDescent="0.3">
      <c r="B1380" s="5" t="s">
        <v>68</v>
      </c>
      <c r="C1380" s="5">
        <v>2018</v>
      </c>
      <c r="D1380" s="5">
        <v>57.095999999999997</v>
      </c>
      <c r="E1380" s="5">
        <v>1576.93</v>
      </c>
      <c r="F1380" s="5">
        <v>1.607</v>
      </c>
      <c r="G1380" s="5">
        <v>2282.7581</v>
      </c>
    </row>
    <row r="1381" spans="2:7" ht="15.6" x14ac:dyDescent="0.3">
      <c r="B1381" s="5" t="s">
        <v>68</v>
      </c>
      <c r="C1381" s="5">
        <v>2019</v>
      </c>
      <c r="D1381" s="5">
        <v>57.73</v>
      </c>
      <c r="E1381" s="5">
        <v>1576.93</v>
      </c>
      <c r="F1381" s="5">
        <v>1.607</v>
      </c>
      <c r="G1381" s="5">
        <v>2222.2141000000001</v>
      </c>
    </row>
    <row r="1382" spans="2:7" ht="15.6" x14ac:dyDescent="0.3">
      <c r="B1382" s="5" t="s">
        <v>68</v>
      </c>
      <c r="C1382" s="5">
        <v>2020</v>
      </c>
      <c r="D1382" s="5">
        <v>58.359000000000002</v>
      </c>
      <c r="E1382" s="5">
        <v>1576.93</v>
      </c>
      <c r="F1382" s="5">
        <v>1.607</v>
      </c>
      <c r="G1382" s="5">
        <v>2070.1750000000002</v>
      </c>
    </row>
    <row r="1383" spans="2:7" ht="15.6" x14ac:dyDescent="0.3">
      <c r="B1383" s="5" t="s">
        <v>69</v>
      </c>
      <c r="C1383" s="5">
        <v>2001</v>
      </c>
      <c r="D1383" s="5">
        <v>64.67</v>
      </c>
      <c r="E1383" s="5">
        <v>3899.67</v>
      </c>
      <c r="F1383" s="5">
        <v>5.8017668999999996</v>
      </c>
      <c r="G1383" s="5">
        <v>2416.5012000000002</v>
      </c>
    </row>
    <row r="1384" spans="2:7" ht="15.6" x14ac:dyDescent="0.3">
      <c r="B1384" s="5" t="s">
        <v>69</v>
      </c>
      <c r="C1384" s="5">
        <v>2002</v>
      </c>
      <c r="D1384" s="5">
        <v>65.081000000000003</v>
      </c>
      <c r="E1384" s="5">
        <v>3899.67</v>
      </c>
      <c r="F1384" s="5">
        <v>5.7600002000000003</v>
      </c>
      <c r="G1384" s="5">
        <v>2406.1902</v>
      </c>
    </row>
    <row r="1385" spans="2:7" ht="15.6" x14ac:dyDescent="0.3">
      <c r="B1385" s="5" t="s">
        <v>69</v>
      </c>
      <c r="C1385" s="5">
        <v>2003</v>
      </c>
      <c r="D1385" s="5">
        <v>65.489000000000004</v>
      </c>
      <c r="E1385" s="5">
        <v>3899.67</v>
      </c>
      <c r="F1385" s="5">
        <v>5.7053332000000001</v>
      </c>
      <c r="G1385" s="5">
        <v>2395.8791999999999</v>
      </c>
    </row>
    <row r="1386" spans="2:7" ht="15.6" x14ac:dyDescent="0.3">
      <c r="B1386" s="5" t="s">
        <v>69</v>
      </c>
      <c r="C1386" s="5">
        <v>2004</v>
      </c>
      <c r="D1386" s="5">
        <v>65.896000000000001</v>
      </c>
      <c r="E1386" s="5">
        <v>3899.67</v>
      </c>
      <c r="F1386" s="5">
        <v>5.6506667000000004</v>
      </c>
      <c r="G1386" s="5">
        <v>2385.5681</v>
      </c>
    </row>
    <row r="1387" spans="2:7" ht="15.6" x14ac:dyDescent="0.3">
      <c r="B1387" s="5" t="s">
        <v>69</v>
      </c>
      <c r="C1387" s="5">
        <v>2005</v>
      </c>
      <c r="D1387" s="5">
        <v>66.364999999999995</v>
      </c>
      <c r="E1387" s="5">
        <v>3899.67</v>
      </c>
      <c r="F1387" s="5">
        <v>5.5960001999999998</v>
      </c>
      <c r="G1387" s="5">
        <v>2375.2570999999998</v>
      </c>
    </row>
    <row r="1388" spans="2:7" ht="15.6" x14ac:dyDescent="0.3">
      <c r="B1388" s="5" t="s">
        <v>69</v>
      </c>
      <c r="C1388" s="5">
        <v>2006</v>
      </c>
      <c r="D1388" s="5">
        <v>66.894999999999996</v>
      </c>
      <c r="E1388" s="5">
        <v>3899.67</v>
      </c>
      <c r="F1388" s="5">
        <v>5.5413332000000004</v>
      </c>
      <c r="G1388" s="5">
        <v>2364.9459999999999</v>
      </c>
    </row>
    <row r="1389" spans="2:7" ht="15.6" x14ac:dyDescent="0.3">
      <c r="B1389" s="5" t="s">
        <v>69</v>
      </c>
      <c r="C1389" s="5">
        <v>2007</v>
      </c>
      <c r="D1389" s="5">
        <v>67.421000000000006</v>
      </c>
      <c r="E1389" s="5">
        <v>3899.67</v>
      </c>
      <c r="F1389" s="5">
        <v>5.4866666999999998</v>
      </c>
      <c r="G1389" s="5">
        <v>2292.5891000000001</v>
      </c>
    </row>
    <row r="1390" spans="2:7" ht="15.6" x14ac:dyDescent="0.3">
      <c r="B1390" s="5" t="s">
        <v>69</v>
      </c>
      <c r="C1390" s="5">
        <v>2008</v>
      </c>
      <c r="D1390" s="5">
        <v>67.942999999999998</v>
      </c>
      <c r="E1390" s="5">
        <v>3899.67</v>
      </c>
      <c r="F1390" s="5">
        <v>5.4320002000000001</v>
      </c>
      <c r="G1390" s="5">
        <v>2289.4160000000002</v>
      </c>
    </row>
    <row r="1391" spans="2:7" ht="15.6" x14ac:dyDescent="0.3">
      <c r="B1391" s="5" t="s">
        <v>69</v>
      </c>
      <c r="C1391" s="5">
        <v>2009</v>
      </c>
      <c r="D1391" s="5">
        <v>68.459999999999994</v>
      </c>
      <c r="E1391" s="5">
        <v>3899.67</v>
      </c>
      <c r="F1391" s="5">
        <v>6.3419999999999996</v>
      </c>
      <c r="G1391" s="5">
        <v>2238.6421</v>
      </c>
    </row>
    <row r="1392" spans="2:7" ht="15.6" x14ac:dyDescent="0.3">
      <c r="B1392" s="5" t="s">
        <v>69</v>
      </c>
      <c r="C1392" s="5">
        <v>2010</v>
      </c>
      <c r="D1392" s="5">
        <v>68.911000000000001</v>
      </c>
      <c r="E1392" s="5">
        <v>3899.67</v>
      </c>
      <c r="F1392" s="5">
        <v>5.3699998999999998</v>
      </c>
      <c r="G1392" s="5">
        <v>2195.0129000000002</v>
      </c>
    </row>
    <row r="1393" spans="2:7" ht="15.6" x14ac:dyDescent="0.3">
      <c r="B1393" s="5" t="s">
        <v>69</v>
      </c>
      <c r="C1393" s="5">
        <v>2011</v>
      </c>
      <c r="D1393" s="5">
        <v>69.358000000000004</v>
      </c>
      <c r="E1393" s="5">
        <v>3899.67</v>
      </c>
      <c r="F1393" s="5">
        <v>5.2249999000000003</v>
      </c>
      <c r="G1393" s="5">
        <v>2223.5010000000002</v>
      </c>
    </row>
    <row r="1394" spans="2:7" ht="15.6" x14ac:dyDescent="0.3">
      <c r="B1394" s="5" t="s">
        <v>69</v>
      </c>
      <c r="C1394" s="5">
        <v>2012</v>
      </c>
      <c r="D1394" s="5">
        <v>69.677999999999997</v>
      </c>
      <c r="E1394" s="5">
        <v>3899.67</v>
      </c>
      <c r="F1394" s="5">
        <v>5.0510001000000004</v>
      </c>
      <c r="G1394" s="5">
        <v>2608.1979999999999</v>
      </c>
    </row>
    <row r="1395" spans="2:7" ht="15.6" x14ac:dyDescent="0.3">
      <c r="B1395" s="5" t="s">
        <v>69</v>
      </c>
      <c r="C1395" s="5">
        <v>2013</v>
      </c>
      <c r="D1395" s="5">
        <v>69.953000000000003</v>
      </c>
      <c r="E1395" s="5">
        <v>3899.67</v>
      </c>
      <c r="F1395" s="5">
        <v>5.25</v>
      </c>
      <c r="G1395" s="5">
        <v>2655.634</v>
      </c>
    </row>
    <row r="1396" spans="2:7" ht="15.6" x14ac:dyDescent="0.3">
      <c r="B1396" s="5" t="s">
        <v>69</v>
      </c>
      <c r="C1396" s="5">
        <v>2014</v>
      </c>
      <c r="D1396" s="5">
        <v>70.227000000000004</v>
      </c>
      <c r="E1396" s="5">
        <v>3899.67</v>
      </c>
      <c r="F1396" s="5">
        <v>3.9230000999999999</v>
      </c>
      <c r="G1396" s="5">
        <v>2776.2970999999998</v>
      </c>
    </row>
    <row r="1397" spans="2:7" ht="15.6" x14ac:dyDescent="0.3">
      <c r="B1397" s="5" t="s">
        <v>69</v>
      </c>
      <c r="C1397" s="5">
        <v>2015</v>
      </c>
      <c r="D1397" s="5">
        <v>70.5</v>
      </c>
      <c r="E1397" s="5">
        <v>3928.83</v>
      </c>
      <c r="F1397" s="5">
        <v>4.0300001999999999</v>
      </c>
      <c r="G1397" s="5">
        <v>2819.895</v>
      </c>
    </row>
    <row r="1398" spans="2:7" ht="15.6" x14ac:dyDescent="0.3">
      <c r="B1398" s="5" t="s">
        <v>69</v>
      </c>
      <c r="C1398" s="5">
        <v>2016</v>
      </c>
      <c r="D1398" s="5">
        <v>70.778999999999996</v>
      </c>
      <c r="E1398" s="5">
        <v>3928.83</v>
      </c>
      <c r="F1398" s="5">
        <v>3.9590000999999999</v>
      </c>
      <c r="G1398" s="5">
        <v>2894.5590999999999</v>
      </c>
    </row>
    <row r="1399" spans="2:7" ht="15.6" x14ac:dyDescent="0.3">
      <c r="B1399" s="5" t="s">
        <v>69</v>
      </c>
      <c r="C1399" s="5">
        <v>2017</v>
      </c>
      <c r="D1399" s="5">
        <v>71.061999999999998</v>
      </c>
      <c r="E1399" s="5">
        <v>3928.83</v>
      </c>
      <c r="F1399" s="5">
        <v>4.7365197999999999</v>
      </c>
      <c r="G1399" s="5">
        <v>3061.71</v>
      </c>
    </row>
    <row r="1400" spans="2:7" ht="15.6" x14ac:dyDescent="0.3">
      <c r="B1400" s="5" t="s">
        <v>69</v>
      </c>
      <c r="C1400" s="5">
        <v>2018</v>
      </c>
      <c r="D1400" s="5">
        <v>71.350999999999999</v>
      </c>
      <c r="E1400" s="5">
        <v>3928.83</v>
      </c>
      <c r="F1400" s="5">
        <v>4.9184612999999997</v>
      </c>
      <c r="G1400" s="5">
        <v>3119.6959999999999</v>
      </c>
    </row>
    <row r="1401" spans="2:7" ht="15.6" x14ac:dyDescent="0.3">
      <c r="B1401" s="5" t="s">
        <v>69</v>
      </c>
      <c r="C1401" s="5">
        <v>2019</v>
      </c>
      <c r="D1401" s="5">
        <v>71.644000000000005</v>
      </c>
      <c r="E1401" s="5">
        <v>3928.83</v>
      </c>
      <c r="F1401" s="5">
        <v>4.4630751999999996</v>
      </c>
      <c r="G1401" s="5">
        <v>3159.0709999999999</v>
      </c>
    </row>
    <row r="1402" spans="2:7" ht="15.6" x14ac:dyDescent="0.3">
      <c r="B1402" s="5" t="s">
        <v>69</v>
      </c>
      <c r="C1402" s="5">
        <v>2020</v>
      </c>
      <c r="D1402" s="5">
        <v>71.941999999999993</v>
      </c>
      <c r="E1402" s="5">
        <v>3928.83</v>
      </c>
      <c r="F1402" s="5">
        <v>4.6725998000000004</v>
      </c>
      <c r="G1402" s="5">
        <v>3129.3101000000001</v>
      </c>
    </row>
    <row r="1403" spans="2:7" ht="15.6" x14ac:dyDescent="0.3">
      <c r="B1403" s="5" t="s">
        <v>70</v>
      </c>
      <c r="C1403" s="5">
        <v>2001</v>
      </c>
      <c r="D1403" s="5">
        <v>27.917999999999999</v>
      </c>
      <c r="E1403" s="5">
        <v>125554</v>
      </c>
      <c r="F1403" s="5">
        <v>625.45947000000001</v>
      </c>
      <c r="G1403" s="5">
        <v>89736.054999999993</v>
      </c>
    </row>
    <row r="1404" spans="2:7" ht="15.6" x14ac:dyDescent="0.3">
      <c r="B1404" s="5" t="s">
        <v>70</v>
      </c>
      <c r="C1404" s="5">
        <v>2002</v>
      </c>
      <c r="D1404" s="5">
        <v>28.244</v>
      </c>
      <c r="E1404" s="5">
        <v>125554</v>
      </c>
      <c r="F1404" s="5">
        <v>640.51946999999996</v>
      </c>
      <c r="G1404" s="5">
        <v>91962.101999999999</v>
      </c>
    </row>
    <row r="1405" spans="2:7" ht="15.6" x14ac:dyDescent="0.3">
      <c r="B1405" s="5" t="s">
        <v>70</v>
      </c>
      <c r="C1405" s="5">
        <v>2003</v>
      </c>
      <c r="D1405" s="5">
        <v>28.571999999999999</v>
      </c>
      <c r="E1405" s="5">
        <v>125554</v>
      </c>
      <c r="F1405" s="5">
        <v>655.57947000000001</v>
      </c>
      <c r="G1405" s="5">
        <v>94188.148000000001</v>
      </c>
    </row>
    <row r="1406" spans="2:7" ht="15.6" x14ac:dyDescent="0.3">
      <c r="B1406" s="5" t="s">
        <v>70</v>
      </c>
      <c r="C1406" s="5">
        <v>2004</v>
      </c>
      <c r="D1406" s="5">
        <v>28.902999999999999</v>
      </c>
      <c r="E1406" s="5">
        <v>125554</v>
      </c>
      <c r="F1406" s="5">
        <v>625.23969</v>
      </c>
      <c r="G1406" s="5">
        <v>96414.195000000007</v>
      </c>
    </row>
    <row r="1407" spans="2:7" ht="15.6" x14ac:dyDescent="0.3">
      <c r="B1407" s="5" t="s">
        <v>70</v>
      </c>
      <c r="C1407" s="5">
        <v>2005</v>
      </c>
      <c r="D1407" s="5">
        <v>29.234999999999999</v>
      </c>
      <c r="E1407" s="5">
        <v>125554</v>
      </c>
      <c r="F1407" s="5">
        <v>628.94976999999994</v>
      </c>
      <c r="G1407" s="5">
        <v>98640.241999999998</v>
      </c>
    </row>
    <row r="1408" spans="2:7" ht="15.6" x14ac:dyDescent="0.3">
      <c r="B1408" s="5" t="s">
        <v>70</v>
      </c>
      <c r="C1408" s="5">
        <v>2006</v>
      </c>
      <c r="D1408" s="5">
        <v>29.568999999999999</v>
      </c>
      <c r="E1408" s="5">
        <v>125554</v>
      </c>
      <c r="F1408" s="5">
        <v>632.65979000000004</v>
      </c>
      <c r="G1408" s="5">
        <v>100866.29</v>
      </c>
    </row>
    <row r="1409" spans="2:7" ht="15.6" x14ac:dyDescent="0.3">
      <c r="B1409" s="5" t="s">
        <v>70</v>
      </c>
      <c r="C1409" s="5">
        <v>2007</v>
      </c>
      <c r="D1409" s="5">
        <v>29.905999999999999</v>
      </c>
      <c r="E1409" s="5">
        <v>125554</v>
      </c>
      <c r="F1409" s="5">
        <v>636.36986999999999</v>
      </c>
      <c r="G1409" s="5">
        <v>103074.11</v>
      </c>
    </row>
    <row r="1410" spans="2:7" ht="15.6" x14ac:dyDescent="0.3">
      <c r="B1410" s="5" t="s">
        <v>70</v>
      </c>
      <c r="C1410" s="5">
        <v>2008</v>
      </c>
      <c r="D1410" s="5">
        <v>30.245999999999999</v>
      </c>
      <c r="E1410" s="5">
        <v>125554</v>
      </c>
      <c r="F1410" s="5">
        <v>640.07989999999995</v>
      </c>
      <c r="G1410" s="5">
        <v>105387.64</v>
      </c>
    </row>
    <row r="1411" spans="2:7" ht="15.6" x14ac:dyDescent="0.3">
      <c r="B1411" s="5" t="s">
        <v>70</v>
      </c>
      <c r="C1411" s="5">
        <v>2009</v>
      </c>
      <c r="D1411" s="5">
        <v>30.587</v>
      </c>
      <c r="E1411" s="5">
        <v>125554</v>
      </c>
      <c r="F1411" s="5">
        <v>643.78998000000001</v>
      </c>
      <c r="G1411" s="5">
        <v>107348.55</v>
      </c>
    </row>
    <row r="1412" spans="2:7" ht="15.6" x14ac:dyDescent="0.3">
      <c r="B1412" s="5" t="s">
        <v>70</v>
      </c>
      <c r="C1412" s="5">
        <v>2010</v>
      </c>
      <c r="D1412" s="5">
        <v>30.93</v>
      </c>
      <c r="E1412" s="5">
        <v>125554</v>
      </c>
      <c r="F1412" s="5">
        <v>647.5</v>
      </c>
      <c r="G1412" s="5">
        <v>109429.7</v>
      </c>
    </row>
    <row r="1413" spans="2:7" ht="15.6" x14ac:dyDescent="0.3">
      <c r="B1413" s="5" t="s">
        <v>70</v>
      </c>
      <c r="C1413" s="5">
        <v>2011</v>
      </c>
      <c r="D1413" s="5">
        <v>31.276</v>
      </c>
      <c r="E1413" s="5">
        <v>125554</v>
      </c>
      <c r="F1413" s="5">
        <v>647.5</v>
      </c>
      <c r="G1413" s="5">
        <v>114713.16</v>
      </c>
    </row>
    <row r="1414" spans="2:7" ht="15.6" x14ac:dyDescent="0.3">
      <c r="B1414" s="5" t="s">
        <v>70</v>
      </c>
      <c r="C1414" s="5">
        <v>2012</v>
      </c>
      <c r="D1414" s="5">
        <v>31.634</v>
      </c>
      <c r="E1414" s="5">
        <v>125554</v>
      </c>
      <c r="F1414" s="5">
        <v>647.5</v>
      </c>
      <c r="G1414" s="5">
        <v>119961.8</v>
      </c>
    </row>
    <row r="1415" spans="2:7" ht="15.6" x14ac:dyDescent="0.3">
      <c r="B1415" s="5" t="s">
        <v>70</v>
      </c>
      <c r="C1415" s="5">
        <v>2013</v>
      </c>
      <c r="D1415" s="5">
        <v>32.003</v>
      </c>
      <c r="E1415" s="5">
        <v>125554</v>
      </c>
      <c r="F1415" s="5">
        <v>647.5</v>
      </c>
      <c r="G1415" s="5">
        <v>121812.4</v>
      </c>
    </row>
    <row r="1416" spans="2:7" ht="15.6" x14ac:dyDescent="0.3">
      <c r="B1416" s="5" t="s">
        <v>70</v>
      </c>
      <c r="C1416" s="5">
        <v>2014</v>
      </c>
      <c r="D1416" s="5">
        <v>32.384</v>
      </c>
      <c r="E1416" s="5">
        <v>125554</v>
      </c>
      <c r="F1416" s="5">
        <v>647.5</v>
      </c>
      <c r="G1416" s="5">
        <v>123613.22</v>
      </c>
    </row>
    <row r="1417" spans="2:7" ht="15.6" x14ac:dyDescent="0.3">
      <c r="B1417" s="5" t="s">
        <v>70</v>
      </c>
      <c r="C1417" s="5">
        <v>2015</v>
      </c>
      <c r="D1417" s="5">
        <v>32.777000000000001</v>
      </c>
      <c r="E1417" s="5">
        <v>171839</v>
      </c>
      <c r="F1417" s="5">
        <v>647.5</v>
      </c>
      <c r="G1417" s="5">
        <v>125361.57</v>
      </c>
    </row>
    <row r="1418" spans="2:7" ht="15.6" x14ac:dyDescent="0.3">
      <c r="B1418" s="5" t="s">
        <v>70</v>
      </c>
      <c r="C1418" s="5">
        <v>2016</v>
      </c>
      <c r="D1418" s="5">
        <v>33.182000000000002</v>
      </c>
      <c r="E1418" s="5">
        <v>171839</v>
      </c>
      <c r="F1418" s="5">
        <v>647.5</v>
      </c>
      <c r="G1418" s="5">
        <v>127128.99</v>
      </c>
    </row>
    <row r="1419" spans="2:7" ht="15.6" x14ac:dyDescent="0.3">
      <c r="B1419" s="5" t="s">
        <v>70</v>
      </c>
      <c r="C1419" s="5">
        <v>2017</v>
      </c>
      <c r="D1419" s="5">
        <v>33.6</v>
      </c>
      <c r="E1419" s="5">
        <v>171839</v>
      </c>
      <c r="F1419" s="5">
        <v>647.5</v>
      </c>
      <c r="G1419" s="5">
        <v>128831.78</v>
      </c>
    </row>
    <row r="1420" spans="2:7" ht="15.6" x14ac:dyDescent="0.3">
      <c r="B1420" s="5" t="s">
        <v>70</v>
      </c>
      <c r="C1420" s="5">
        <v>2018</v>
      </c>
      <c r="D1420" s="5">
        <v>34.03</v>
      </c>
      <c r="E1420" s="5">
        <v>171839</v>
      </c>
      <c r="F1420" s="5">
        <v>647.5</v>
      </c>
      <c r="G1420" s="5">
        <v>130393.7</v>
      </c>
    </row>
    <row r="1421" spans="2:7" ht="15.6" x14ac:dyDescent="0.3">
      <c r="B1421" s="5" t="s">
        <v>70</v>
      </c>
      <c r="C1421" s="5">
        <v>2019</v>
      </c>
      <c r="D1421" s="5">
        <v>34.472000000000001</v>
      </c>
      <c r="E1421" s="5">
        <v>171839</v>
      </c>
      <c r="F1421" s="5">
        <v>647.5</v>
      </c>
      <c r="G1421" s="5">
        <v>137022.09</v>
      </c>
    </row>
    <row r="1422" spans="2:7" ht="15.6" x14ac:dyDescent="0.3">
      <c r="B1422" s="5" t="s">
        <v>70</v>
      </c>
      <c r="C1422" s="5">
        <v>2020</v>
      </c>
      <c r="D1422" s="5">
        <v>34.926000000000002</v>
      </c>
      <c r="E1422" s="5">
        <v>171839</v>
      </c>
      <c r="F1422" s="5">
        <v>647.5</v>
      </c>
      <c r="G1422" s="5">
        <v>125192.66</v>
      </c>
    </row>
    <row r="1423" spans="2:7" ht="15.6" x14ac:dyDescent="0.3">
      <c r="B1423" s="5" t="s">
        <v>71</v>
      </c>
      <c r="C1423" s="5">
        <v>2001</v>
      </c>
      <c r="D1423" s="5">
        <v>42.783000000000001</v>
      </c>
      <c r="E1423" s="5">
        <v>56810.400000000001</v>
      </c>
      <c r="F1423" s="5">
        <v>120.10532000000001</v>
      </c>
      <c r="G1423" s="5">
        <v>33387.512000000002</v>
      </c>
    </row>
    <row r="1424" spans="2:7" ht="15.6" x14ac:dyDescent="0.3">
      <c r="B1424" s="5" t="s">
        <v>71</v>
      </c>
      <c r="C1424" s="5">
        <v>2002</v>
      </c>
      <c r="D1424" s="5">
        <v>43.567999999999998</v>
      </c>
      <c r="E1424" s="5">
        <v>56810.400000000001</v>
      </c>
      <c r="F1424" s="5">
        <v>126.94063</v>
      </c>
      <c r="G1424" s="5">
        <v>34422.582000000002</v>
      </c>
    </row>
    <row r="1425" spans="2:7" ht="15.6" x14ac:dyDescent="0.3">
      <c r="B1425" s="5" t="s">
        <v>71</v>
      </c>
      <c r="C1425" s="5">
        <v>2003</v>
      </c>
      <c r="D1425" s="5">
        <v>44.356000000000002</v>
      </c>
      <c r="E1425" s="5">
        <v>56810.400000000001</v>
      </c>
      <c r="F1425" s="5">
        <v>133.77593999999999</v>
      </c>
      <c r="G1425" s="5">
        <v>35457.652000000002</v>
      </c>
    </row>
    <row r="1426" spans="2:7" ht="15.6" x14ac:dyDescent="0.3">
      <c r="B1426" s="5" t="s">
        <v>71</v>
      </c>
      <c r="C1426" s="5">
        <v>2004</v>
      </c>
      <c r="D1426" s="5">
        <v>45.149000000000001</v>
      </c>
      <c r="E1426" s="5">
        <v>56810.400000000001</v>
      </c>
      <c r="F1426" s="5">
        <v>140.61125000000001</v>
      </c>
      <c r="G1426" s="5">
        <v>36492.722999999998</v>
      </c>
    </row>
    <row r="1427" spans="2:7" ht="15.6" x14ac:dyDescent="0.3">
      <c r="B1427" s="5" t="s">
        <v>71</v>
      </c>
      <c r="C1427" s="5">
        <v>2005</v>
      </c>
      <c r="D1427" s="5">
        <v>45.942</v>
      </c>
      <c r="E1427" s="5">
        <v>56810.400000000001</v>
      </c>
      <c r="F1427" s="5">
        <v>147.44656000000001</v>
      </c>
      <c r="G1427" s="5">
        <v>37527.792999999998</v>
      </c>
    </row>
    <row r="1428" spans="2:7" ht="15.6" x14ac:dyDescent="0.3">
      <c r="B1428" s="5" t="s">
        <v>71</v>
      </c>
      <c r="C1428" s="5">
        <v>2006</v>
      </c>
      <c r="D1428" s="5">
        <v>46.738</v>
      </c>
      <c r="E1428" s="5">
        <v>56810.400000000001</v>
      </c>
      <c r="F1428" s="5">
        <v>154.28188</v>
      </c>
      <c r="G1428" s="5">
        <v>38562.862999999998</v>
      </c>
    </row>
    <row r="1429" spans="2:7" ht="15.6" x14ac:dyDescent="0.3">
      <c r="B1429" s="5" t="s">
        <v>71</v>
      </c>
      <c r="C1429" s="5">
        <v>2007</v>
      </c>
      <c r="D1429" s="5">
        <v>47.534999999999997</v>
      </c>
      <c r="E1429" s="5">
        <v>56810.400000000001</v>
      </c>
      <c r="F1429" s="5">
        <v>161.11718999999999</v>
      </c>
      <c r="G1429" s="5">
        <v>39849.43</v>
      </c>
    </row>
    <row r="1430" spans="2:7" ht="15.6" x14ac:dyDescent="0.3">
      <c r="B1430" s="5" t="s">
        <v>71</v>
      </c>
      <c r="C1430" s="5">
        <v>2008</v>
      </c>
      <c r="D1430" s="5">
        <v>48.335000000000001</v>
      </c>
      <c r="E1430" s="5">
        <v>56810.400000000001</v>
      </c>
      <c r="F1430" s="5">
        <v>167.95249999999999</v>
      </c>
      <c r="G1430" s="5">
        <v>41902.273000000001</v>
      </c>
    </row>
    <row r="1431" spans="2:7" ht="15.6" x14ac:dyDescent="0.3">
      <c r="B1431" s="5" t="s">
        <v>71</v>
      </c>
      <c r="C1431" s="5">
        <v>2009</v>
      </c>
      <c r="D1431" s="5">
        <v>49.134</v>
      </c>
      <c r="E1431" s="5">
        <v>56810.400000000001</v>
      </c>
      <c r="F1431" s="5">
        <v>174.78781000000001</v>
      </c>
      <c r="G1431" s="5">
        <v>43109.190999999999</v>
      </c>
    </row>
    <row r="1432" spans="2:7" ht="15.6" x14ac:dyDescent="0.3">
      <c r="B1432" s="5" t="s">
        <v>71</v>
      </c>
      <c r="C1432" s="5">
        <v>2010</v>
      </c>
      <c r="D1432" s="5">
        <v>49.914000000000001</v>
      </c>
      <c r="E1432" s="5">
        <v>56810.400000000001</v>
      </c>
      <c r="F1432" s="5">
        <v>181.62312</v>
      </c>
      <c r="G1432" s="5">
        <v>44747.203000000001</v>
      </c>
    </row>
    <row r="1433" spans="2:7" ht="15.6" x14ac:dyDescent="0.3">
      <c r="B1433" s="5" t="s">
        <v>71</v>
      </c>
      <c r="C1433" s="5">
        <v>2011</v>
      </c>
      <c r="D1433" s="5">
        <v>50.594999999999999</v>
      </c>
      <c r="E1433" s="5">
        <v>56810.400000000001</v>
      </c>
      <c r="F1433" s="5">
        <v>188.45844</v>
      </c>
      <c r="G1433" s="5">
        <v>53457.375</v>
      </c>
    </row>
    <row r="1434" spans="2:7" ht="15.6" x14ac:dyDescent="0.3">
      <c r="B1434" s="5" t="s">
        <v>71</v>
      </c>
      <c r="C1434" s="5">
        <v>2012</v>
      </c>
      <c r="D1434" s="5">
        <v>51.276000000000003</v>
      </c>
      <c r="E1434" s="5">
        <v>56810.400000000001</v>
      </c>
      <c r="F1434" s="5">
        <v>195.29374999999999</v>
      </c>
      <c r="G1434" s="5">
        <v>55224.625</v>
      </c>
    </row>
    <row r="1435" spans="2:7" ht="15.6" x14ac:dyDescent="0.3">
      <c r="B1435" s="5" t="s">
        <v>71</v>
      </c>
      <c r="C1435" s="5">
        <v>2013</v>
      </c>
      <c r="D1435" s="5">
        <v>51.954999999999998</v>
      </c>
      <c r="E1435" s="5">
        <v>56810.400000000001</v>
      </c>
      <c r="F1435" s="5">
        <v>202.12906000000001</v>
      </c>
      <c r="G1435" s="5">
        <v>55852.925999999999</v>
      </c>
    </row>
    <row r="1436" spans="2:7" ht="15.6" x14ac:dyDescent="0.3">
      <c r="B1436" s="5" t="s">
        <v>71</v>
      </c>
      <c r="C1436" s="5">
        <v>2014</v>
      </c>
      <c r="D1436" s="5">
        <v>52.634999999999998</v>
      </c>
      <c r="E1436" s="5">
        <v>56810.400000000001</v>
      </c>
      <c r="F1436" s="5">
        <v>208.96437</v>
      </c>
      <c r="G1436" s="5">
        <v>57237.714999999997</v>
      </c>
    </row>
    <row r="1437" spans="2:7" ht="15.6" x14ac:dyDescent="0.3">
      <c r="B1437" s="5" t="s">
        <v>71</v>
      </c>
      <c r="C1437" s="5">
        <v>2015</v>
      </c>
      <c r="D1437" s="5">
        <v>53.313000000000002</v>
      </c>
      <c r="E1437" s="5">
        <v>67755.100000000006</v>
      </c>
      <c r="F1437" s="5">
        <v>215.79968</v>
      </c>
      <c r="G1437" s="5">
        <v>63310.921999999999</v>
      </c>
    </row>
    <row r="1438" spans="2:7" ht="15.6" x14ac:dyDescent="0.3">
      <c r="B1438" s="5" t="s">
        <v>71</v>
      </c>
      <c r="C1438" s="5">
        <v>2016</v>
      </c>
      <c r="D1438" s="5">
        <v>53.988999999999997</v>
      </c>
      <c r="E1438" s="5">
        <v>67755.100000000006</v>
      </c>
      <c r="F1438" s="5">
        <v>222.63498999999999</v>
      </c>
      <c r="G1438" s="5">
        <v>62959.616999999998</v>
      </c>
    </row>
    <row r="1439" spans="2:7" ht="15.6" x14ac:dyDescent="0.3">
      <c r="B1439" s="5" t="s">
        <v>71</v>
      </c>
      <c r="C1439" s="5">
        <v>2017</v>
      </c>
      <c r="D1439" s="5">
        <v>54.658999999999999</v>
      </c>
      <c r="E1439" s="5">
        <v>67755.100000000006</v>
      </c>
      <c r="F1439" s="5">
        <v>222.63498999999999</v>
      </c>
      <c r="G1439" s="5">
        <v>65180.078000000001</v>
      </c>
    </row>
    <row r="1440" spans="2:7" ht="15.6" x14ac:dyDescent="0.3">
      <c r="B1440" s="5" t="s">
        <v>71</v>
      </c>
      <c r="C1440" s="5">
        <v>2018</v>
      </c>
      <c r="D1440" s="5">
        <v>55.325000000000003</v>
      </c>
      <c r="E1440" s="5">
        <v>67755.100000000006</v>
      </c>
      <c r="F1440" s="5">
        <v>222.63498999999999</v>
      </c>
      <c r="G1440" s="5">
        <v>67645.789000000004</v>
      </c>
    </row>
    <row r="1441" spans="2:7" ht="15.6" x14ac:dyDescent="0.3">
      <c r="B1441" s="5" t="s">
        <v>71</v>
      </c>
      <c r="C1441" s="5">
        <v>2019</v>
      </c>
      <c r="D1441" s="5">
        <v>55.984999999999999</v>
      </c>
      <c r="E1441" s="5">
        <v>67755.100000000006</v>
      </c>
      <c r="F1441" s="5">
        <v>222.63498999999999</v>
      </c>
      <c r="G1441" s="5">
        <v>71186.202999999994</v>
      </c>
    </row>
    <row r="1442" spans="2:7" ht="15.6" x14ac:dyDescent="0.3">
      <c r="B1442" s="5" t="s">
        <v>71</v>
      </c>
      <c r="C1442" s="5">
        <v>2020</v>
      </c>
      <c r="D1442" s="5">
        <v>56.640999999999998</v>
      </c>
      <c r="E1442" s="5">
        <v>67755.100000000006</v>
      </c>
      <c r="F1442" s="5">
        <v>222.63498999999999</v>
      </c>
      <c r="G1442" s="5">
        <v>71044.327999999994</v>
      </c>
    </row>
    <row r="1443" spans="2:7" ht="15.6" x14ac:dyDescent="0.3">
      <c r="B1443" s="5" t="s">
        <v>72</v>
      </c>
      <c r="C1443" s="5">
        <v>2001</v>
      </c>
      <c r="D1443" s="5">
        <v>64.757999999999996</v>
      </c>
      <c r="E1443" s="5">
        <v>13197.1</v>
      </c>
      <c r="F1443" s="5">
        <v>89.647751</v>
      </c>
      <c r="G1443" s="5">
        <v>13145.484</v>
      </c>
    </row>
    <row r="1444" spans="2:7" ht="15.6" x14ac:dyDescent="0.3">
      <c r="B1444" s="5" t="s">
        <v>72</v>
      </c>
      <c r="C1444" s="5">
        <v>2002</v>
      </c>
      <c r="D1444" s="5">
        <v>65.468000000000004</v>
      </c>
      <c r="E1444" s="5">
        <v>13197.1</v>
      </c>
      <c r="F1444" s="5">
        <v>90.798500000000004</v>
      </c>
      <c r="G1444" s="5">
        <v>13288.995999999999</v>
      </c>
    </row>
    <row r="1445" spans="2:7" ht="15.6" x14ac:dyDescent="0.3">
      <c r="B1445" s="5" t="s">
        <v>72</v>
      </c>
      <c r="C1445" s="5">
        <v>2003</v>
      </c>
      <c r="D1445" s="5">
        <v>66.171999999999997</v>
      </c>
      <c r="E1445" s="5">
        <v>13197.1</v>
      </c>
      <c r="F1445" s="5">
        <v>91.949248999999995</v>
      </c>
      <c r="G1445" s="5">
        <v>13432.508</v>
      </c>
    </row>
    <row r="1446" spans="2:7" ht="15.6" x14ac:dyDescent="0.3">
      <c r="B1446" s="5" t="s">
        <v>72</v>
      </c>
      <c r="C1446" s="5">
        <v>2004</v>
      </c>
      <c r="D1446" s="5">
        <v>66.869</v>
      </c>
      <c r="E1446" s="5">
        <v>13197.1</v>
      </c>
      <c r="F1446" s="5">
        <v>92.949996999999996</v>
      </c>
      <c r="G1446" s="5">
        <v>13576.02</v>
      </c>
    </row>
    <row r="1447" spans="2:7" ht="15.6" x14ac:dyDescent="0.3">
      <c r="B1447" s="5" t="s">
        <v>72</v>
      </c>
      <c r="C1447" s="5">
        <v>2005</v>
      </c>
      <c r="D1447" s="5">
        <v>67.558000000000007</v>
      </c>
      <c r="E1447" s="5">
        <v>13197.1</v>
      </c>
      <c r="F1447" s="5">
        <v>92.949996999999996</v>
      </c>
      <c r="G1447" s="5">
        <v>13719.531000000001</v>
      </c>
    </row>
    <row r="1448" spans="2:7" ht="15.6" x14ac:dyDescent="0.3">
      <c r="B1448" s="5" t="s">
        <v>72</v>
      </c>
      <c r="C1448" s="5">
        <v>2006</v>
      </c>
      <c r="D1448" s="5">
        <v>68.239000000000004</v>
      </c>
      <c r="E1448" s="5">
        <v>13197.1</v>
      </c>
      <c r="F1448" s="5">
        <v>92.949996999999996</v>
      </c>
      <c r="G1448" s="5">
        <v>13863.043</v>
      </c>
    </row>
    <row r="1449" spans="2:7" ht="15.6" x14ac:dyDescent="0.3">
      <c r="B1449" s="5" t="s">
        <v>72</v>
      </c>
      <c r="C1449" s="5">
        <v>2007</v>
      </c>
      <c r="D1449" s="5">
        <v>68.864000000000004</v>
      </c>
      <c r="E1449" s="5">
        <v>13197.1</v>
      </c>
      <c r="F1449" s="5">
        <v>92.949996999999996</v>
      </c>
      <c r="G1449" s="5">
        <v>14040.191999999999</v>
      </c>
    </row>
    <row r="1450" spans="2:7" ht="15.6" x14ac:dyDescent="0.3">
      <c r="B1450" s="5" t="s">
        <v>72</v>
      </c>
      <c r="C1450" s="5">
        <v>2008</v>
      </c>
      <c r="D1450" s="5">
        <v>69.457999999999998</v>
      </c>
      <c r="E1450" s="5">
        <v>13197.1</v>
      </c>
      <c r="F1450" s="5">
        <v>92.949996999999996</v>
      </c>
      <c r="G1450" s="5">
        <v>13644.460999999999</v>
      </c>
    </row>
    <row r="1451" spans="2:7" ht="15.6" x14ac:dyDescent="0.3">
      <c r="B1451" s="5" t="s">
        <v>72</v>
      </c>
      <c r="C1451" s="5">
        <v>2009</v>
      </c>
      <c r="D1451" s="5">
        <v>70.045000000000002</v>
      </c>
      <c r="E1451" s="5">
        <v>13197.1</v>
      </c>
      <c r="F1451" s="5">
        <v>92.949996999999996</v>
      </c>
      <c r="G1451" s="5">
        <v>13973.17</v>
      </c>
    </row>
    <row r="1452" spans="2:7" ht="15.6" x14ac:dyDescent="0.3">
      <c r="B1452" s="5" t="s">
        <v>72</v>
      </c>
      <c r="C1452" s="5">
        <v>2010</v>
      </c>
      <c r="D1452" s="5">
        <v>70.626000000000005</v>
      </c>
      <c r="E1452" s="5">
        <v>13197.1</v>
      </c>
      <c r="F1452" s="5">
        <v>92.949996999999996</v>
      </c>
      <c r="G1452" s="5">
        <v>13911.672</v>
      </c>
    </row>
    <row r="1453" spans="2:7" ht="15.6" x14ac:dyDescent="0.3">
      <c r="B1453" s="5" t="s">
        <v>72</v>
      </c>
      <c r="C1453" s="5">
        <v>2011</v>
      </c>
      <c r="D1453" s="5">
        <v>71.2</v>
      </c>
      <c r="E1453" s="5">
        <v>13197.1</v>
      </c>
      <c r="F1453" s="5">
        <v>92.949996999999996</v>
      </c>
      <c r="G1453" s="5">
        <v>13897.005999999999</v>
      </c>
    </row>
    <row r="1454" spans="2:7" ht="15.6" x14ac:dyDescent="0.3">
      <c r="B1454" s="5" t="s">
        <v>72</v>
      </c>
      <c r="C1454" s="5">
        <v>2012</v>
      </c>
      <c r="D1454" s="5">
        <v>71.754999999999995</v>
      </c>
      <c r="E1454" s="5">
        <v>13197.1</v>
      </c>
      <c r="F1454" s="5">
        <v>92.949996999999996</v>
      </c>
      <c r="G1454" s="5">
        <v>14355.484</v>
      </c>
    </row>
    <row r="1455" spans="2:7" ht="15.6" x14ac:dyDescent="0.3">
      <c r="B1455" s="5" t="s">
        <v>72</v>
      </c>
      <c r="C1455" s="5">
        <v>2013</v>
      </c>
      <c r="D1455" s="5">
        <v>72.295000000000002</v>
      </c>
      <c r="E1455" s="5">
        <v>13197.1</v>
      </c>
      <c r="F1455" s="5">
        <v>92.949996999999996</v>
      </c>
      <c r="G1455" s="5">
        <v>14918.419</v>
      </c>
    </row>
    <row r="1456" spans="2:7" ht="15.6" x14ac:dyDescent="0.3">
      <c r="B1456" s="5" t="s">
        <v>72</v>
      </c>
      <c r="C1456" s="5">
        <v>2014</v>
      </c>
      <c r="D1456" s="5">
        <v>72.83</v>
      </c>
      <c r="E1456" s="5">
        <v>13197.1</v>
      </c>
      <c r="F1456" s="5">
        <v>92.949996999999996</v>
      </c>
      <c r="G1456" s="5">
        <v>15037.379000000001</v>
      </c>
    </row>
    <row r="1457" spans="2:7" ht="15.6" x14ac:dyDescent="0.3">
      <c r="B1457" s="5" t="s">
        <v>72</v>
      </c>
      <c r="C1457" s="5">
        <v>2015</v>
      </c>
      <c r="D1457" s="5">
        <v>73.358000000000004</v>
      </c>
      <c r="E1457" s="5">
        <v>16217.1</v>
      </c>
      <c r="F1457" s="5">
        <v>92.949996999999996</v>
      </c>
      <c r="G1457" s="5">
        <v>15643.172</v>
      </c>
    </row>
    <row r="1458" spans="2:7" ht="15.6" x14ac:dyDescent="0.3">
      <c r="B1458" s="5" t="s">
        <v>72</v>
      </c>
      <c r="C1458" s="5">
        <v>2016</v>
      </c>
      <c r="D1458" s="5">
        <v>73.88</v>
      </c>
      <c r="E1458" s="5">
        <v>16217.1</v>
      </c>
      <c r="F1458" s="5">
        <v>92.949996999999996</v>
      </c>
      <c r="G1458" s="5">
        <v>16156.152</v>
      </c>
    </row>
    <row r="1459" spans="2:7" ht="15.6" x14ac:dyDescent="0.3">
      <c r="B1459" s="5" t="s">
        <v>72</v>
      </c>
      <c r="C1459" s="5">
        <v>2017</v>
      </c>
      <c r="D1459" s="5">
        <v>74.394000000000005</v>
      </c>
      <c r="E1459" s="5">
        <v>16217.1</v>
      </c>
      <c r="F1459" s="5">
        <v>92.949996999999996</v>
      </c>
      <c r="G1459" s="5">
        <v>17084.557000000001</v>
      </c>
    </row>
    <row r="1460" spans="2:7" ht="15.6" x14ac:dyDescent="0.3">
      <c r="B1460" s="5" t="s">
        <v>72</v>
      </c>
      <c r="C1460" s="5">
        <v>2018</v>
      </c>
      <c r="D1460" s="5">
        <v>74.897999999999996</v>
      </c>
      <c r="E1460" s="5">
        <v>16217.1</v>
      </c>
      <c r="F1460" s="5">
        <v>92.949996999999996</v>
      </c>
      <c r="G1460" s="5">
        <v>17477.192999999999</v>
      </c>
    </row>
    <row r="1461" spans="2:7" ht="15.6" x14ac:dyDescent="0.3">
      <c r="B1461" s="5" t="s">
        <v>72</v>
      </c>
      <c r="C1461" s="5">
        <v>2019</v>
      </c>
      <c r="D1461" s="5">
        <v>75.391000000000005</v>
      </c>
      <c r="E1461" s="5">
        <v>16217.1</v>
      </c>
      <c r="F1461" s="5">
        <v>92.949996999999996</v>
      </c>
      <c r="G1461" s="5">
        <v>17771.934000000001</v>
      </c>
    </row>
    <row r="1462" spans="2:7" ht="15.6" x14ac:dyDescent="0.3">
      <c r="B1462" s="5" t="s">
        <v>72</v>
      </c>
      <c r="C1462" s="5">
        <v>2020</v>
      </c>
      <c r="D1462" s="5">
        <v>75.873999999999995</v>
      </c>
      <c r="E1462" s="5">
        <v>16217.1</v>
      </c>
      <c r="F1462" s="5">
        <v>92.949996999999996</v>
      </c>
      <c r="G1462" s="5">
        <v>16297.228999999999</v>
      </c>
    </row>
    <row r="1463" spans="2:7" ht="15.6" x14ac:dyDescent="0.3">
      <c r="B1463" s="5" t="s">
        <v>73</v>
      </c>
      <c r="C1463" s="5">
        <v>2001</v>
      </c>
      <c r="D1463" s="5">
        <v>68.55</v>
      </c>
      <c r="E1463" s="5">
        <v>4482.22</v>
      </c>
      <c r="F1463" s="5">
        <v>64.135131999999999</v>
      </c>
      <c r="G1463" s="5">
        <v>3706.6069000000002</v>
      </c>
    </row>
    <row r="1464" spans="2:7" ht="15.6" x14ac:dyDescent="0.3">
      <c r="B1464" s="5" t="s">
        <v>73</v>
      </c>
      <c r="C1464" s="5">
        <v>2002</v>
      </c>
      <c r="D1464" s="5">
        <v>68.603999999999999</v>
      </c>
      <c r="E1464" s="5">
        <v>4482.22</v>
      </c>
      <c r="F1464" s="5">
        <v>62.277656999999998</v>
      </c>
      <c r="G1464" s="5">
        <v>3799.1997000000001</v>
      </c>
    </row>
    <row r="1465" spans="2:7" ht="15.6" x14ac:dyDescent="0.3">
      <c r="B1465" s="5" t="s">
        <v>73</v>
      </c>
      <c r="C1465" s="5">
        <v>2003</v>
      </c>
      <c r="D1465" s="5">
        <v>68.658000000000001</v>
      </c>
      <c r="E1465" s="5">
        <v>4482.22</v>
      </c>
      <c r="F1465" s="5">
        <v>60.420184999999996</v>
      </c>
      <c r="G1465" s="5">
        <v>3891.7925</v>
      </c>
    </row>
    <row r="1466" spans="2:7" ht="15.6" x14ac:dyDescent="0.3">
      <c r="B1466" s="5" t="s">
        <v>73</v>
      </c>
      <c r="C1466" s="5">
        <v>2004</v>
      </c>
      <c r="D1466" s="5">
        <v>68.712000000000003</v>
      </c>
      <c r="E1466" s="5">
        <v>4482.22</v>
      </c>
      <c r="F1466" s="5">
        <v>58.562714</v>
      </c>
      <c r="G1466" s="5">
        <v>3984.3852999999999</v>
      </c>
    </row>
    <row r="1467" spans="2:7" ht="15.6" x14ac:dyDescent="0.3">
      <c r="B1467" s="5" t="s">
        <v>73</v>
      </c>
      <c r="C1467" s="5">
        <v>2005</v>
      </c>
      <c r="D1467" s="5">
        <v>68.766000000000005</v>
      </c>
      <c r="E1467" s="5">
        <v>4482.22</v>
      </c>
      <c r="F1467" s="5">
        <v>56.705241999999998</v>
      </c>
      <c r="G1467" s="5">
        <v>4076.9780000000001</v>
      </c>
    </row>
    <row r="1468" spans="2:7" ht="15.6" x14ac:dyDescent="0.3">
      <c r="B1468" s="5" t="s">
        <v>73</v>
      </c>
      <c r="C1468" s="5">
        <v>2006</v>
      </c>
      <c r="D1468" s="5">
        <v>68.819000000000003</v>
      </c>
      <c r="E1468" s="5">
        <v>4482.22</v>
      </c>
      <c r="F1468" s="5">
        <v>54.847771000000002</v>
      </c>
      <c r="G1468" s="5">
        <v>4169.5708000000004</v>
      </c>
    </row>
    <row r="1469" spans="2:7" ht="15.6" x14ac:dyDescent="0.3">
      <c r="B1469" s="5" t="s">
        <v>73</v>
      </c>
      <c r="C1469" s="5">
        <v>2007</v>
      </c>
      <c r="D1469" s="5">
        <v>68.873000000000005</v>
      </c>
      <c r="E1469" s="5">
        <v>4482.22</v>
      </c>
      <c r="F1469" s="5">
        <v>52.990299</v>
      </c>
      <c r="G1469" s="5">
        <v>4251.0771000000004</v>
      </c>
    </row>
    <row r="1470" spans="2:7" ht="15.6" x14ac:dyDescent="0.3">
      <c r="B1470" s="5" t="s">
        <v>73</v>
      </c>
      <c r="C1470" s="5">
        <v>2008</v>
      </c>
      <c r="D1470" s="5">
        <v>68.927000000000007</v>
      </c>
      <c r="E1470" s="5">
        <v>4482.22</v>
      </c>
      <c r="F1470" s="5">
        <v>51.132828000000003</v>
      </c>
      <c r="G1470" s="5">
        <v>4334.9858000000004</v>
      </c>
    </row>
    <row r="1471" spans="2:7" ht="15.6" x14ac:dyDescent="0.3">
      <c r="B1471" s="5" t="s">
        <v>73</v>
      </c>
      <c r="C1471" s="5">
        <v>2009</v>
      </c>
      <c r="D1471" s="5">
        <v>68.98</v>
      </c>
      <c r="E1471" s="5">
        <v>4482.22</v>
      </c>
      <c r="F1471" s="5">
        <v>49.275356000000002</v>
      </c>
      <c r="G1471" s="5">
        <v>4433.3568999999998</v>
      </c>
    </row>
    <row r="1472" spans="2:7" ht="15.6" x14ac:dyDescent="0.3">
      <c r="B1472" s="5" t="s">
        <v>73</v>
      </c>
      <c r="C1472" s="5">
        <v>2010</v>
      </c>
      <c r="D1472" s="5">
        <v>69.102999999999994</v>
      </c>
      <c r="E1472" s="5">
        <v>4482.22</v>
      </c>
      <c r="F1472" s="5">
        <v>47.417884999999998</v>
      </c>
      <c r="G1472" s="5">
        <v>4561.7671</v>
      </c>
    </row>
    <row r="1473" spans="2:7" ht="15.6" x14ac:dyDescent="0.3">
      <c r="B1473" s="5" t="s">
        <v>73</v>
      </c>
      <c r="C1473" s="5">
        <v>2011</v>
      </c>
      <c r="D1473" s="5">
        <v>69.268000000000001</v>
      </c>
      <c r="E1473" s="5">
        <v>4482.22</v>
      </c>
      <c r="F1473" s="5">
        <v>45.560412999999997</v>
      </c>
      <c r="G1473" s="5">
        <v>4763.7339000000002</v>
      </c>
    </row>
    <row r="1474" spans="2:7" ht="15.6" x14ac:dyDescent="0.3">
      <c r="B1474" s="5" t="s">
        <v>73</v>
      </c>
      <c r="C1474" s="5">
        <v>2012</v>
      </c>
      <c r="D1474" s="5">
        <v>69.432000000000002</v>
      </c>
      <c r="E1474" s="5">
        <v>4482.22</v>
      </c>
      <c r="F1474" s="5">
        <v>43.697944999999997</v>
      </c>
      <c r="G1474" s="5">
        <v>4995.6030000000001</v>
      </c>
    </row>
    <row r="1475" spans="2:7" ht="15.6" x14ac:dyDescent="0.3">
      <c r="B1475" s="5" t="s">
        <v>73</v>
      </c>
      <c r="C1475" s="5">
        <v>2013</v>
      </c>
      <c r="D1475" s="5">
        <v>69.594999999999999</v>
      </c>
      <c r="E1475" s="5">
        <v>4482.22</v>
      </c>
      <c r="F1475" s="5">
        <v>41.840473000000003</v>
      </c>
      <c r="G1475" s="5">
        <v>5420.9902000000002</v>
      </c>
    </row>
    <row r="1476" spans="2:7" ht="15.6" x14ac:dyDescent="0.3">
      <c r="B1476" s="5" t="s">
        <v>73</v>
      </c>
      <c r="C1476" s="5">
        <v>2014</v>
      </c>
      <c r="D1476" s="5">
        <v>69.757999999999996</v>
      </c>
      <c r="E1476" s="5">
        <v>4482.22</v>
      </c>
      <c r="F1476" s="5">
        <v>39.983001999999999</v>
      </c>
      <c r="G1476" s="5">
        <v>5862.48</v>
      </c>
    </row>
    <row r="1477" spans="2:7" ht="15.6" x14ac:dyDescent="0.3">
      <c r="B1477" s="5" t="s">
        <v>73</v>
      </c>
      <c r="C1477" s="5">
        <v>2015</v>
      </c>
      <c r="D1477" s="5">
        <v>69.921000000000006</v>
      </c>
      <c r="E1477" s="5">
        <v>6572.97</v>
      </c>
      <c r="F1477" s="5">
        <v>34.903998999999999</v>
      </c>
      <c r="G1477" s="5">
        <v>6146.7520000000004</v>
      </c>
    </row>
    <row r="1478" spans="2:7" ht="15.6" x14ac:dyDescent="0.3">
      <c r="B1478" s="5" t="s">
        <v>73</v>
      </c>
      <c r="C1478" s="5">
        <v>2016</v>
      </c>
      <c r="D1478" s="5">
        <v>70.093999999999994</v>
      </c>
      <c r="E1478" s="5">
        <v>6572.97</v>
      </c>
      <c r="F1478" s="5">
        <v>38.509998000000003</v>
      </c>
      <c r="G1478" s="5">
        <v>6387.1347999999998</v>
      </c>
    </row>
    <row r="1479" spans="2:7" ht="15.6" x14ac:dyDescent="0.3">
      <c r="B1479" s="5" t="s">
        <v>73</v>
      </c>
      <c r="C1479" s="5">
        <v>2017</v>
      </c>
      <c r="D1479" s="5">
        <v>70.278000000000006</v>
      </c>
      <c r="E1479" s="5">
        <v>6572.97</v>
      </c>
      <c r="F1479" s="5">
        <v>43.063000000000002</v>
      </c>
      <c r="G1479" s="5">
        <v>6168.7880999999998</v>
      </c>
    </row>
    <row r="1480" spans="2:7" ht="15.6" x14ac:dyDescent="0.3">
      <c r="B1480" s="5" t="s">
        <v>73</v>
      </c>
      <c r="C1480" s="5">
        <v>2018</v>
      </c>
      <c r="D1480" s="5">
        <v>70.472999999999999</v>
      </c>
      <c r="E1480" s="5">
        <v>6572.97</v>
      </c>
      <c r="F1480" s="5">
        <v>33.563999000000003</v>
      </c>
      <c r="G1480" s="5">
        <v>6362.6162000000004</v>
      </c>
    </row>
    <row r="1481" spans="2:7" ht="15.6" x14ac:dyDescent="0.3">
      <c r="B1481" s="5" t="s">
        <v>73</v>
      </c>
      <c r="C1481" s="5">
        <v>2019</v>
      </c>
      <c r="D1481" s="5">
        <v>70.677999999999997</v>
      </c>
      <c r="E1481" s="5">
        <v>6572.97</v>
      </c>
      <c r="F1481" s="5">
        <v>56.613998000000002</v>
      </c>
      <c r="G1481" s="5">
        <v>6518.7821999999996</v>
      </c>
    </row>
    <row r="1482" spans="2:7" ht="15.6" x14ac:dyDescent="0.3">
      <c r="B1482" s="5" t="s">
        <v>73</v>
      </c>
      <c r="C1482" s="5">
        <v>2020</v>
      </c>
      <c r="D1482" s="5">
        <v>70.893000000000001</v>
      </c>
      <c r="E1482" s="5">
        <v>6572.97</v>
      </c>
      <c r="F1482" s="5">
        <v>56.613998000000002</v>
      </c>
      <c r="G1482" s="5">
        <v>6492.5941999999995</v>
      </c>
    </row>
    <row r="1483" spans="2:7" ht="15.6" x14ac:dyDescent="0.3">
      <c r="B1483" s="5" t="s">
        <v>74</v>
      </c>
      <c r="C1483" s="5">
        <v>2001</v>
      </c>
      <c r="D1483" s="5">
        <v>59.399000000000001</v>
      </c>
      <c r="E1483" s="5">
        <v>976.58</v>
      </c>
      <c r="F1483" s="5">
        <v>0.93609089000000001</v>
      </c>
      <c r="G1483" s="5">
        <v>679.66583000000003</v>
      </c>
    </row>
    <row r="1484" spans="2:7" ht="15.6" x14ac:dyDescent="0.3">
      <c r="B1484" s="5" t="s">
        <v>74</v>
      </c>
      <c r="C1484" s="5">
        <v>2002</v>
      </c>
      <c r="D1484" s="5">
        <v>59.649000000000001</v>
      </c>
      <c r="E1484" s="5">
        <v>976.58</v>
      </c>
      <c r="F1484" s="5">
        <v>0.90181816000000004</v>
      </c>
      <c r="G1484" s="5">
        <v>696.55487000000005</v>
      </c>
    </row>
    <row r="1485" spans="2:7" ht="15.6" x14ac:dyDescent="0.3">
      <c r="B1485" s="5" t="s">
        <v>74</v>
      </c>
      <c r="C1485" s="5">
        <v>2003</v>
      </c>
      <c r="D1485" s="5">
        <v>59.924999999999997</v>
      </c>
      <c r="E1485" s="5">
        <v>976.58</v>
      </c>
      <c r="F1485" s="5">
        <v>0.86754542999999995</v>
      </c>
      <c r="G1485" s="5">
        <v>713.44390999999996</v>
      </c>
    </row>
    <row r="1486" spans="2:7" ht="15.6" x14ac:dyDescent="0.3">
      <c r="B1486" s="5" t="s">
        <v>74</v>
      </c>
      <c r="C1486" s="5">
        <v>2004</v>
      </c>
      <c r="D1486" s="5">
        <v>60.201999999999998</v>
      </c>
      <c r="E1486" s="5">
        <v>976.58</v>
      </c>
      <c r="F1486" s="5">
        <v>0.83327275999999995</v>
      </c>
      <c r="G1486" s="5">
        <v>730.33294999999998</v>
      </c>
    </row>
    <row r="1487" spans="2:7" ht="15.6" x14ac:dyDescent="0.3">
      <c r="B1487" s="5" t="s">
        <v>74</v>
      </c>
      <c r="C1487" s="5">
        <v>2005</v>
      </c>
      <c r="D1487" s="5">
        <v>60.476999999999997</v>
      </c>
      <c r="E1487" s="5">
        <v>976.58</v>
      </c>
      <c r="F1487" s="5">
        <v>0.79900002000000003</v>
      </c>
      <c r="G1487" s="5">
        <v>747.22198000000003</v>
      </c>
    </row>
    <row r="1488" spans="2:7" ht="15.6" x14ac:dyDescent="0.3">
      <c r="B1488" s="5" t="s">
        <v>74</v>
      </c>
      <c r="C1488" s="5">
        <v>2006</v>
      </c>
      <c r="D1488" s="5">
        <v>60.738</v>
      </c>
      <c r="E1488" s="5">
        <v>976.58</v>
      </c>
      <c r="F1488" s="5">
        <v>0.76450001999999995</v>
      </c>
      <c r="G1488" s="5">
        <v>764.11102000000005</v>
      </c>
    </row>
    <row r="1489" spans="2:7" ht="15.6" x14ac:dyDescent="0.3">
      <c r="B1489" s="5" t="s">
        <v>74</v>
      </c>
      <c r="C1489" s="5">
        <v>2007</v>
      </c>
      <c r="D1489" s="5">
        <v>60.94</v>
      </c>
      <c r="E1489" s="5">
        <v>976.58</v>
      </c>
      <c r="F1489" s="5">
        <v>0.73000001999999997</v>
      </c>
      <c r="G1489" s="5">
        <v>783.31597999999997</v>
      </c>
    </row>
    <row r="1490" spans="2:7" ht="15.6" x14ac:dyDescent="0.3">
      <c r="B1490" s="5" t="s">
        <v>74</v>
      </c>
      <c r="C1490" s="5">
        <v>2008</v>
      </c>
      <c r="D1490" s="5">
        <v>61.140999999999998</v>
      </c>
      <c r="E1490" s="5">
        <v>976.58</v>
      </c>
      <c r="F1490" s="5">
        <v>0.74349999</v>
      </c>
      <c r="G1490" s="5">
        <v>772.15002000000004</v>
      </c>
    </row>
    <row r="1491" spans="2:7" ht="15.6" x14ac:dyDescent="0.3">
      <c r="B1491" s="5" t="s">
        <v>74</v>
      </c>
      <c r="C1491" s="5">
        <v>2009</v>
      </c>
      <c r="D1491" s="5">
        <v>61.341999999999999</v>
      </c>
      <c r="E1491" s="5">
        <v>976.58</v>
      </c>
      <c r="F1491" s="5">
        <v>0.75700003000000005</v>
      </c>
      <c r="G1491" s="5">
        <v>721.16803000000004</v>
      </c>
    </row>
    <row r="1492" spans="2:7" ht="15.6" x14ac:dyDescent="0.3">
      <c r="B1492" s="5" t="s">
        <v>74</v>
      </c>
      <c r="C1492" s="5">
        <v>2010</v>
      </c>
      <c r="D1492" s="5">
        <v>61.542000000000002</v>
      </c>
      <c r="E1492" s="5">
        <v>976.58</v>
      </c>
      <c r="F1492" s="5">
        <v>0.83144443999999995</v>
      </c>
      <c r="G1492" s="5">
        <v>685.05498999999998</v>
      </c>
    </row>
    <row r="1493" spans="2:7" ht="15.6" x14ac:dyDescent="0.3">
      <c r="B1493" s="5" t="s">
        <v>74</v>
      </c>
      <c r="C1493" s="5">
        <v>2011</v>
      </c>
      <c r="D1493" s="5">
        <v>61.741999999999997</v>
      </c>
      <c r="E1493" s="5">
        <v>976.58</v>
      </c>
      <c r="F1493" s="5">
        <v>0.90588891999999999</v>
      </c>
      <c r="G1493" s="5">
        <v>667.41301999999996</v>
      </c>
    </row>
    <row r="1494" spans="2:7" ht="15.6" x14ac:dyDescent="0.3">
      <c r="B1494" s="5" t="s">
        <v>74</v>
      </c>
      <c r="C1494" s="5">
        <v>2012</v>
      </c>
      <c r="D1494" s="5">
        <v>61.942</v>
      </c>
      <c r="E1494" s="5">
        <v>976.58</v>
      </c>
      <c r="F1494" s="5">
        <v>0.98033333</v>
      </c>
      <c r="G1494" s="5">
        <v>1082.0360000000001</v>
      </c>
    </row>
    <row r="1495" spans="2:7" ht="15.6" x14ac:dyDescent="0.3">
      <c r="B1495" s="5" t="s">
        <v>74</v>
      </c>
      <c r="C1495" s="5">
        <v>2013</v>
      </c>
      <c r="D1495" s="5">
        <v>62.140999999999998</v>
      </c>
      <c r="E1495" s="5">
        <v>976.58</v>
      </c>
      <c r="F1495" s="5">
        <v>1.0547777</v>
      </c>
      <c r="G1495" s="5">
        <v>1111.989</v>
      </c>
    </row>
    <row r="1496" spans="2:7" ht="15.6" x14ac:dyDescent="0.3">
      <c r="B1496" s="5" t="s">
        <v>74</v>
      </c>
      <c r="C1496" s="5">
        <v>2014</v>
      </c>
      <c r="D1496" s="5">
        <v>62.34</v>
      </c>
      <c r="E1496" s="5">
        <v>976.58</v>
      </c>
      <c r="F1496" s="5">
        <v>1.1292222999999999</v>
      </c>
      <c r="G1496" s="5">
        <v>1150.076</v>
      </c>
    </row>
    <row r="1497" spans="2:7" ht="15.6" x14ac:dyDescent="0.3">
      <c r="B1497" s="5" t="s">
        <v>74</v>
      </c>
      <c r="C1497" s="5">
        <v>2015</v>
      </c>
      <c r="D1497" s="5">
        <v>62.537999999999997</v>
      </c>
      <c r="E1497" s="5">
        <v>1261.3900000000001</v>
      </c>
      <c r="F1497" s="5">
        <v>1.2036667000000001</v>
      </c>
      <c r="G1497" s="5">
        <v>1151.422</v>
      </c>
    </row>
    <row r="1498" spans="2:7" ht="15.6" x14ac:dyDescent="0.3">
      <c r="B1498" s="5" t="s">
        <v>74</v>
      </c>
      <c r="C1498" s="5">
        <v>2016</v>
      </c>
      <c r="D1498" s="5">
        <v>62.737000000000002</v>
      </c>
      <c r="E1498" s="5">
        <v>1261.3900000000001</v>
      </c>
      <c r="F1498" s="5">
        <v>1.2781111000000001</v>
      </c>
      <c r="G1498" s="5">
        <v>1193.7249999999999</v>
      </c>
    </row>
    <row r="1499" spans="2:7" ht="15.6" x14ac:dyDescent="0.3">
      <c r="B1499" s="5" t="s">
        <v>74</v>
      </c>
      <c r="C1499" s="5">
        <v>2017</v>
      </c>
      <c r="D1499" s="5">
        <v>62.947000000000003</v>
      </c>
      <c r="E1499" s="5">
        <v>1261.3900000000001</v>
      </c>
      <c r="F1499" s="5">
        <v>1.3525555</v>
      </c>
      <c r="G1499" s="5">
        <v>1273.375</v>
      </c>
    </row>
    <row r="1500" spans="2:7" ht="15.6" x14ac:dyDescent="0.3">
      <c r="B1500" s="5" t="s">
        <v>74</v>
      </c>
      <c r="C1500" s="5">
        <v>2018</v>
      </c>
      <c r="D1500" s="5">
        <v>63.17</v>
      </c>
      <c r="E1500" s="5">
        <v>1261.3900000000001</v>
      </c>
      <c r="F1500" s="5">
        <v>1.427</v>
      </c>
      <c r="G1500" s="5">
        <v>1337.4139</v>
      </c>
    </row>
    <row r="1501" spans="2:7" ht="15.6" x14ac:dyDescent="0.3">
      <c r="B1501" s="5" t="s">
        <v>74</v>
      </c>
      <c r="C1501" s="5">
        <v>2019</v>
      </c>
      <c r="D1501" s="5">
        <v>63.405000000000001</v>
      </c>
      <c r="E1501" s="5">
        <v>1261.3900000000001</v>
      </c>
      <c r="F1501" s="5">
        <v>1.5357000000000001</v>
      </c>
      <c r="G1501" s="5">
        <v>1356.5150000000001</v>
      </c>
    </row>
    <row r="1502" spans="2:7" ht="15.6" x14ac:dyDescent="0.3">
      <c r="B1502" s="5" t="s">
        <v>74</v>
      </c>
      <c r="C1502" s="5">
        <v>2020</v>
      </c>
      <c r="D1502" s="5">
        <v>63.652999999999999</v>
      </c>
      <c r="E1502" s="5">
        <v>1261.3900000000001</v>
      </c>
      <c r="F1502" s="5">
        <v>1.5407999999999999</v>
      </c>
      <c r="G1502" s="5">
        <v>1303.9561000000001</v>
      </c>
    </row>
    <row r="1503" spans="2:7" ht="15.6" x14ac:dyDescent="0.3">
      <c r="B1503" s="5" t="s">
        <v>75</v>
      </c>
      <c r="C1503" s="5">
        <v>2001</v>
      </c>
      <c r="D1503" s="5">
        <v>91.266999999999996</v>
      </c>
      <c r="E1503" s="5">
        <v>2233.69</v>
      </c>
      <c r="F1503" s="5">
        <v>1.5784499999999999</v>
      </c>
      <c r="G1503" s="5">
        <v>1887.6190999999999</v>
      </c>
    </row>
    <row r="1504" spans="2:7" ht="15.6" x14ac:dyDescent="0.3">
      <c r="B1504" s="5" t="s">
        <v>75</v>
      </c>
      <c r="C1504" s="5">
        <v>2002</v>
      </c>
      <c r="D1504" s="5">
        <v>91.33</v>
      </c>
      <c r="E1504" s="5">
        <v>2233.69</v>
      </c>
      <c r="F1504" s="5">
        <v>1.5434999</v>
      </c>
      <c r="G1504" s="5">
        <v>1988.2671</v>
      </c>
    </row>
    <row r="1505" spans="2:7" ht="15.6" x14ac:dyDescent="0.3">
      <c r="B1505" s="5" t="s">
        <v>75</v>
      </c>
      <c r="C1505" s="5">
        <v>2003</v>
      </c>
      <c r="D1505" s="5">
        <v>91.393000000000001</v>
      </c>
      <c r="E1505" s="5">
        <v>2233.69</v>
      </c>
      <c r="F1505" s="5">
        <v>1.72</v>
      </c>
      <c r="G1505" s="5">
        <v>2088.915</v>
      </c>
    </row>
    <row r="1506" spans="2:7" ht="15.6" x14ac:dyDescent="0.3">
      <c r="B1506" s="5" t="s">
        <v>75</v>
      </c>
      <c r="C1506" s="5">
        <v>2004</v>
      </c>
      <c r="D1506" s="5">
        <v>91.456000000000003</v>
      </c>
      <c r="E1506" s="5">
        <v>2233.69</v>
      </c>
      <c r="F1506" s="5">
        <v>1.419</v>
      </c>
      <c r="G1506" s="5">
        <v>2189.5630000000001</v>
      </c>
    </row>
    <row r="1507" spans="2:7" ht="15.6" x14ac:dyDescent="0.3">
      <c r="B1507" s="5" t="s">
        <v>75</v>
      </c>
      <c r="C1507" s="5">
        <v>2005</v>
      </c>
      <c r="D1507" s="5">
        <v>91.518000000000001</v>
      </c>
      <c r="E1507" s="5">
        <v>2233.69</v>
      </c>
      <c r="F1507" s="5">
        <v>1.4058333999999999</v>
      </c>
      <c r="G1507" s="5">
        <v>2290.2109</v>
      </c>
    </row>
    <row r="1508" spans="2:7" ht="15.6" x14ac:dyDescent="0.3">
      <c r="B1508" s="5" t="s">
        <v>75</v>
      </c>
      <c r="C1508" s="5">
        <v>2006</v>
      </c>
      <c r="D1508" s="5">
        <v>91.58</v>
      </c>
      <c r="E1508" s="5">
        <v>2233.69</v>
      </c>
      <c r="F1508" s="5">
        <v>1.3926666999999999</v>
      </c>
      <c r="G1508" s="5">
        <v>2390.8589000000002</v>
      </c>
    </row>
    <row r="1509" spans="2:7" ht="15.6" x14ac:dyDescent="0.3">
      <c r="B1509" s="5" t="s">
        <v>75</v>
      </c>
      <c r="C1509" s="5">
        <v>2007</v>
      </c>
      <c r="D1509" s="5">
        <v>91.641000000000005</v>
      </c>
      <c r="E1509" s="5">
        <v>2233.69</v>
      </c>
      <c r="F1509" s="5">
        <v>1.3794999999999999</v>
      </c>
      <c r="G1509" s="5">
        <v>2521.8910999999998</v>
      </c>
    </row>
    <row r="1510" spans="2:7" ht="15.6" x14ac:dyDescent="0.3">
      <c r="B1510" s="5" t="s">
        <v>75</v>
      </c>
      <c r="C1510" s="5">
        <v>2008</v>
      </c>
      <c r="D1510" s="5">
        <v>91.701999999999998</v>
      </c>
      <c r="E1510" s="5">
        <v>2233.69</v>
      </c>
      <c r="F1510" s="5">
        <v>1.3663334</v>
      </c>
      <c r="G1510" s="5">
        <v>2647.8811000000001</v>
      </c>
    </row>
    <row r="1511" spans="2:7" ht="15.6" x14ac:dyDescent="0.3">
      <c r="B1511" s="5" t="s">
        <v>75</v>
      </c>
      <c r="C1511" s="5">
        <v>2009</v>
      </c>
      <c r="D1511" s="5">
        <v>91.763000000000005</v>
      </c>
      <c r="E1511" s="5">
        <v>2233.69</v>
      </c>
      <c r="F1511" s="5">
        <v>1.3531667000000001</v>
      </c>
      <c r="G1511" s="5">
        <v>2675.2791000000002</v>
      </c>
    </row>
    <row r="1512" spans="2:7" ht="15.6" x14ac:dyDescent="0.3">
      <c r="B1512" s="5" t="s">
        <v>75</v>
      </c>
      <c r="C1512" s="5">
        <v>2010</v>
      </c>
      <c r="D1512" s="5">
        <v>91.825999999999993</v>
      </c>
      <c r="E1512" s="5">
        <v>2233.69</v>
      </c>
      <c r="F1512" s="5">
        <v>1.34</v>
      </c>
      <c r="G1512" s="5">
        <v>2796.4070000000002</v>
      </c>
    </row>
    <row r="1513" spans="2:7" ht="15.6" x14ac:dyDescent="0.3">
      <c r="B1513" s="5" t="s">
        <v>75</v>
      </c>
      <c r="C1513" s="5">
        <v>2011</v>
      </c>
      <c r="D1513" s="5">
        <v>91.891999999999996</v>
      </c>
      <c r="E1513" s="5">
        <v>2233.69</v>
      </c>
      <c r="F1513" s="5">
        <v>1.3011999999999999</v>
      </c>
      <c r="G1513" s="5">
        <v>2885.7548999999999</v>
      </c>
    </row>
    <row r="1514" spans="2:7" ht="15.6" x14ac:dyDescent="0.3">
      <c r="B1514" s="5" t="s">
        <v>75</v>
      </c>
      <c r="C1514" s="5">
        <v>2012</v>
      </c>
      <c r="D1514" s="5">
        <v>91.96</v>
      </c>
      <c r="E1514" s="5">
        <v>2233.69</v>
      </c>
      <c r="F1514" s="5">
        <v>1.2624</v>
      </c>
      <c r="G1514" s="5">
        <v>2965.5248999999999</v>
      </c>
    </row>
    <row r="1515" spans="2:7" ht="15.6" x14ac:dyDescent="0.3">
      <c r="B1515" s="5" t="s">
        <v>75</v>
      </c>
      <c r="C1515" s="5">
        <v>2013</v>
      </c>
      <c r="D1515" s="5">
        <v>92.031000000000006</v>
      </c>
      <c r="E1515" s="5">
        <v>2233.69</v>
      </c>
      <c r="F1515" s="5">
        <v>1.2230000000000001</v>
      </c>
      <c r="G1515" s="5">
        <v>3029.6680000000001</v>
      </c>
    </row>
    <row r="1516" spans="2:7" ht="15.6" x14ac:dyDescent="0.3">
      <c r="B1516" s="5" t="s">
        <v>75</v>
      </c>
      <c r="C1516" s="5">
        <v>2014</v>
      </c>
      <c r="D1516" s="5">
        <v>92.103999999999999</v>
      </c>
      <c r="E1516" s="5">
        <v>2233.69</v>
      </c>
      <c r="F1516" s="5">
        <v>1.1839999999999999</v>
      </c>
      <c r="G1516" s="5">
        <v>3113.5349000000001</v>
      </c>
    </row>
    <row r="1517" spans="2:7" ht="15.6" x14ac:dyDescent="0.3">
      <c r="B1517" s="5" t="s">
        <v>75</v>
      </c>
      <c r="C1517" s="5">
        <v>2015</v>
      </c>
      <c r="D1517" s="5">
        <v>92.179000000000002</v>
      </c>
      <c r="E1517" s="5">
        <v>2743.73</v>
      </c>
      <c r="F1517" s="5">
        <v>1.1459999999999999</v>
      </c>
      <c r="G1517" s="5">
        <v>3175.6680000000001</v>
      </c>
    </row>
    <row r="1518" spans="2:7" ht="15.6" x14ac:dyDescent="0.3">
      <c r="B1518" s="5" t="s">
        <v>75</v>
      </c>
      <c r="C1518" s="5">
        <v>2016</v>
      </c>
      <c r="D1518" s="5">
        <v>92.256</v>
      </c>
      <c r="E1518" s="5">
        <v>2743.73</v>
      </c>
      <c r="F1518" s="5">
        <v>1.1990000000000001</v>
      </c>
      <c r="G1518" s="5">
        <v>3241.1298999999999</v>
      </c>
    </row>
    <row r="1519" spans="2:7" ht="15.6" x14ac:dyDescent="0.3">
      <c r="B1519" s="5" t="s">
        <v>75</v>
      </c>
      <c r="C1519" s="5">
        <v>2017</v>
      </c>
      <c r="D1519" s="5">
        <v>92.335999999999999</v>
      </c>
      <c r="E1519" s="5">
        <v>2743.73</v>
      </c>
      <c r="F1519" s="5">
        <v>1.2010000000000001</v>
      </c>
      <c r="G1519" s="5">
        <v>3306.9879999999998</v>
      </c>
    </row>
    <row r="1520" spans="2:7" ht="15.6" x14ac:dyDescent="0.3">
      <c r="B1520" s="5" t="s">
        <v>75</v>
      </c>
      <c r="C1520" s="5">
        <v>2018</v>
      </c>
      <c r="D1520" s="5">
        <v>92.418000000000006</v>
      </c>
      <c r="E1520" s="5">
        <v>2743.73</v>
      </c>
      <c r="F1520" s="5">
        <v>1.1120000000000001</v>
      </c>
      <c r="G1520" s="5">
        <v>3372.5</v>
      </c>
    </row>
    <row r="1521" spans="2:7" ht="15.6" x14ac:dyDescent="0.3">
      <c r="B1521" s="5" t="s">
        <v>75</v>
      </c>
      <c r="C1521" s="5">
        <v>2019</v>
      </c>
      <c r="D1521" s="5">
        <v>92.501000000000005</v>
      </c>
      <c r="E1521" s="5">
        <v>2743.73</v>
      </c>
      <c r="F1521" s="5">
        <v>1.1639999999999999</v>
      </c>
      <c r="G1521" s="5">
        <v>3421.5601000000001</v>
      </c>
    </row>
    <row r="1522" spans="2:7" ht="15.6" x14ac:dyDescent="0.3">
      <c r="B1522" s="5" t="s">
        <v>75</v>
      </c>
      <c r="C1522" s="5">
        <v>2020</v>
      </c>
      <c r="D1522" s="5">
        <v>92.587000000000003</v>
      </c>
      <c r="E1522" s="5">
        <v>2743.73</v>
      </c>
      <c r="F1522" s="5">
        <v>1.276</v>
      </c>
      <c r="G1522" s="5">
        <v>3357.7150999999999</v>
      </c>
    </row>
    <row r="1523" spans="2:7" ht="15.6" x14ac:dyDescent="0.3">
      <c r="B1523" s="5" t="s">
        <v>76</v>
      </c>
      <c r="C1523" s="5">
        <v>2001</v>
      </c>
      <c r="D1523" s="5">
        <v>67.281999999999996</v>
      </c>
      <c r="E1523" s="5">
        <v>19312.599999999999</v>
      </c>
      <c r="F1523" s="5">
        <v>43.387748999999999</v>
      </c>
      <c r="G1523" s="5">
        <v>18103.824000000001</v>
      </c>
    </row>
    <row r="1524" spans="2:7" ht="15.6" x14ac:dyDescent="0.3">
      <c r="B1524" s="5" t="s">
        <v>76</v>
      </c>
      <c r="C1524" s="5">
        <v>2002</v>
      </c>
      <c r="D1524" s="5">
        <v>67.382000000000005</v>
      </c>
      <c r="E1524" s="5">
        <v>19312.599999999999</v>
      </c>
      <c r="F1524" s="5">
        <v>41.722965000000002</v>
      </c>
      <c r="G1524" s="5">
        <v>18420.791000000001</v>
      </c>
    </row>
    <row r="1525" spans="2:7" ht="15.6" x14ac:dyDescent="0.3">
      <c r="B1525" s="5" t="s">
        <v>76</v>
      </c>
      <c r="C1525" s="5">
        <v>2003</v>
      </c>
      <c r="D1525" s="5">
        <v>67.501000000000005</v>
      </c>
      <c r="E1525" s="5">
        <v>19312.599999999999</v>
      </c>
      <c r="F1525" s="5">
        <v>40.058182000000002</v>
      </c>
      <c r="G1525" s="5">
        <v>18737.758000000002</v>
      </c>
    </row>
    <row r="1526" spans="2:7" ht="15.6" x14ac:dyDescent="0.3">
      <c r="B1526" s="5" t="s">
        <v>76</v>
      </c>
      <c r="C1526" s="5">
        <v>2004</v>
      </c>
      <c r="D1526" s="5">
        <v>67.62</v>
      </c>
      <c r="E1526" s="5">
        <v>19312.599999999999</v>
      </c>
      <c r="F1526" s="5">
        <v>38.393394000000001</v>
      </c>
      <c r="G1526" s="5">
        <v>19054.724999999999</v>
      </c>
    </row>
    <row r="1527" spans="2:7" ht="15.6" x14ac:dyDescent="0.3">
      <c r="B1527" s="5" t="s">
        <v>76</v>
      </c>
      <c r="C1527" s="5">
        <v>2005</v>
      </c>
      <c r="D1527" s="5">
        <v>67.738</v>
      </c>
      <c r="E1527" s="5">
        <v>19312.599999999999</v>
      </c>
      <c r="F1527" s="5">
        <v>36.681609999999999</v>
      </c>
      <c r="G1527" s="5">
        <v>19371.690999999999</v>
      </c>
    </row>
    <row r="1528" spans="2:7" ht="15.6" x14ac:dyDescent="0.3">
      <c r="B1528" s="5" t="s">
        <v>76</v>
      </c>
      <c r="C1528" s="5">
        <v>2006</v>
      </c>
      <c r="D1528" s="5">
        <v>67.855999999999995</v>
      </c>
      <c r="E1528" s="5">
        <v>19312.599999999999</v>
      </c>
      <c r="F1528" s="5">
        <v>35.048996000000002</v>
      </c>
      <c r="G1528" s="5">
        <v>19688.657999999999</v>
      </c>
    </row>
    <row r="1529" spans="2:7" ht="15.6" x14ac:dyDescent="0.3">
      <c r="B1529" s="5" t="s">
        <v>76</v>
      </c>
      <c r="C1529" s="5">
        <v>2007</v>
      </c>
      <c r="D1529" s="5">
        <v>67.974000000000004</v>
      </c>
      <c r="E1529" s="5">
        <v>19312.599999999999</v>
      </c>
      <c r="F1529" s="5">
        <v>33.416378000000002</v>
      </c>
      <c r="G1529" s="5">
        <v>19822.719000000001</v>
      </c>
    </row>
    <row r="1530" spans="2:7" ht="15.6" x14ac:dyDescent="0.3">
      <c r="B1530" s="5" t="s">
        <v>76</v>
      </c>
      <c r="C1530" s="5">
        <v>2008</v>
      </c>
      <c r="D1530" s="5">
        <v>68.091999999999999</v>
      </c>
      <c r="E1530" s="5">
        <v>19312.599999999999</v>
      </c>
      <c r="F1530" s="5">
        <v>53.562054000000003</v>
      </c>
      <c r="G1530" s="5">
        <v>19918.259999999998</v>
      </c>
    </row>
    <row r="1531" spans="2:7" ht="15.6" x14ac:dyDescent="0.3">
      <c r="B1531" s="5" t="s">
        <v>76</v>
      </c>
      <c r="C1531" s="5">
        <v>2009</v>
      </c>
      <c r="D1531" s="5">
        <v>68.209000000000003</v>
      </c>
      <c r="E1531" s="5">
        <v>19312.599999999999</v>
      </c>
      <c r="F1531" s="5">
        <v>33.593426000000001</v>
      </c>
      <c r="G1531" s="5">
        <v>19443.063999999998</v>
      </c>
    </row>
    <row r="1532" spans="2:7" ht="15.6" x14ac:dyDescent="0.3">
      <c r="B1532" s="5" t="s">
        <v>76</v>
      </c>
      <c r="C1532" s="5">
        <v>2010</v>
      </c>
      <c r="D1532" s="5">
        <v>68.326999999999998</v>
      </c>
      <c r="E1532" s="5">
        <v>19312.599999999999</v>
      </c>
      <c r="F1532" s="5">
        <v>33.700951000000003</v>
      </c>
      <c r="G1532" s="5">
        <v>19268.405999999999</v>
      </c>
    </row>
    <row r="1533" spans="2:7" ht="15.6" x14ac:dyDescent="0.3">
      <c r="B1533" s="5" t="s">
        <v>76</v>
      </c>
      <c r="C1533" s="5">
        <v>2011</v>
      </c>
      <c r="D1533" s="5">
        <v>68.444000000000003</v>
      </c>
      <c r="E1533" s="5">
        <v>19312.599999999999</v>
      </c>
      <c r="F1533" s="5">
        <v>33.808475000000001</v>
      </c>
      <c r="G1533" s="5">
        <v>19808.116999999998</v>
      </c>
    </row>
    <row r="1534" spans="2:7" ht="15.6" x14ac:dyDescent="0.3">
      <c r="B1534" s="5" t="s">
        <v>76</v>
      </c>
      <c r="C1534" s="5">
        <v>2012</v>
      </c>
      <c r="D1534" s="5">
        <v>68.683999999999997</v>
      </c>
      <c r="E1534" s="5">
        <v>19312.599999999999</v>
      </c>
      <c r="F1534" s="5">
        <v>33.916004000000001</v>
      </c>
      <c r="G1534" s="5">
        <v>17164.752</v>
      </c>
    </row>
    <row r="1535" spans="2:7" ht="15.6" x14ac:dyDescent="0.3">
      <c r="B1535" s="5" t="s">
        <v>76</v>
      </c>
      <c r="C1535" s="5">
        <v>2013</v>
      </c>
      <c r="D1535" s="5">
        <v>68.978999999999999</v>
      </c>
      <c r="E1535" s="5">
        <v>19312.599999999999</v>
      </c>
      <c r="F1535" s="5">
        <v>33.983528</v>
      </c>
      <c r="G1535" s="5">
        <v>16925.756000000001</v>
      </c>
    </row>
    <row r="1536" spans="2:7" ht="15.6" x14ac:dyDescent="0.3">
      <c r="B1536" s="5" t="s">
        <v>76</v>
      </c>
      <c r="C1536" s="5">
        <v>2014</v>
      </c>
      <c r="D1536" s="5">
        <v>69.272000000000006</v>
      </c>
      <c r="E1536" s="5">
        <v>19312.599999999999</v>
      </c>
      <c r="F1536" s="5">
        <v>33.971820999999998</v>
      </c>
      <c r="G1536" s="5">
        <v>16978.824000000001</v>
      </c>
    </row>
    <row r="1537" spans="2:7" ht="15.6" x14ac:dyDescent="0.3">
      <c r="B1537" s="5" t="s">
        <v>76</v>
      </c>
      <c r="C1537" s="5">
        <v>2015</v>
      </c>
      <c r="D1537" s="5">
        <v>69.564999999999998</v>
      </c>
      <c r="E1537" s="5">
        <v>20916.7</v>
      </c>
      <c r="F1537" s="5">
        <v>33.960116999999997</v>
      </c>
      <c r="G1537" s="5">
        <v>17147.986000000001</v>
      </c>
    </row>
    <row r="1538" spans="2:7" ht="15.6" x14ac:dyDescent="0.3">
      <c r="B1538" s="5" t="s">
        <v>76</v>
      </c>
      <c r="C1538" s="5">
        <v>2016</v>
      </c>
      <c r="D1538" s="5">
        <v>69.855000000000004</v>
      </c>
      <c r="E1538" s="5">
        <v>20916.7</v>
      </c>
      <c r="F1538" s="5">
        <v>33.868411999999999</v>
      </c>
      <c r="G1538" s="5">
        <v>17503.780999999999</v>
      </c>
    </row>
    <row r="1539" spans="2:7" ht="15.6" x14ac:dyDescent="0.3">
      <c r="B1539" s="5" t="s">
        <v>76</v>
      </c>
      <c r="C1539" s="5">
        <v>2017</v>
      </c>
      <c r="D1539" s="5">
        <v>70.144000000000005</v>
      </c>
      <c r="E1539" s="5">
        <v>20916.7</v>
      </c>
      <c r="F1539" s="5">
        <v>33.776707000000002</v>
      </c>
      <c r="G1539" s="5">
        <v>17804.91</v>
      </c>
    </row>
    <row r="1540" spans="2:7" ht="15.6" x14ac:dyDescent="0.3">
      <c r="B1540" s="5" t="s">
        <v>76</v>
      </c>
      <c r="C1540" s="5">
        <v>2018</v>
      </c>
      <c r="D1540" s="5">
        <v>70.438000000000002</v>
      </c>
      <c r="E1540" s="5">
        <v>20916.7</v>
      </c>
      <c r="F1540" s="5">
        <v>33.685001</v>
      </c>
      <c r="G1540" s="5">
        <v>17870.574000000001</v>
      </c>
    </row>
    <row r="1541" spans="2:7" ht="15.6" x14ac:dyDescent="0.3">
      <c r="B1541" s="5" t="s">
        <v>76</v>
      </c>
      <c r="C1541" s="5">
        <v>2019</v>
      </c>
      <c r="D1541" s="5">
        <v>70.736000000000004</v>
      </c>
      <c r="E1541" s="5">
        <v>20916.7</v>
      </c>
      <c r="F1541" s="5">
        <v>33.845001000000003</v>
      </c>
      <c r="G1541" s="5">
        <v>18041.307000000001</v>
      </c>
    </row>
    <row r="1542" spans="2:7" ht="15.6" x14ac:dyDescent="0.3">
      <c r="B1542" s="5" t="s">
        <v>76</v>
      </c>
      <c r="C1542" s="5">
        <v>2020</v>
      </c>
      <c r="D1542" s="5">
        <v>71.039000000000001</v>
      </c>
      <c r="E1542" s="5">
        <v>20916.7</v>
      </c>
      <c r="F1542" s="5">
        <v>33.645000000000003</v>
      </c>
      <c r="G1542" s="5">
        <v>18995.418000000001</v>
      </c>
    </row>
    <row r="1543" spans="2:7" ht="15.6" x14ac:dyDescent="0.3">
      <c r="B1543" s="5" t="s">
        <v>77</v>
      </c>
      <c r="C1543" s="5">
        <v>2001</v>
      </c>
      <c r="D1543" s="5">
        <v>52.052999999999997</v>
      </c>
      <c r="E1543" s="5">
        <v>900.44200000000001</v>
      </c>
      <c r="F1543" s="5">
        <v>1.1646428</v>
      </c>
      <c r="G1543" s="5">
        <v>514.21996999999999</v>
      </c>
    </row>
    <row r="1544" spans="2:7" ht="15.6" x14ac:dyDescent="0.3">
      <c r="B1544" s="5" t="s">
        <v>77</v>
      </c>
      <c r="C1544" s="5">
        <v>2002</v>
      </c>
      <c r="D1544" s="5">
        <v>52.250999999999998</v>
      </c>
      <c r="E1544" s="5">
        <v>900.44200000000001</v>
      </c>
      <c r="F1544" s="5">
        <v>1.1942858000000001</v>
      </c>
      <c r="G1544" s="5">
        <v>530.48297000000002</v>
      </c>
    </row>
    <row r="1545" spans="2:7" ht="15.6" x14ac:dyDescent="0.3">
      <c r="B1545" s="5" t="s">
        <v>77</v>
      </c>
      <c r="C1545" s="5">
        <v>2003</v>
      </c>
      <c r="D1545" s="5">
        <v>52.436999999999998</v>
      </c>
      <c r="E1545" s="5">
        <v>900.44200000000001</v>
      </c>
      <c r="F1545" s="5">
        <v>1.2239286</v>
      </c>
      <c r="G1545" s="5">
        <v>546.74597000000006</v>
      </c>
    </row>
    <row r="1546" spans="2:7" ht="15.6" x14ac:dyDescent="0.3">
      <c r="B1546" s="5" t="s">
        <v>77</v>
      </c>
      <c r="C1546" s="5">
        <v>2004</v>
      </c>
      <c r="D1546" s="5">
        <v>52.625</v>
      </c>
      <c r="E1546" s="5">
        <v>900.44200000000001</v>
      </c>
      <c r="F1546" s="5">
        <v>1.2535714</v>
      </c>
      <c r="G1546" s="5">
        <v>563.00896999999998</v>
      </c>
    </row>
    <row r="1547" spans="2:7" ht="15.6" x14ac:dyDescent="0.3">
      <c r="B1547" s="5" t="s">
        <v>77</v>
      </c>
      <c r="C1547" s="5">
        <v>2005</v>
      </c>
      <c r="D1547" s="5">
        <v>52.811</v>
      </c>
      <c r="E1547" s="5">
        <v>900.44200000000001</v>
      </c>
      <c r="F1547" s="5">
        <v>1.2832143</v>
      </c>
      <c r="G1547" s="5">
        <v>579.27197000000001</v>
      </c>
    </row>
    <row r="1548" spans="2:7" ht="15.6" x14ac:dyDescent="0.3">
      <c r="B1548" s="5" t="s">
        <v>77</v>
      </c>
      <c r="C1548" s="5">
        <v>2006</v>
      </c>
      <c r="D1548" s="5">
        <v>52.997999999999998</v>
      </c>
      <c r="E1548" s="5">
        <v>900.44200000000001</v>
      </c>
      <c r="F1548" s="5">
        <v>1.3128572000000001</v>
      </c>
      <c r="G1548" s="5">
        <v>595.53497000000004</v>
      </c>
    </row>
    <row r="1549" spans="2:7" ht="15.6" x14ac:dyDescent="0.3">
      <c r="B1549" s="5" t="s">
        <v>77</v>
      </c>
      <c r="C1549" s="5">
        <v>2007</v>
      </c>
      <c r="D1549" s="5">
        <v>53.183999999999997</v>
      </c>
      <c r="E1549" s="5">
        <v>900.44200000000001</v>
      </c>
      <c r="F1549" s="5">
        <v>1.3425</v>
      </c>
      <c r="G1549" s="5">
        <v>609.25</v>
      </c>
    </row>
    <row r="1550" spans="2:7" ht="15.6" x14ac:dyDescent="0.3">
      <c r="B1550" s="5" t="s">
        <v>77</v>
      </c>
      <c r="C1550" s="5">
        <v>2008</v>
      </c>
      <c r="D1550" s="5">
        <v>53.371000000000002</v>
      </c>
      <c r="E1550" s="5">
        <v>900.44200000000001</v>
      </c>
      <c r="F1550" s="5">
        <v>1.3721429000000001</v>
      </c>
      <c r="G1550" s="5">
        <v>612.28497000000004</v>
      </c>
    </row>
    <row r="1551" spans="2:7" ht="15.6" x14ac:dyDescent="0.3">
      <c r="B1551" s="5" t="s">
        <v>77</v>
      </c>
      <c r="C1551" s="5">
        <v>2009</v>
      </c>
      <c r="D1551" s="5">
        <v>53.557000000000002</v>
      </c>
      <c r="E1551" s="5">
        <v>900.44200000000001</v>
      </c>
      <c r="F1551" s="5">
        <v>1.4017857</v>
      </c>
      <c r="G1551" s="5">
        <v>594.61699999999996</v>
      </c>
    </row>
    <row r="1552" spans="2:7" ht="15.6" x14ac:dyDescent="0.3">
      <c r="B1552" s="5" t="s">
        <v>77</v>
      </c>
      <c r="C1552" s="5">
        <v>2010</v>
      </c>
      <c r="D1552" s="5">
        <v>53.743000000000002</v>
      </c>
      <c r="E1552" s="5">
        <v>900.44200000000001</v>
      </c>
      <c r="F1552" s="5">
        <v>1.4314286000000001</v>
      </c>
      <c r="G1552" s="5">
        <v>590.55999999999995</v>
      </c>
    </row>
    <row r="1553" spans="2:7" ht="15.6" x14ac:dyDescent="0.3">
      <c r="B1553" s="5" t="s">
        <v>77</v>
      </c>
      <c r="C1553" s="5">
        <v>2011</v>
      </c>
      <c r="D1553" s="5">
        <v>53.93</v>
      </c>
      <c r="E1553" s="5">
        <v>900.44200000000001</v>
      </c>
      <c r="F1553" s="5">
        <v>1.4610714</v>
      </c>
      <c r="G1553" s="5">
        <v>596.72302000000002</v>
      </c>
    </row>
    <row r="1554" spans="2:7" ht="15.6" x14ac:dyDescent="0.3">
      <c r="B1554" s="5" t="s">
        <v>77</v>
      </c>
      <c r="C1554" s="5">
        <v>2012</v>
      </c>
      <c r="D1554" s="5">
        <v>54.131999999999998</v>
      </c>
      <c r="E1554" s="5">
        <v>900.44200000000001</v>
      </c>
      <c r="F1554" s="5">
        <v>1.4907143</v>
      </c>
      <c r="G1554" s="5">
        <v>582.02197000000001</v>
      </c>
    </row>
    <row r="1555" spans="2:7" ht="15.6" x14ac:dyDescent="0.3">
      <c r="B1555" s="5" t="s">
        <v>77</v>
      </c>
      <c r="C1555" s="5">
        <v>2013</v>
      </c>
      <c r="D1555" s="5">
        <v>54.35</v>
      </c>
      <c r="E1555" s="5">
        <v>900.44200000000001</v>
      </c>
      <c r="F1555" s="5">
        <v>1.5203571</v>
      </c>
      <c r="G1555" s="5">
        <v>598.19597999999996</v>
      </c>
    </row>
    <row r="1556" spans="2:7" ht="15.6" x14ac:dyDescent="0.3">
      <c r="B1556" s="5" t="s">
        <v>77</v>
      </c>
      <c r="C1556" s="5">
        <v>2014</v>
      </c>
      <c r="D1556" s="5">
        <v>54.584000000000003</v>
      </c>
      <c r="E1556" s="5">
        <v>900.44200000000001</v>
      </c>
      <c r="F1556" s="5">
        <v>1.55</v>
      </c>
      <c r="G1556" s="5">
        <v>612.80700999999999</v>
      </c>
    </row>
    <row r="1557" spans="2:7" ht="15.6" x14ac:dyDescent="0.3">
      <c r="B1557" s="5" t="s">
        <v>77</v>
      </c>
      <c r="C1557" s="5">
        <v>2015</v>
      </c>
      <c r="D1557" s="5">
        <v>54.832999999999998</v>
      </c>
      <c r="E1557" s="5">
        <v>1022.33</v>
      </c>
      <c r="F1557" s="5">
        <v>0.82999997999999997</v>
      </c>
      <c r="G1557" s="5">
        <v>625.81097</v>
      </c>
    </row>
    <row r="1558" spans="2:7" ht="15.6" x14ac:dyDescent="0.3">
      <c r="B1558" s="5" t="s">
        <v>77</v>
      </c>
      <c r="C1558" s="5">
        <v>2016</v>
      </c>
      <c r="D1558" s="5">
        <v>55.097999999999999</v>
      </c>
      <c r="E1558" s="5">
        <v>1022.33</v>
      </c>
      <c r="F1558" s="5">
        <v>1.35</v>
      </c>
      <c r="G1558" s="5">
        <v>651.65997000000004</v>
      </c>
    </row>
    <row r="1559" spans="2:7" ht="15.6" x14ac:dyDescent="0.3">
      <c r="B1559" s="5" t="s">
        <v>77</v>
      </c>
      <c r="C1559" s="5">
        <v>2017</v>
      </c>
      <c r="D1559" s="5">
        <v>55.378</v>
      </c>
      <c r="E1559" s="5">
        <v>1022.33</v>
      </c>
      <c r="F1559" s="5">
        <v>1.35</v>
      </c>
      <c r="G1559" s="5">
        <v>673.47997999999995</v>
      </c>
    </row>
    <row r="1560" spans="2:7" ht="15.6" x14ac:dyDescent="0.3">
      <c r="B1560" s="5" t="s">
        <v>77</v>
      </c>
      <c r="C1560" s="5">
        <v>2018</v>
      </c>
      <c r="D1560" s="5">
        <v>55.673999999999999</v>
      </c>
      <c r="E1560" s="5">
        <v>1022.33</v>
      </c>
      <c r="F1560" s="5">
        <v>1.35</v>
      </c>
      <c r="G1560" s="5">
        <v>680.00702000000001</v>
      </c>
    </row>
    <row r="1561" spans="2:7" ht="15.6" x14ac:dyDescent="0.3">
      <c r="B1561" s="5" t="s">
        <v>77</v>
      </c>
      <c r="C1561" s="5">
        <v>2019</v>
      </c>
      <c r="D1561" s="5">
        <v>55.984999999999999</v>
      </c>
      <c r="E1561" s="5">
        <v>1022.33</v>
      </c>
      <c r="F1561" s="5">
        <v>1.35</v>
      </c>
      <c r="G1561" s="5">
        <v>702.60901000000001</v>
      </c>
    </row>
    <row r="1562" spans="2:7" ht="15.6" x14ac:dyDescent="0.3">
      <c r="B1562" s="5" t="s">
        <v>77</v>
      </c>
      <c r="C1562" s="5">
        <v>2020</v>
      </c>
      <c r="D1562" s="5">
        <v>56.311</v>
      </c>
      <c r="E1562" s="5">
        <v>1022.33</v>
      </c>
      <c r="F1562" s="5">
        <v>1.35</v>
      </c>
      <c r="G1562" s="5">
        <v>661.58600000000001</v>
      </c>
    </row>
    <row r="1563" spans="2:7" ht="15.6" x14ac:dyDescent="0.3">
      <c r="B1563" s="5" t="s">
        <v>78</v>
      </c>
      <c r="C1563" s="5">
        <v>2001</v>
      </c>
      <c r="D1563" s="5">
        <v>79.989999999999995</v>
      </c>
      <c r="E1563" s="5">
        <v>52716.9</v>
      </c>
      <c r="F1563" s="5">
        <v>87.425003000000004</v>
      </c>
      <c r="G1563" s="5">
        <v>45378.574000000001</v>
      </c>
    </row>
    <row r="1564" spans="2:7" ht="15.6" x14ac:dyDescent="0.3">
      <c r="B1564" s="5" t="s">
        <v>78</v>
      </c>
      <c r="C1564" s="5">
        <v>2002</v>
      </c>
      <c r="D1564" s="5">
        <v>81.647000000000006</v>
      </c>
      <c r="E1564" s="5">
        <v>52716.9</v>
      </c>
      <c r="F1564" s="5">
        <v>84.449996999999996</v>
      </c>
      <c r="G1564" s="5">
        <v>45618.476999999999</v>
      </c>
    </row>
    <row r="1565" spans="2:7" ht="15.6" x14ac:dyDescent="0.3">
      <c r="B1565" s="5" t="s">
        <v>78</v>
      </c>
      <c r="C1565" s="5">
        <v>2003</v>
      </c>
      <c r="D1565" s="5">
        <v>83.195999999999998</v>
      </c>
      <c r="E1565" s="5">
        <v>52716.9</v>
      </c>
      <c r="F1565" s="5">
        <v>84.110000999999997</v>
      </c>
      <c r="G1565" s="5">
        <v>45858.379000000001</v>
      </c>
    </row>
    <row r="1566" spans="2:7" ht="15.6" x14ac:dyDescent="0.3">
      <c r="B1566" s="5" t="s">
        <v>78</v>
      </c>
      <c r="C1566" s="5">
        <v>2004</v>
      </c>
      <c r="D1566" s="5">
        <v>84.64</v>
      </c>
      <c r="E1566" s="5">
        <v>52716.9</v>
      </c>
      <c r="F1566" s="5">
        <v>83.769997000000004</v>
      </c>
      <c r="G1566" s="5">
        <v>46098.281000000003</v>
      </c>
    </row>
    <row r="1567" spans="2:7" ht="15.6" x14ac:dyDescent="0.3">
      <c r="B1567" s="5" t="s">
        <v>78</v>
      </c>
      <c r="C1567" s="5">
        <v>2005</v>
      </c>
      <c r="D1567" s="5">
        <v>85.977999999999994</v>
      </c>
      <c r="E1567" s="5">
        <v>52716.9</v>
      </c>
      <c r="F1567" s="5">
        <v>83.43</v>
      </c>
      <c r="G1567" s="5">
        <v>46338.184000000001</v>
      </c>
    </row>
    <row r="1568" spans="2:7" ht="15.6" x14ac:dyDescent="0.3">
      <c r="B1568" s="5" t="s">
        <v>78</v>
      </c>
      <c r="C1568" s="5">
        <v>2006</v>
      </c>
      <c r="D1568" s="5">
        <v>87.117999999999995</v>
      </c>
      <c r="E1568" s="5">
        <v>52716.9</v>
      </c>
      <c r="F1568" s="5">
        <v>83.089995999999999</v>
      </c>
      <c r="G1568" s="5">
        <v>46578.086000000003</v>
      </c>
    </row>
    <row r="1569" spans="2:7" ht="15.6" x14ac:dyDescent="0.3">
      <c r="B1569" s="5" t="s">
        <v>78</v>
      </c>
      <c r="C1569" s="5">
        <v>2007</v>
      </c>
      <c r="D1569" s="5">
        <v>88.146000000000001</v>
      </c>
      <c r="E1569" s="5">
        <v>52716.9</v>
      </c>
      <c r="F1569" s="5">
        <v>82.75</v>
      </c>
      <c r="G1569" s="5">
        <v>46783.788999999997</v>
      </c>
    </row>
    <row r="1570" spans="2:7" ht="15.6" x14ac:dyDescent="0.3">
      <c r="B1570" s="5" t="s">
        <v>78</v>
      </c>
      <c r="C1570" s="5">
        <v>2008</v>
      </c>
      <c r="D1570" s="5">
        <v>89.102999999999994</v>
      </c>
      <c r="E1570" s="5">
        <v>52716.9</v>
      </c>
      <c r="F1570" s="5">
        <v>81.986000000000004</v>
      </c>
      <c r="G1570" s="5">
        <v>46607.112999999998</v>
      </c>
    </row>
    <row r="1571" spans="2:7" ht="15.6" x14ac:dyDescent="0.3">
      <c r="B1571" s="5" t="s">
        <v>78</v>
      </c>
      <c r="C1571" s="5">
        <v>2009</v>
      </c>
      <c r="D1571" s="5">
        <v>89.989000000000004</v>
      </c>
      <c r="E1571" s="5">
        <v>52716.9</v>
      </c>
      <c r="F1571" s="5">
        <v>81.221999999999994</v>
      </c>
      <c r="G1571" s="5">
        <v>45896.93</v>
      </c>
    </row>
    <row r="1572" spans="2:7" ht="15.6" x14ac:dyDescent="0.3">
      <c r="B1572" s="5" t="s">
        <v>78</v>
      </c>
      <c r="C1572" s="5">
        <v>2010</v>
      </c>
      <c r="D1572" s="5">
        <v>90.811999999999998</v>
      </c>
      <c r="E1572" s="5">
        <v>52716.9</v>
      </c>
      <c r="F1572" s="5">
        <v>81.004570000000001</v>
      </c>
      <c r="G1572" s="5">
        <v>45707.546999999999</v>
      </c>
    </row>
    <row r="1573" spans="2:7" ht="15.6" x14ac:dyDescent="0.3">
      <c r="B1573" s="5" t="s">
        <v>78</v>
      </c>
      <c r="C1573" s="5">
        <v>2011</v>
      </c>
      <c r="D1573" s="5">
        <v>91.069000000000003</v>
      </c>
      <c r="E1573" s="5">
        <v>52716.9</v>
      </c>
      <c r="F1573" s="5">
        <v>80.787139999999994</v>
      </c>
      <c r="G1573" s="5">
        <v>45729.328000000001</v>
      </c>
    </row>
    <row r="1574" spans="2:7" ht="15.6" x14ac:dyDescent="0.3">
      <c r="B1574" s="5" t="s">
        <v>78</v>
      </c>
      <c r="C1574" s="5">
        <v>2012</v>
      </c>
      <c r="D1574" s="5">
        <v>91.147999999999996</v>
      </c>
      <c r="E1574" s="5">
        <v>52716.9</v>
      </c>
      <c r="F1574" s="5">
        <v>80.569716999999997</v>
      </c>
      <c r="G1574" s="5">
        <v>45642.355000000003</v>
      </c>
    </row>
    <row r="1575" spans="2:7" ht="15.6" x14ac:dyDescent="0.3">
      <c r="B1575" s="5" t="s">
        <v>78</v>
      </c>
      <c r="C1575" s="5">
        <v>2013</v>
      </c>
      <c r="D1575" s="5">
        <v>91.225999999999999</v>
      </c>
      <c r="E1575" s="5">
        <v>52716.9</v>
      </c>
      <c r="F1575" s="5">
        <v>80.352287000000004</v>
      </c>
      <c r="G1575" s="5">
        <v>46043.695</v>
      </c>
    </row>
    <row r="1576" spans="2:7" ht="15.6" x14ac:dyDescent="0.3">
      <c r="B1576" s="5" t="s">
        <v>78</v>
      </c>
      <c r="C1576" s="5">
        <v>2014</v>
      </c>
      <c r="D1576" s="5">
        <v>91.304000000000002</v>
      </c>
      <c r="E1576" s="5">
        <v>52716.9</v>
      </c>
      <c r="F1576" s="5">
        <v>80.134856999999997</v>
      </c>
      <c r="G1576" s="5">
        <v>46310.745999999999</v>
      </c>
    </row>
    <row r="1577" spans="2:7" ht="15.6" x14ac:dyDescent="0.3">
      <c r="B1577" s="5" t="s">
        <v>78</v>
      </c>
      <c r="C1577" s="5">
        <v>2015</v>
      </c>
      <c r="D1577" s="5">
        <v>91.381</v>
      </c>
      <c r="E1577" s="5">
        <v>53452.1</v>
      </c>
      <c r="F1577" s="5">
        <v>79.917427000000004</v>
      </c>
      <c r="G1577" s="5">
        <v>46548.648000000001</v>
      </c>
    </row>
    <row r="1578" spans="2:7" ht="15.6" x14ac:dyDescent="0.3">
      <c r="B1578" s="5" t="s">
        <v>78</v>
      </c>
      <c r="C1578" s="5">
        <v>2016</v>
      </c>
      <c r="D1578" s="5">
        <v>91.456999999999994</v>
      </c>
      <c r="E1578" s="5">
        <v>53452.1</v>
      </c>
      <c r="F1578" s="5">
        <v>79.699996999999996</v>
      </c>
      <c r="G1578" s="5">
        <v>46971.129000000001</v>
      </c>
    </row>
    <row r="1579" spans="2:7" ht="15.6" x14ac:dyDescent="0.3">
      <c r="B1579" s="5" t="s">
        <v>78</v>
      </c>
      <c r="C1579" s="5">
        <v>2017</v>
      </c>
      <c r="D1579" s="5">
        <v>91.534999999999997</v>
      </c>
      <c r="E1579" s="5">
        <v>53452.1</v>
      </c>
      <c r="F1579" s="5">
        <v>79.300003000000004</v>
      </c>
      <c r="G1579" s="5">
        <v>47473.434000000001</v>
      </c>
    </row>
    <row r="1580" spans="2:7" ht="15.6" x14ac:dyDescent="0.3">
      <c r="B1580" s="5" t="s">
        <v>78</v>
      </c>
      <c r="C1580" s="5">
        <v>2018</v>
      </c>
      <c r="D1580" s="5">
        <v>91.616</v>
      </c>
      <c r="E1580" s="5">
        <v>53452.1</v>
      </c>
      <c r="F1580" s="5">
        <v>79.099997999999999</v>
      </c>
      <c r="G1580" s="5">
        <v>48418.663999999997</v>
      </c>
    </row>
    <row r="1581" spans="2:7" ht="15.6" x14ac:dyDescent="0.3">
      <c r="B1581" s="5" t="s">
        <v>78</v>
      </c>
      <c r="C1581" s="5">
        <v>2019</v>
      </c>
      <c r="D1581" s="5">
        <v>91.697999999999993</v>
      </c>
      <c r="E1581" s="5">
        <v>53452.1</v>
      </c>
      <c r="F1581" s="5">
        <v>78.400002000000001</v>
      </c>
      <c r="G1581" s="5">
        <v>48828.851999999999</v>
      </c>
    </row>
    <row r="1582" spans="2:7" ht="15.6" x14ac:dyDescent="0.3">
      <c r="B1582" s="5" t="s">
        <v>78</v>
      </c>
      <c r="C1582" s="5">
        <v>2020</v>
      </c>
      <c r="D1582" s="5">
        <v>91.781999999999996</v>
      </c>
      <c r="E1582" s="5">
        <v>53452.1</v>
      </c>
      <c r="F1582" s="5">
        <v>78.400002000000001</v>
      </c>
      <c r="G1582" s="5">
        <v>48426.413999999997</v>
      </c>
    </row>
    <row r="1583" spans="2:7" ht="15.6" x14ac:dyDescent="0.3">
      <c r="B1583" s="5" t="s">
        <v>79</v>
      </c>
      <c r="C1583" s="5">
        <v>2001</v>
      </c>
      <c r="D1583" s="5">
        <v>78.283000000000001</v>
      </c>
      <c r="E1583" s="5">
        <v>1569.5</v>
      </c>
      <c r="F1583" s="5">
        <v>0.69810711999999997</v>
      </c>
      <c r="G1583" s="5">
        <v>826.35706000000005</v>
      </c>
    </row>
    <row r="1584" spans="2:7" ht="15.6" x14ac:dyDescent="0.3">
      <c r="B1584" s="5" t="s">
        <v>79</v>
      </c>
      <c r="C1584" s="5">
        <v>2002</v>
      </c>
      <c r="D1584" s="5">
        <v>78.296000000000006</v>
      </c>
      <c r="E1584" s="5">
        <v>1569.5</v>
      </c>
      <c r="F1584" s="5">
        <v>0.73866427000000001</v>
      </c>
      <c r="G1584" s="5">
        <v>878.87805000000003</v>
      </c>
    </row>
    <row r="1585" spans="2:7" ht="15.6" x14ac:dyDescent="0.3">
      <c r="B1585" s="5" t="s">
        <v>79</v>
      </c>
      <c r="C1585" s="5">
        <v>2003</v>
      </c>
      <c r="D1585" s="5">
        <v>78.308000000000007</v>
      </c>
      <c r="E1585" s="5">
        <v>1569.5</v>
      </c>
      <c r="F1585" s="5">
        <v>0.74322140000000003</v>
      </c>
      <c r="G1585" s="5">
        <v>931.39904999999999</v>
      </c>
    </row>
    <row r="1586" spans="2:7" ht="15.6" x14ac:dyDescent="0.3">
      <c r="B1586" s="5" t="s">
        <v>79</v>
      </c>
      <c r="C1586" s="5">
        <v>2004</v>
      </c>
      <c r="D1586" s="5">
        <v>78.320999999999998</v>
      </c>
      <c r="E1586" s="5">
        <v>1569.5</v>
      </c>
      <c r="F1586" s="5">
        <v>0.80277854000000004</v>
      </c>
      <c r="G1586" s="5">
        <v>983.92003999999997</v>
      </c>
    </row>
    <row r="1587" spans="2:7" ht="15.6" x14ac:dyDescent="0.3">
      <c r="B1587" s="5" t="s">
        <v>79</v>
      </c>
      <c r="C1587" s="5">
        <v>2005</v>
      </c>
      <c r="D1587" s="5">
        <v>79.484999999999999</v>
      </c>
      <c r="E1587" s="5">
        <v>1569.5</v>
      </c>
      <c r="F1587" s="5">
        <v>0.86619997000000004</v>
      </c>
      <c r="G1587" s="5">
        <v>1036.441</v>
      </c>
    </row>
    <row r="1588" spans="2:7" ht="15.6" x14ac:dyDescent="0.3">
      <c r="B1588" s="5" t="s">
        <v>79</v>
      </c>
      <c r="C1588" s="5">
        <v>2006</v>
      </c>
      <c r="D1588" s="5">
        <v>80.97</v>
      </c>
      <c r="E1588" s="5">
        <v>1569.5</v>
      </c>
      <c r="F1588" s="5">
        <v>0.91700000000000004</v>
      </c>
      <c r="G1588" s="5">
        <v>1088.962</v>
      </c>
    </row>
    <row r="1589" spans="2:7" ht="15.6" x14ac:dyDescent="0.3">
      <c r="B1589" s="5" t="s">
        <v>79</v>
      </c>
      <c r="C1589" s="5">
        <v>2007</v>
      </c>
      <c r="D1589" s="5">
        <v>82.370999999999995</v>
      </c>
      <c r="E1589" s="5">
        <v>1569.5</v>
      </c>
      <c r="F1589" s="5">
        <v>0.93199997999999995</v>
      </c>
      <c r="G1589" s="5">
        <v>1151.67</v>
      </c>
    </row>
    <row r="1590" spans="2:7" ht="15.6" x14ac:dyDescent="0.3">
      <c r="B1590" s="5" t="s">
        <v>79</v>
      </c>
      <c r="C1590" s="5">
        <v>2008</v>
      </c>
      <c r="D1590" s="5">
        <v>83.691999999999993</v>
      </c>
      <c r="E1590" s="5">
        <v>1569.5</v>
      </c>
      <c r="F1590" s="5">
        <v>0.92799997000000001</v>
      </c>
      <c r="G1590" s="5">
        <v>1217.79</v>
      </c>
    </row>
    <row r="1591" spans="2:7" ht="15.6" x14ac:dyDescent="0.3">
      <c r="B1591" s="5" t="s">
        <v>79</v>
      </c>
      <c r="C1591" s="5">
        <v>2009</v>
      </c>
      <c r="D1591" s="5">
        <v>84.927999999999997</v>
      </c>
      <c r="E1591" s="5">
        <v>1569.5</v>
      </c>
      <c r="F1591" s="5">
        <v>0.86299998</v>
      </c>
      <c r="G1591" s="5">
        <v>1286.027</v>
      </c>
    </row>
    <row r="1592" spans="2:7" ht="15.6" x14ac:dyDescent="0.3">
      <c r="B1592" s="5" t="s">
        <v>79</v>
      </c>
      <c r="C1592" s="5">
        <v>2010</v>
      </c>
      <c r="D1592" s="5">
        <v>86.087999999999994</v>
      </c>
      <c r="E1592" s="5">
        <v>1569.5</v>
      </c>
      <c r="F1592" s="5">
        <v>0.89300000999999996</v>
      </c>
      <c r="G1592" s="5">
        <v>1375.6610000000001</v>
      </c>
    </row>
    <row r="1593" spans="2:7" ht="15.6" x14ac:dyDescent="0.3">
      <c r="B1593" s="5" t="s">
        <v>79</v>
      </c>
      <c r="C1593" s="5">
        <v>2011</v>
      </c>
      <c r="D1593" s="5">
        <v>87.171999999999997</v>
      </c>
      <c r="E1593" s="5">
        <v>1569.5</v>
      </c>
      <c r="F1593" s="5">
        <v>0.79600000000000004</v>
      </c>
      <c r="G1593" s="5">
        <v>1460.9771000000001</v>
      </c>
    </row>
    <row r="1594" spans="2:7" ht="15.6" x14ac:dyDescent="0.3">
      <c r="B1594" s="5" t="s">
        <v>79</v>
      </c>
      <c r="C1594" s="5">
        <v>2012</v>
      </c>
      <c r="D1594" s="5">
        <v>88.185000000000002</v>
      </c>
      <c r="E1594" s="5">
        <v>1569.5</v>
      </c>
      <c r="F1594" s="5">
        <v>0.84899997999999999</v>
      </c>
      <c r="G1594" s="5">
        <v>1573.1969999999999</v>
      </c>
    </row>
    <row r="1595" spans="2:7" ht="15.6" x14ac:dyDescent="0.3">
      <c r="B1595" s="5" t="s">
        <v>79</v>
      </c>
      <c r="C1595" s="5">
        <v>2013</v>
      </c>
      <c r="D1595" s="5">
        <v>89.125</v>
      </c>
      <c r="E1595" s="5">
        <v>1569.5</v>
      </c>
      <c r="F1595" s="5">
        <v>0.90100002000000001</v>
      </c>
      <c r="G1595" s="5">
        <v>1669.806</v>
      </c>
    </row>
    <row r="1596" spans="2:7" ht="15.6" x14ac:dyDescent="0.3">
      <c r="B1596" s="5" t="s">
        <v>79</v>
      </c>
      <c r="C1596" s="5">
        <v>2014</v>
      </c>
      <c r="D1596" s="5">
        <v>90</v>
      </c>
      <c r="E1596" s="5">
        <v>1569.5</v>
      </c>
      <c r="F1596" s="5">
        <v>0.9698</v>
      </c>
      <c r="G1596" s="5">
        <v>1784.7919999999999</v>
      </c>
    </row>
    <row r="1597" spans="2:7" ht="15.6" x14ac:dyDescent="0.3">
      <c r="B1597" s="5" t="s">
        <v>79</v>
      </c>
      <c r="C1597" s="5">
        <v>2015</v>
      </c>
      <c r="D1597" s="5">
        <v>90.256</v>
      </c>
      <c r="E1597" s="5">
        <v>2170.09</v>
      </c>
      <c r="F1597" s="5">
        <v>0.86819999999999997</v>
      </c>
      <c r="G1597" s="5">
        <v>1857.816</v>
      </c>
    </row>
    <row r="1598" spans="2:7" ht="15.6" x14ac:dyDescent="0.3">
      <c r="B1598" s="5" t="s">
        <v>79</v>
      </c>
      <c r="C1598" s="5">
        <v>2016</v>
      </c>
      <c r="D1598" s="5">
        <v>90.506</v>
      </c>
      <c r="E1598" s="5">
        <v>2170.09</v>
      </c>
      <c r="F1598" s="5">
        <v>0.90359997999999997</v>
      </c>
      <c r="G1598" s="5">
        <v>1896.1030000000001</v>
      </c>
    </row>
    <row r="1599" spans="2:7" ht="15.6" x14ac:dyDescent="0.3">
      <c r="B1599" s="5" t="s">
        <v>79</v>
      </c>
      <c r="C1599" s="5">
        <v>2017</v>
      </c>
      <c r="D1599" s="5">
        <v>90.747</v>
      </c>
      <c r="E1599" s="5">
        <v>2170.09</v>
      </c>
      <c r="F1599" s="5">
        <v>0.90689998999999999</v>
      </c>
      <c r="G1599" s="5">
        <v>1906.3009999999999</v>
      </c>
    </row>
    <row r="1600" spans="2:7" ht="15.6" x14ac:dyDescent="0.3">
      <c r="B1600" s="5" t="s">
        <v>79</v>
      </c>
      <c r="C1600" s="5">
        <v>2018</v>
      </c>
      <c r="D1600" s="5">
        <v>90.978999999999999</v>
      </c>
      <c r="E1600" s="5">
        <v>2170.09</v>
      </c>
      <c r="F1600" s="5">
        <v>0.92299998000000005</v>
      </c>
      <c r="G1600" s="5">
        <v>1905.4919</v>
      </c>
    </row>
    <row r="1601" spans="2:7" ht="15.6" x14ac:dyDescent="0.3">
      <c r="B1601" s="5" t="s">
        <v>79</v>
      </c>
      <c r="C1601" s="5">
        <v>2019</v>
      </c>
      <c r="D1601" s="5">
        <v>91.203000000000003</v>
      </c>
      <c r="E1601" s="5">
        <v>2170.09</v>
      </c>
      <c r="F1601" s="5">
        <v>0.94183998999999996</v>
      </c>
      <c r="G1601" s="5">
        <v>1997.2660000000001</v>
      </c>
    </row>
    <row r="1602" spans="2:7" ht="15.6" x14ac:dyDescent="0.3">
      <c r="B1602" s="5" t="s">
        <v>79</v>
      </c>
      <c r="C1602" s="5">
        <v>2020</v>
      </c>
      <c r="D1602" s="5">
        <v>91.418000000000006</v>
      </c>
      <c r="E1602" s="5">
        <v>2170.09</v>
      </c>
      <c r="F1602" s="5">
        <v>0.94183998999999996</v>
      </c>
      <c r="G1602" s="5">
        <v>1899.2349999999999</v>
      </c>
    </row>
    <row r="1603" spans="2:7" ht="15.6" x14ac:dyDescent="0.3">
      <c r="B1603" s="5" t="s">
        <v>80</v>
      </c>
      <c r="C1603" s="5">
        <v>2001</v>
      </c>
      <c r="D1603" s="5">
        <v>56.170999999999999</v>
      </c>
      <c r="E1603" s="5">
        <v>5709.25</v>
      </c>
      <c r="F1603" s="5">
        <v>20.83</v>
      </c>
      <c r="G1603" s="5">
        <v>4404.9321</v>
      </c>
    </row>
    <row r="1604" spans="2:7" ht="15.6" x14ac:dyDescent="0.3">
      <c r="B1604" s="5" t="s">
        <v>80</v>
      </c>
      <c r="C1604" s="5">
        <v>2002</v>
      </c>
      <c r="D1604" s="5">
        <v>56.244</v>
      </c>
      <c r="E1604" s="5">
        <v>5709.25</v>
      </c>
      <c r="F1604" s="5">
        <v>22.26</v>
      </c>
      <c r="G1604" s="5">
        <v>4500.7671</v>
      </c>
    </row>
    <row r="1605" spans="2:7" ht="15.6" x14ac:dyDescent="0.3">
      <c r="B1605" s="5" t="s">
        <v>80</v>
      </c>
      <c r="C1605" s="5">
        <v>2003</v>
      </c>
      <c r="D1605" s="5">
        <v>56.317</v>
      </c>
      <c r="E1605" s="5">
        <v>5709.25</v>
      </c>
      <c r="F1605" s="5">
        <v>22.959999</v>
      </c>
      <c r="G1605" s="5">
        <v>4596.6021000000001</v>
      </c>
    </row>
    <row r="1606" spans="2:7" ht="15.6" x14ac:dyDescent="0.3">
      <c r="B1606" s="5" t="s">
        <v>80</v>
      </c>
      <c r="C1606" s="5">
        <v>2004</v>
      </c>
      <c r="D1606" s="5">
        <v>56.39</v>
      </c>
      <c r="E1606" s="5">
        <v>5709.25</v>
      </c>
      <c r="F1606" s="5">
        <v>23.639999</v>
      </c>
      <c r="G1606" s="5">
        <v>4692.4369999999999</v>
      </c>
    </row>
    <row r="1607" spans="2:7" ht="15.6" x14ac:dyDescent="0.3">
      <c r="B1607" s="5" t="s">
        <v>80</v>
      </c>
      <c r="C1607" s="5">
        <v>2005</v>
      </c>
      <c r="D1607" s="5">
        <v>56.463000000000001</v>
      </c>
      <c r="E1607" s="5">
        <v>5709.25</v>
      </c>
      <c r="F1607" s="5">
        <v>24.799999</v>
      </c>
      <c r="G1607" s="5">
        <v>4788.2719999999999</v>
      </c>
    </row>
    <row r="1608" spans="2:7" ht="15.6" x14ac:dyDescent="0.3">
      <c r="B1608" s="5" t="s">
        <v>80</v>
      </c>
      <c r="C1608" s="5">
        <v>2006</v>
      </c>
      <c r="D1608" s="5">
        <v>56.536000000000001</v>
      </c>
      <c r="E1608" s="5">
        <v>5709.25</v>
      </c>
      <c r="F1608" s="5">
        <v>21.24</v>
      </c>
      <c r="G1608" s="5">
        <v>4884.1068999999998</v>
      </c>
    </row>
    <row r="1609" spans="2:7" ht="15.6" x14ac:dyDescent="0.3">
      <c r="B1609" s="5" t="s">
        <v>80</v>
      </c>
      <c r="C1609" s="5">
        <v>2007</v>
      </c>
      <c r="D1609" s="5">
        <v>56.609000000000002</v>
      </c>
      <c r="E1609" s="5">
        <v>5709.25</v>
      </c>
      <c r="F1609" s="5">
        <v>22.809999000000001</v>
      </c>
      <c r="G1609" s="5">
        <v>5023.8217999999997</v>
      </c>
    </row>
    <row r="1610" spans="2:7" ht="15.6" x14ac:dyDescent="0.3">
      <c r="B1610" s="5" t="s">
        <v>80</v>
      </c>
      <c r="C1610" s="5">
        <v>2008</v>
      </c>
      <c r="D1610" s="5">
        <v>56.682000000000002</v>
      </c>
      <c r="E1610" s="5">
        <v>5709.25</v>
      </c>
      <c r="F1610" s="5">
        <v>20.469999000000001</v>
      </c>
      <c r="G1610" s="5">
        <v>5173.6630999999998</v>
      </c>
    </row>
    <row r="1611" spans="2:7" ht="15.6" x14ac:dyDescent="0.3">
      <c r="B1611" s="5" t="s">
        <v>80</v>
      </c>
      <c r="C1611" s="5">
        <v>2009</v>
      </c>
      <c r="D1611" s="5">
        <v>56.755000000000003</v>
      </c>
      <c r="E1611" s="5">
        <v>5709.25</v>
      </c>
      <c r="F1611" s="5">
        <v>21.540001</v>
      </c>
      <c r="G1611" s="5">
        <v>5158.4809999999998</v>
      </c>
    </row>
    <row r="1612" spans="2:7" ht="15.6" x14ac:dyDescent="0.3">
      <c r="B1612" s="5" t="s">
        <v>80</v>
      </c>
      <c r="C1612" s="5">
        <v>2010</v>
      </c>
      <c r="D1612" s="5">
        <v>56.826999999999998</v>
      </c>
      <c r="E1612" s="5">
        <v>5709.25</v>
      </c>
      <c r="F1612" s="5">
        <v>23.809999000000001</v>
      </c>
      <c r="G1612" s="5">
        <v>5289.1737999999996</v>
      </c>
    </row>
    <row r="1613" spans="2:7" ht="15.6" x14ac:dyDescent="0.3">
      <c r="B1613" s="5" t="s">
        <v>80</v>
      </c>
      <c r="C1613" s="5">
        <v>2011</v>
      </c>
      <c r="D1613" s="5">
        <v>56.9</v>
      </c>
      <c r="E1613" s="5">
        <v>5709.25</v>
      </c>
      <c r="F1613" s="5">
        <v>21.950001</v>
      </c>
      <c r="G1613" s="5">
        <v>5371.6211000000003</v>
      </c>
    </row>
    <row r="1614" spans="2:7" ht="15.6" x14ac:dyDescent="0.3">
      <c r="B1614" s="5" t="s">
        <v>80</v>
      </c>
      <c r="C1614" s="5">
        <v>2012</v>
      </c>
      <c r="D1614" s="5">
        <v>56.972999999999999</v>
      </c>
      <c r="E1614" s="5">
        <v>5709.25</v>
      </c>
      <c r="F1614" s="5">
        <v>21.389999</v>
      </c>
      <c r="G1614" s="5">
        <v>5437.0420000000004</v>
      </c>
    </row>
    <row r="1615" spans="2:7" ht="15.6" x14ac:dyDescent="0.3">
      <c r="B1615" s="5" t="s">
        <v>80</v>
      </c>
      <c r="C1615" s="5">
        <v>2013</v>
      </c>
      <c r="D1615" s="5">
        <v>57.045999999999999</v>
      </c>
      <c r="E1615" s="5">
        <v>5709.25</v>
      </c>
      <c r="F1615" s="5">
        <v>22.530000999999999</v>
      </c>
      <c r="G1615" s="5">
        <v>5497.4979999999996</v>
      </c>
    </row>
    <row r="1616" spans="2:7" ht="15.6" x14ac:dyDescent="0.3">
      <c r="B1616" s="5" t="s">
        <v>80</v>
      </c>
      <c r="C1616" s="5">
        <v>2014</v>
      </c>
      <c r="D1616" s="5">
        <v>57.118000000000002</v>
      </c>
      <c r="E1616" s="5">
        <v>5709.25</v>
      </c>
      <c r="F1616" s="5">
        <v>23.08</v>
      </c>
      <c r="G1616" s="5">
        <v>5559.3481000000002</v>
      </c>
    </row>
    <row r="1617" spans="2:7" ht="15.6" x14ac:dyDescent="0.3">
      <c r="B1617" s="5" t="s">
        <v>80</v>
      </c>
      <c r="C1617" s="5">
        <v>2015</v>
      </c>
      <c r="D1617" s="5">
        <v>57.191000000000003</v>
      </c>
      <c r="E1617" s="5">
        <v>6363.39</v>
      </c>
      <c r="F1617" s="5">
        <v>21.66</v>
      </c>
      <c r="G1617" s="5">
        <v>5615.4989999999998</v>
      </c>
    </row>
    <row r="1618" spans="2:7" ht="15.6" x14ac:dyDescent="0.3">
      <c r="B1618" s="5" t="s">
        <v>80</v>
      </c>
      <c r="C1618" s="5">
        <v>2016</v>
      </c>
      <c r="D1618" s="5">
        <v>57.264000000000003</v>
      </c>
      <c r="E1618" s="5">
        <v>6363.39</v>
      </c>
      <c r="F1618" s="5">
        <v>21.629999000000002</v>
      </c>
      <c r="G1618" s="5">
        <v>5583.8779000000004</v>
      </c>
    </row>
    <row r="1619" spans="2:7" ht="15.6" x14ac:dyDescent="0.3">
      <c r="B1619" s="5" t="s">
        <v>80</v>
      </c>
      <c r="C1619" s="5">
        <v>2017</v>
      </c>
      <c r="D1619" s="5">
        <v>57.335999999999999</v>
      </c>
      <c r="E1619" s="5">
        <v>6363.39</v>
      </c>
      <c r="F1619" s="5">
        <v>22.450001</v>
      </c>
      <c r="G1619" s="5">
        <v>5552.0820000000003</v>
      </c>
    </row>
    <row r="1620" spans="2:7" ht="15.6" x14ac:dyDescent="0.3">
      <c r="B1620" s="5" t="s">
        <v>80</v>
      </c>
      <c r="C1620" s="5">
        <v>2018</v>
      </c>
      <c r="D1620" s="5">
        <v>57.427999999999997</v>
      </c>
      <c r="E1620" s="5">
        <v>6363.39</v>
      </c>
      <c r="F1620" s="5">
        <v>23.542000000000002</v>
      </c>
      <c r="G1620" s="5">
        <v>5657.4237999999996</v>
      </c>
    </row>
    <row r="1621" spans="2:7" ht="15.6" x14ac:dyDescent="0.3">
      <c r="B1621" s="5" t="s">
        <v>80</v>
      </c>
      <c r="C1621" s="5">
        <v>2019</v>
      </c>
      <c r="D1621" s="5">
        <v>57.54</v>
      </c>
      <c r="E1621" s="5">
        <v>6363.39</v>
      </c>
      <c r="F1621" s="5">
        <v>23.516000999999999</v>
      </c>
      <c r="G1621" s="5">
        <v>5694.5342000000001</v>
      </c>
    </row>
    <row r="1622" spans="2:7" ht="15.6" x14ac:dyDescent="0.3">
      <c r="B1622" s="5" t="s">
        <v>80</v>
      </c>
      <c r="C1622" s="5">
        <v>2020</v>
      </c>
      <c r="D1622" s="5">
        <v>57.670999999999999</v>
      </c>
      <c r="E1622" s="5">
        <v>6363.39</v>
      </c>
      <c r="F1622" s="5">
        <v>24.584999</v>
      </c>
      <c r="G1622" s="5">
        <v>5654.2138999999997</v>
      </c>
    </row>
    <row r="1623" spans="2:7" ht="15.6" x14ac:dyDescent="0.3">
      <c r="B1623" s="5" t="s">
        <v>81</v>
      </c>
      <c r="C1623" s="5">
        <v>2001</v>
      </c>
      <c r="D1623" s="5">
        <v>20.239000000000001</v>
      </c>
      <c r="E1623" s="5">
        <v>2197.79</v>
      </c>
      <c r="F1623" s="5">
        <v>1.8132820000000001</v>
      </c>
      <c r="G1623" s="5">
        <v>5429.6821</v>
      </c>
    </row>
    <row r="1624" spans="2:7" ht="15.6" x14ac:dyDescent="0.3">
      <c r="B1624" s="5" t="s">
        <v>81</v>
      </c>
      <c r="C1624" s="5">
        <v>2002</v>
      </c>
      <c r="D1624" s="5">
        <v>20.591000000000001</v>
      </c>
      <c r="E1624" s="5">
        <v>2197.79</v>
      </c>
      <c r="F1624" s="5">
        <v>2.0666411</v>
      </c>
      <c r="G1624" s="5">
        <v>5584.1918999999998</v>
      </c>
    </row>
    <row r="1625" spans="2:7" ht="15.6" x14ac:dyDescent="0.3">
      <c r="B1625" s="5" t="s">
        <v>81</v>
      </c>
      <c r="C1625" s="5">
        <v>2003</v>
      </c>
      <c r="D1625" s="5">
        <v>20.948</v>
      </c>
      <c r="E1625" s="5">
        <v>2197.79</v>
      </c>
      <c r="F1625" s="5">
        <v>2.3199999</v>
      </c>
      <c r="G1625" s="5">
        <v>5738.7016999999996</v>
      </c>
    </row>
    <row r="1626" spans="2:7" ht="15.6" x14ac:dyDescent="0.3">
      <c r="B1626" s="5" t="s">
        <v>81</v>
      </c>
      <c r="C1626" s="5">
        <v>2004</v>
      </c>
      <c r="D1626" s="5">
        <v>21.31</v>
      </c>
      <c r="E1626" s="5">
        <v>2197.79</v>
      </c>
      <c r="F1626" s="5">
        <v>2.4482857999999998</v>
      </c>
      <c r="G1626" s="5">
        <v>5893.2114000000001</v>
      </c>
    </row>
    <row r="1627" spans="2:7" ht="15.6" x14ac:dyDescent="0.3">
      <c r="B1627" s="5" t="s">
        <v>81</v>
      </c>
      <c r="C1627" s="5">
        <v>2005</v>
      </c>
      <c r="D1627" s="5">
        <v>21.675000000000001</v>
      </c>
      <c r="E1627" s="5">
        <v>2197.79</v>
      </c>
      <c r="F1627" s="5">
        <v>2.5765715</v>
      </c>
      <c r="G1627" s="5">
        <v>6047.7212</v>
      </c>
    </row>
    <row r="1628" spans="2:7" ht="15.6" x14ac:dyDescent="0.3">
      <c r="B1628" s="5" t="s">
        <v>81</v>
      </c>
      <c r="C1628" s="5">
        <v>2006</v>
      </c>
      <c r="D1628" s="5">
        <v>22.045000000000002</v>
      </c>
      <c r="E1628" s="5">
        <v>2197.79</v>
      </c>
      <c r="F1628" s="5">
        <v>2.7048570999999999</v>
      </c>
      <c r="G1628" s="5">
        <v>6202.2309999999998</v>
      </c>
    </row>
    <row r="1629" spans="2:7" ht="15.6" x14ac:dyDescent="0.3">
      <c r="B1629" s="5" t="s">
        <v>81</v>
      </c>
      <c r="C1629" s="5">
        <v>2007</v>
      </c>
      <c r="D1629" s="5">
        <v>22.42</v>
      </c>
      <c r="E1629" s="5">
        <v>2197.79</v>
      </c>
      <c r="F1629" s="5">
        <v>2.8331428000000001</v>
      </c>
      <c r="G1629" s="5">
        <v>6350.0321999999996</v>
      </c>
    </row>
    <row r="1630" spans="2:7" ht="15.6" x14ac:dyDescent="0.3">
      <c r="B1630" s="5" t="s">
        <v>81</v>
      </c>
      <c r="C1630" s="5">
        <v>2008</v>
      </c>
      <c r="D1630" s="5">
        <v>22.8</v>
      </c>
      <c r="E1630" s="5">
        <v>2197.79</v>
      </c>
      <c r="F1630" s="5">
        <v>2.9614286000000001</v>
      </c>
      <c r="G1630" s="5">
        <v>6491.2421999999997</v>
      </c>
    </row>
    <row r="1631" spans="2:7" ht="15.6" x14ac:dyDescent="0.3">
      <c r="B1631" s="5" t="s">
        <v>81</v>
      </c>
      <c r="C1631" s="5">
        <v>2009</v>
      </c>
      <c r="D1631" s="5">
        <v>23.183</v>
      </c>
      <c r="E1631" s="5">
        <v>2197.79</v>
      </c>
      <c r="F1631" s="5">
        <v>3.0897142999999998</v>
      </c>
      <c r="G1631" s="5">
        <v>6647.4521000000004</v>
      </c>
    </row>
    <row r="1632" spans="2:7" ht="15.6" x14ac:dyDescent="0.3">
      <c r="B1632" s="5" t="s">
        <v>81</v>
      </c>
      <c r="C1632" s="5">
        <v>2010</v>
      </c>
      <c r="D1632" s="5">
        <v>23.571000000000002</v>
      </c>
      <c r="E1632" s="5">
        <v>2197.79</v>
      </c>
      <c r="F1632" s="5">
        <v>3.2179999000000001</v>
      </c>
      <c r="G1632" s="5">
        <v>6817.9390000000003</v>
      </c>
    </row>
    <row r="1633" spans="2:7" ht="15.6" x14ac:dyDescent="0.3">
      <c r="B1633" s="5" t="s">
        <v>81</v>
      </c>
      <c r="C1633" s="5">
        <v>2011</v>
      </c>
      <c r="D1633" s="5">
        <v>23.969000000000001</v>
      </c>
      <c r="E1633" s="5">
        <v>2197.79</v>
      </c>
      <c r="F1633" s="5">
        <v>3.2183999999999999</v>
      </c>
      <c r="G1633" s="5">
        <v>6988.1812</v>
      </c>
    </row>
    <row r="1634" spans="2:7" ht="15.6" x14ac:dyDescent="0.3">
      <c r="B1634" s="5" t="s">
        <v>81</v>
      </c>
      <c r="C1634" s="5">
        <v>2012</v>
      </c>
      <c r="D1634" s="5">
        <v>24.376000000000001</v>
      </c>
      <c r="E1634" s="5">
        <v>2197.79</v>
      </c>
      <c r="F1634" s="5">
        <v>3.2188001000000002</v>
      </c>
      <c r="G1634" s="5">
        <v>7173.5551999999998</v>
      </c>
    </row>
    <row r="1635" spans="2:7" ht="15.6" x14ac:dyDescent="0.3">
      <c r="B1635" s="5" t="s">
        <v>81</v>
      </c>
      <c r="C1635" s="5">
        <v>2013</v>
      </c>
      <c r="D1635" s="5">
        <v>24.794</v>
      </c>
      <c r="E1635" s="5">
        <v>2197.79</v>
      </c>
      <c r="F1635" s="5">
        <v>3.2191999</v>
      </c>
      <c r="G1635" s="5">
        <v>7371.5811000000003</v>
      </c>
    </row>
    <row r="1636" spans="2:7" ht="15.6" x14ac:dyDescent="0.3">
      <c r="B1636" s="5" t="s">
        <v>81</v>
      </c>
      <c r="C1636" s="5">
        <v>2014</v>
      </c>
      <c r="D1636" s="5">
        <v>25.221</v>
      </c>
      <c r="E1636" s="5">
        <v>2197.79</v>
      </c>
      <c r="F1636" s="5">
        <v>3.2195999999999998</v>
      </c>
      <c r="G1636" s="5">
        <v>7571.5532000000003</v>
      </c>
    </row>
    <row r="1637" spans="2:7" ht="15.6" x14ac:dyDescent="0.3">
      <c r="B1637" s="5" t="s">
        <v>81</v>
      </c>
      <c r="C1637" s="5">
        <v>2015</v>
      </c>
      <c r="D1637" s="5">
        <v>25.658000000000001</v>
      </c>
      <c r="E1637" s="5">
        <v>3416.84</v>
      </c>
      <c r="F1637" s="5">
        <v>3.22</v>
      </c>
      <c r="G1637" s="5">
        <v>7772.2201999999997</v>
      </c>
    </row>
    <row r="1638" spans="2:7" ht="15.6" x14ac:dyDescent="0.3">
      <c r="B1638" s="5" t="s">
        <v>81</v>
      </c>
      <c r="C1638" s="5">
        <v>2016</v>
      </c>
      <c r="D1638" s="5">
        <v>26.105</v>
      </c>
      <c r="E1638" s="5">
        <v>3416.84</v>
      </c>
      <c r="F1638" s="5">
        <v>4.0320001000000003</v>
      </c>
      <c r="G1638" s="5">
        <v>7976.96</v>
      </c>
    </row>
    <row r="1639" spans="2:7" ht="15.6" x14ac:dyDescent="0.3">
      <c r="B1639" s="5" t="s">
        <v>81</v>
      </c>
      <c r="C1639" s="5">
        <v>2017</v>
      </c>
      <c r="D1639" s="5">
        <v>26.562000000000001</v>
      </c>
      <c r="E1639" s="5">
        <v>3416.84</v>
      </c>
      <c r="F1639" s="5">
        <v>4.0320001000000003</v>
      </c>
      <c r="G1639" s="5">
        <v>8213.2178000000004</v>
      </c>
    </row>
    <row r="1640" spans="2:7" ht="15.6" x14ac:dyDescent="0.3">
      <c r="B1640" s="5" t="s">
        <v>81</v>
      </c>
      <c r="C1640" s="5">
        <v>2018</v>
      </c>
      <c r="D1640" s="5">
        <v>27.03</v>
      </c>
      <c r="E1640" s="5">
        <v>3416.84</v>
      </c>
      <c r="F1640" s="5">
        <v>4.0320001000000003</v>
      </c>
      <c r="G1640" s="5">
        <v>8471.1641</v>
      </c>
    </row>
    <row r="1641" spans="2:7" ht="15.6" x14ac:dyDescent="0.3">
      <c r="B1641" s="5" t="s">
        <v>81</v>
      </c>
      <c r="C1641" s="5">
        <v>2019</v>
      </c>
      <c r="D1641" s="5">
        <v>27.507000000000001</v>
      </c>
      <c r="E1641" s="5">
        <v>3416.84</v>
      </c>
      <c r="F1641" s="5">
        <v>4.0320001000000003</v>
      </c>
      <c r="G1641" s="5">
        <v>8748.5234</v>
      </c>
    </row>
    <row r="1642" spans="2:7" ht="15.6" x14ac:dyDescent="0.3">
      <c r="B1642" s="5" t="s">
        <v>81</v>
      </c>
      <c r="C1642" s="5">
        <v>2020</v>
      </c>
      <c r="D1642" s="5">
        <v>27.995000000000001</v>
      </c>
      <c r="E1642" s="5">
        <v>3416.84</v>
      </c>
      <c r="F1642" s="5">
        <v>4.0320001000000003</v>
      </c>
      <c r="G1642" s="5">
        <v>8853.6201000000001</v>
      </c>
    </row>
    <row r="1643" spans="2:7" ht="15.6" x14ac:dyDescent="0.3">
      <c r="B1643" s="5" t="s">
        <v>82</v>
      </c>
      <c r="C1643" s="5">
        <v>2001</v>
      </c>
      <c r="D1643" s="5">
        <v>59.491</v>
      </c>
      <c r="E1643" s="5">
        <v>2475.19</v>
      </c>
      <c r="F1643" s="5">
        <v>8.5760403000000007</v>
      </c>
      <c r="G1643" s="5">
        <v>3782.6460000000002</v>
      </c>
    </row>
    <row r="1644" spans="2:7" ht="15.6" x14ac:dyDescent="0.3">
      <c r="B1644" s="5" t="s">
        <v>82</v>
      </c>
      <c r="C1644" s="5">
        <v>2002</v>
      </c>
      <c r="D1644" s="5">
        <v>59.57</v>
      </c>
      <c r="E1644" s="5">
        <v>2475.19</v>
      </c>
      <c r="F1644" s="5">
        <v>8.5964804000000008</v>
      </c>
      <c r="G1644" s="5">
        <v>3828.77</v>
      </c>
    </row>
    <row r="1645" spans="2:7" ht="15.6" x14ac:dyDescent="0.3">
      <c r="B1645" s="5" t="s">
        <v>82</v>
      </c>
      <c r="C1645" s="5">
        <v>2003</v>
      </c>
      <c r="D1645" s="5">
        <v>59.648000000000003</v>
      </c>
      <c r="E1645" s="5">
        <v>2475.19</v>
      </c>
      <c r="F1645" s="5">
        <v>8.6169205000000009</v>
      </c>
      <c r="G1645" s="5">
        <v>3874.8939999999998</v>
      </c>
    </row>
    <row r="1646" spans="2:7" ht="15.6" x14ac:dyDescent="0.3">
      <c r="B1646" s="5" t="s">
        <v>82</v>
      </c>
      <c r="C1646" s="5">
        <v>2004</v>
      </c>
      <c r="D1646" s="5">
        <v>59.726999999999997</v>
      </c>
      <c r="E1646" s="5">
        <v>2475.19</v>
      </c>
      <c r="F1646" s="5">
        <v>8.6373595999999999</v>
      </c>
      <c r="G1646" s="5">
        <v>3921.0180999999998</v>
      </c>
    </row>
    <row r="1647" spans="2:7" ht="15.6" x14ac:dyDescent="0.3">
      <c r="B1647" s="5" t="s">
        <v>82</v>
      </c>
      <c r="C1647" s="5">
        <v>2005</v>
      </c>
      <c r="D1647" s="5">
        <v>59.805</v>
      </c>
      <c r="E1647" s="5">
        <v>2475.19</v>
      </c>
      <c r="F1647" s="5">
        <v>8.6577997</v>
      </c>
      <c r="G1647" s="5">
        <v>3967.1421</v>
      </c>
    </row>
    <row r="1648" spans="2:7" ht="15.6" x14ac:dyDescent="0.3">
      <c r="B1648" s="5" t="s">
        <v>82</v>
      </c>
      <c r="C1648" s="5">
        <v>2006</v>
      </c>
      <c r="D1648" s="5">
        <v>59.884</v>
      </c>
      <c r="E1648" s="5">
        <v>2475.19</v>
      </c>
      <c r="F1648" s="5">
        <v>8.6577997</v>
      </c>
      <c r="G1648" s="5">
        <v>4013.2660999999998</v>
      </c>
    </row>
    <row r="1649" spans="2:7" ht="15.6" x14ac:dyDescent="0.3">
      <c r="B1649" s="5" t="s">
        <v>82</v>
      </c>
      <c r="C1649" s="5">
        <v>2007</v>
      </c>
      <c r="D1649" s="5">
        <v>59.962000000000003</v>
      </c>
      <c r="E1649" s="5">
        <v>2475.19</v>
      </c>
      <c r="F1649" s="5">
        <v>8.6577997</v>
      </c>
      <c r="G1649" s="5">
        <v>4059.1621</v>
      </c>
    </row>
    <row r="1650" spans="2:7" ht="15.6" x14ac:dyDescent="0.3">
      <c r="B1650" s="5" t="s">
        <v>82</v>
      </c>
      <c r="C1650" s="5">
        <v>2008</v>
      </c>
      <c r="D1650" s="5">
        <v>60.04</v>
      </c>
      <c r="E1650" s="5">
        <v>2475.19</v>
      </c>
      <c r="F1650" s="5">
        <v>8.6577997</v>
      </c>
      <c r="G1650" s="5">
        <v>4105.9771000000001</v>
      </c>
    </row>
    <row r="1651" spans="2:7" ht="15.6" x14ac:dyDescent="0.3">
      <c r="B1651" s="5" t="s">
        <v>82</v>
      </c>
      <c r="C1651" s="5">
        <v>2009</v>
      </c>
      <c r="D1651" s="5">
        <v>60.195</v>
      </c>
      <c r="E1651" s="5">
        <v>2475.19</v>
      </c>
      <c r="F1651" s="5">
        <v>8.6577997</v>
      </c>
      <c r="G1651" s="5">
        <v>4152.125</v>
      </c>
    </row>
    <row r="1652" spans="2:7" ht="15.6" x14ac:dyDescent="0.3">
      <c r="B1652" s="5" t="s">
        <v>82</v>
      </c>
      <c r="C1652" s="5">
        <v>2010</v>
      </c>
      <c r="D1652" s="5">
        <v>60.377000000000002</v>
      </c>
      <c r="E1652" s="5">
        <v>2475.19</v>
      </c>
      <c r="F1652" s="5">
        <v>8.6577997</v>
      </c>
      <c r="G1652" s="5">
        <v>4203.0801000000001</v>
      </c>
    </row>
    <row r="1653" spans="2:7" ht="15.6" x14ac:dyDescent="0.3">
      <c r="B1653" s="5" t="s">
        <v>82</v>
      </c>
      <c r="C1653" s="5">
        <v>2011</v>
      </c>
      <c r="D1653" s="5">
        <v>60.557000000000002</v>
      </c>
      <c r="E1653" s="5">
        <v>2475.19</v>
      </c>
      <c r="F1653" s="5">
        <v>8.6577997</v>
      </c>
      <c r="G1653" s="5">
        <v>4241.9120999999996</v>
      </c>
    </row>
    <row r="1654" spans="2:7" ht="15.6" x14ac:dyDescent="0.3">
      <c r="B1654" s="5" t="s">
        <v>82</v>
      </c>
      <c r="C1654" s="5">
        <v>2012</v>
      </c>
      <c r="D1654" s="5">
        <v>60.738</v>
      </c>
      <c r="E1654" s="5">
        <v>2475.19</v>
      </c>
      <c r="F1654" s="5">
        <v>8.6577997</v>
      </c>
      <c r="G1654" s="5">
        <v>4280.1220999999996</v>
      </c>
    </row>
    <row r="1655" spans="2:7" ht="15.6" x14ac:dyDescent="0.3">
      <c r="B1655" s="5" t="s">
        <v>82</v>
      </c>
      <c r="C1655" s="5">
        <v>2013</v>
      </c>
      <c r="D1655" s="5">
        <v>60.917999999999999</v>
      </c>
      <c r="E1655" s="5">
        <v>2475.19</v>
      </c>
      <c r="F1655" s="5">
        <v>8.6577997</v>
      </c>
      <c r="G1655" s="5">
        <v>4318.3500999999997</v>
      </c>
    </row>
    <row r="1656" spans="2:7" ht="15.6" x14ac:dyDescent="0.3">
      <c r="B1656" s="5" t="s">
        <v>82</v>
      </c>
      <c r="C1656" s="5">
        <v>2014</v>
      </c>
      <c r="D1656" s="5">
        <v>61.097999999999999</v>
      </c>
      <c r="E1656" s="5">
        <v>2475.19</v>
      </c>
      <c r="F1656" s="5">
        <v>8.6577997</v>
      </c>
      <c r="G1656" s="5">
        <v>4362.0249000000003</v>
      </c>
    </row>
    <row r="1657" spans="2:7" ht="15.6" x14ac:dyDescent="0.3">
      <c r="B1657" s="5" t="s">
        <v>82</v>
      </c>
      <c r="C1657" s="5">
        <v>2015</v>
      </c>
      <c r="D1657" s="5">
        <v>61.277000000000001</v>
      </c>
      <c r="E1657" s="5">
        <v>2678.34</v>
      </c>
      <c r="F1657" s="5">
        <v>8.6577997</v>
      </c>
      <c r="G1657" s="5">
        <v>4403.9198999999999</v>
      </c>
    </row>
    <row r="1658" spans="2:7" ht="15.6" x14ac:dyDescent="0.3">
      <c r="B1658" s="5" t="s">
        <v>82</v>
      </c>
      <c r="C1658" s="5">
        <v>2016</v>
      </c>
      <c r="D1658" s="5">
        <v>61.470999999999997</v>
      </c>
      <c r="E1658" s="5">
        <v>2678.34</v>
      </c>
      <c r="F1658" s="5">
        <v>8.6577997</v>
      </c>
      <c r="G1658" s="5">
        <v>4432.3290999999999</v>
      </c>
    </row>
    <row r="1659" spans="2:7" ht="15.6" x14ac:dyDescent="0.3">
      <c r="B1659" s="5" t="s">
        <v>82</v>
      </c>
      <c r="C1659" s="5">
        <v>2017</v>
      </c>
      <c r="D1659" s="5">
        <v>61.677999999999997</v>
      </c>
      <c r="E1659" s="5">
        <v>2678.34</v>
      </c>
      <c r="F1659" s="5">
        <v>8.6577997</v>
      </c>
      <c r="G1659" s="5">
        <v>4479.0649000000003</v>
      </c>
    </row>
    <row r="1660" spans="2:7" ht="15.6" x14ac:dyDescent="0.3">
      <c r="B1660" s="5" t="s">
        <v>82</v>
      </c>
      <c r="C1660" s="5">
        <v>2018</v>
      </c>
      <c r="D1660" s="5">
        <v>61.899000000000001</v>
      </c>
      <c r="E1660" s="5">
        <v>2678.34</v>
      </c>
      <c r="F1660" s="5">
        <v>8.6577997</v>
      </c>
      <c r="G1660" s="5">
        <v>4528.3100999999997</v>
      </c>
    </row>
    <row r="1661" spans="2:7" ht="15.6" x14ac:dyDescent="0.3">
      <c r="B1661" s="5" t="s">
        <v>82</v>
      </c>
      <c r="C1661" s="5">
        <v>2019</v>
      </c>
      <c r="D1661" s="5">
        <v>62.134</v>
      </c>
      <c r="E1661" s="5">
        <v>2678.34</v>
      </c>
      <c r="F1661" s="5">
        <v>8.6577997</v>
      </c>
      <c r="G1661" s="5">
        <v>4567.0111999999999</v>
      </c>
    </row>
    <row r="1662" spans="2:7" ht="15.6" x14ac:dyDescent="0.3">
      <c r="B1662" s="5" t="s">
        <v>82</v>
      </c>
      <c r="C1662" s="5">
        <v>2020</v>
      </c>
      <c r="D1662" s="5">
        <v>62.381</v>
      </c>
      <c r="E1662" s="5">
        <v>2678.34</v>
      </c>
      <c r="F1662" s="5">
        <v>8.6577997</v>
      </c>
      <c r="G1662" s="5">
        <v>4484.2749000000003</v>
      </c>
    </row>
    <row r="1663" spans="2:7" ht="15.6" x14ac:dyDescent="0.3">
      <c r="B1663" s="5" t="s">
        <v>83</v>
      </c>
      <c r="C1663" s="5">
        <v>2001</v>
      </c>
      <c r="D1663" s="5">
        <v>79.94</v>
      </c>
      <c r="E1663" s="5">
        <v>10324.5</v>
      </c>
      <c r="F1663" s="5">
        <v>28.4224</v>
      </c>
      <c r="G1663" s="5">
        <v>17477.723000000002</v>
      </c>
    </row>
    <row r="1664" spans="2:7" ht="15.6" x14ac:dyDescent="0.3">
      <c r="B1664" s="5" t="s">
        <v>83</v>
      </c>
      <c r="C1664" s="5">
        <v>2002</v>
      </c>
      <c r="D1664" s="5">
        <v>80.299000000000007</v>
      </c>
      <c r="E1664" s="5">
        <v>10324.5</v>
      </c>
      <c r="F1664" s="5">
        <v>29.167998999999998</v>
      </c>
      <c r="G1664" s="5">
        <v>17781.467000000001</v>
      </c>
    </row>
    <row r="1665" spans="2:7" ht="15.6" x14ac:dyDescent="0.3">
      <c r="B1665" s="5" t="s">
        <v>83</v>
      </c>
      <c r="C1665" s="5">
        <v>2003</v>
      </c>
      <c r="D1665" s="5">
        <v>80.652000000000001</v>
      </c>
      <c r="E1665" s="5">
        <v>10324.5</v>
      </c>
      <c r="F1665" s="5">
        <v>29.177668000000001</v>
      </c>
      <c r="G1665" s="5">
        <v>18085.210999999999</v>
      </c>
    </row>
    <row r="1666" spans="2:7" ht="15.6" x14ac:dyDescent="0.3">
      <c r="B1666" s="5" t="s">
        <v>83</v>
      </c>
      <c r="C1666" s="5">
        <v>2004</v>
      </c>
      <c r="D1666" s="5">
        <v>81.001999999999995</v>
      </c>
      <c r="E1666" s="5">
        <v>10324.5</v>
      </c>
      <c r="F1666" s="5">
        <v>29.187334</v>
      </c>
      <c r="G1666" s="5">
        <v>18388.955000000002</v>
      </c>
    </row>
    <row r="1667" spans="2:7" ht="15.6" x14ac:dyDescent="0.3">
      <c r="B1667" s="5" t="s">
        <v>83</v>
      </c>
      <c r="C1667" s="5">
        <v>2005</v>
      </c>
      <c r="D1667" s="5">
        <v>81.344999999999999</v>
      </c>
      <c r="E1667" s="5">
        <v>10324.5</v>
      </c>
      <c r="F1667" s="5">
        <v>29.197001</v>
      </c>
      <c r="G1667" s="5">
        <v>18692.699000000001</v>
      </c>
    </row>
    <row r="1668" spans="2:7" ht="15.6" x14ac:dyDescent="0.3">
      <c r="B1668" s="5" t="s">
        <v>83</v>
      </c>
      <c r="C1668" s="5">
        <v>2006</v>
      </c>
      <c r="D1668" s="5">
        <v>81.528000000000006</v>
      </c>
      <c r="E1668" s="5">
        <v>10324.5</v>
      </c>
      <c r="F1668" s="5">
        <v>29.197001</v>
      </c>
      <c r="G1668" s="5">
        <v>18996.442999999999</v>
      </c>
    </row>
    <row r="1669" spans="2:7" ht="15.6" x14ac:dyDescent="0.3">
      <c r="B1669" s="5" t="s">
        <v>83</v>
      </c>
      <c r="C1669" s="5">
        <v>2007</v>
      </c>
      <c r="D1669" s="5">
        <v>81.631</v>
      </c>
      <c r="E1669" s="5">
        <v>10324.5</v>
      </c>
      <c r="F1669" s="5">
        <v>29.197001</v>
      </c>
      <c r="G1669" s="5">
        <v>19288.84</v>
      </c>
    </row>
    <row r="1670" spans="2:7" ht="15.6" x14ac:dyDescent="0.3">
      <c r="B1670" s="5" t="s">
        <v>83</v>
      </c>
      <c r="C1670" s="5">
        <v>2008</v>
      </c>
      <c r="D1670" s="5">
        <v>81.733000000000004</v>
      </c>
      <c r="E1670" s="5">
        <v>10324.5</v>
      </c>
      <c r="F1670" s="5">
        <v>29.197001</v>
      </c>
      <c r="G1670" s="5">
        <v>19429.719000000001</v>
      </c>
    </row>
    <row r="1671" spans="2:7" ht="15.6" x14ac:dyDescent="0.3">
      <c r="B1671" s="5" t="s">
        <v>83</v>
      </c>
      <c r="C1671" s="5">
        <v>2009</v>
      </c>
      <c r="D1671" s="5">
        <v>81.834999999999994</v>
      </c>
      <c r="E1671" s="5">
        <v>10324.5</v>
      </c>
      <c r="F1671" s="5">
        <v>29.197001</v>
      </c>
      <c r="G1671" s="5">
        <v>19415.436000000002</v>
      </c>
    </row>
    <row r="1672" spans="2:7" ht="15.6" x14ac:dyDescent="0.3">
      <c r="B1672" s="5" t="s">
        <v>83</v>
      </c>
      <c r="C1672" s="5">
        <v>2010</v>
      </c>
      <c r="D1672" s="5">
        <v>81.936000000000007</v>
      </c>
      <c r="E1672" s="5">
        <v>10324.5</v>
      </c>
      <c r="F1672" s="5">
        <v>29.197001</v>
      </c>
      <c r="G1672" s="5">
        <v>19744.699000000001</v>
      </c>
    </row>
    <row r="1673" spans="2:7" ht="15.6" x14ac:dyDescent="0.3">
      <c r="B1673" s="5" t="s">
        <v>83</v>
      </c>
      <c r="C1673" s="5">
        <v>2011</v>
      </c>
      <c r="D1673" s="5">
        <v>81.923000000000002</v>
      </c>
      <c r="E1673" s="5">
        <v>10324.5</v>
      </c>
      <c r="F1673" s="5">
        <v>29.197001</v>
      </c>
      <c r="G1673" s="5">
        <v>20170.609</v>
      </c>
    </row>
    <row r="1674" spans="2:7" ht="15.6" x14ac:dyDescent="0.3">
      <c r="B1674" s="5" t="s">
        <v>83</v>
      </c>
      <c r="C1674" s="5">
        <v>2012</v>
      </c>
      <c r="D1674" s="5">
        <v>81.850999999999999</v>
      </c>
      <c r="E1674" s="5">
        <v>10324.5</v>
      </c>
      <c r="F1674" s="5">
        <v>29.197001</v>
      </c>
      <c r="G1674" s="5">
        <v>20592.013999999999</v>
      </c>
    </row>
    <row r="1675" spans="2:7" ht="15.6" x14ac:dyDescent="0.3">
      <c r="B1675" s="5" t="s">
        <v>83</v>
      </c>
      <c r="C1675" s="5">
        <v>2013</v>
      </c>
      <c r="D1675" s="5">
        <v>81.778999999999996</v>
      </c>
      <c r="E1675" s="5">
        <v>10324.5</v>
      </c>
      <c r="F1675" s="5">
        <v>29.197001</v>
      </c>
      <c r="G1675" s="5">
        <v>20998.883000000002</v>
      </c>
    </row>
    <row r="1676" spans="2:7" ht="15.6" x14ac:dyDescent="0.3">
      <c r="B1676" s="5" t="s">
        <v>83</v>
      </c>
      <c r="C1676" s="5">
        <v>2014</v>
      </c>
      <c r="D1676" s="5">
        <v>81.706999999999994</v>
      </c>
      <c r="E1676" s="5">
        <v>10324.5</v>
      </c>
      <c r="F1676" s="5">
        <v>29.197001</v>
      </c>
      <c r="G1676" s="5">
        <v>21567.445</v>
      </c>
    </row>
    <row r="1677" spans="2:7" ht="15.6" x14ac:dyDescent="0.3">
      <c r="B1677" s="5" t="s">
        <v>83</v>
      </c>
      <c r="C1677" s="5">
        <v>2015</v>
      </c>
      <c r="D1677" s="5">
        <v>81.634</v>
      </c>
      <c r="E1677" s="5">
        <v>12473.4</v>
      </c>
      <c r="F1677" s="5">
        <v>29.197001</v>
      </c>
      <c r="G1677" s="5">
        <v>21786.486000000001</v>
      </c>
    </row>
    <row r="1678" spans="2:7" ht="15.6" x14ac:dyDescent="0.3">
      <c r="B1678" s="5" t="s">
        <v>83</v>
      </c>
      <c r="C1678" s="5">
        <v>2016</v>
      </c>
      <c r="D1678" s="5">
        <v>81.561999999999998</v>
      </c>
      <c r="E1678" s="5">
        <v>12473.4</v>
      </c>
      <c r="F1678" s="5">
        <v>29.197001</v>
      </c>
      <c r="G1678" s="5">
        <v>21897.261999999999</v>
      </c>
    </row>
    <row r="1679" spans="2:7" ht="15.6" x14ac:dyDescent="0.3">
      <c r="B1679" s="5" t="s">
        <v>83</v>
      </c>
      <c r="C1679" s="5">
        <v>2017</v>
      </c>
      <c r="D1679" s="5">
        <v>81.503</v>
      </c>
      <c r="E1679" s="5">
        <v>12473.4</v>
      </c>
      <c r="F1679" s="5">
        <v>29.197001</v>
      </c>
      <c r="G1679" s="5">
        <v>22124.101999999999</v>
      </c>
    </row>
    <row r="1680" spans="2:7" ht="15.6" x14ac:dyDescent="0.3">
      <c r="B1680" s="5" t="s">
        <v>83</v>
      </c>
      <c r="C1680" s="5">
        <v>2018</v>
      </c>
      <c r="D1680" s="5">
        <v>81.459000000000003</v>
      </c>
      <c r="E1680" s="5">
        <v>12473.4</v>
      </c>
      <c r="F1680" s="5">
        <v>29.197001</v>
      </c>
      <c r="G1680" s="5">
        <v>22063.623</v>
      </c>
    </row>
    <row r="1681" spans="2:7" ht="15.6" x14ac:dyDescent="0.3">
      <c r="B1681" s="5" t="s">
        <v>83</v>
      </c>
      <c r="C1681" s="5">
        <v>2019</v>
      </c>
      <c r="D1681" s="5">
        <v>81.430000000000007</v>
      </c>
      <c r="E1681" s="5">
        <v>12473.4</v>
      </c>
      <c r="F1681" s="5">
        <v>29.197001</v>
      </c>
      <c r="G1681" s="5">
        <v>22193.84</v>
      </c>
    </row>
    <row r="1682" spans="2:7" ht="15.6" x14ac:dyDescent="0.3">
      <c r="B1682" s="5" t="s">
        <v>83</v>
      </c>
      <c r="C1682" s="5">
        <v>2020</v>
      </c>
      <c r="D1682" s="5">
        <v>81.414000000000001</v>
      </c>
      <c r="E1682" s="5">
        <v>12473.4</v>
      </c>
      <c r="F1682" s="5">
        <v>29.197001</v>
      </c>
      <c r="G1682" s="5">
        <v>21965.025000000001</v>
      </c>
    </row>
    <row r="1683" spans="2:7" ht="15.6" x14ac:dyDescent="0.3">
      <c r="B1683" s="5" t="s">
        <v>84</v>
      </c>
      <c r="C1683" s="5">
        <v>2001</v>
      </c>
      <c r="D1683" s="5">
        <v>35.295999999999999</v>
      </c>
      <c r="E1683" s="5">
        <v>1788.12</v>
      </c>
      <c r="F1683" s="5">
        <v>9.6844996999999999</v>
      </c>
      <c r="G1683" s="5">
        <v>1161.5005000000001</v>
      </c>
    </row>
    <row r="1684" spans="2:7" ht="15.6" x14ac:dyDescent="0.3">
      <c r="B1684" s="5" t="s">
        <v>84</v>
      </c>
      <c r="C1684" s="5">
        <v>2002</v>
      </c>
      <c r="D1684" s="5">
        <v>35.295000000000002</v>
      </c>
      <c r="E1684" s="5">
        <v>1788.12</v>
      </c>
      <c r="F1684" s="5">
        <v>9.2889996000000004</v>
      </c>
      <c r="G1684" s="5">
        <v>1201.7926</v>
      </c>
    </row>
    <row r="1685" spans="2:7" ht="15.6" x14ac:dyDescent="0.3">
      <c r="B1685" s="5" t="s">
        <v>84</v>
      </c>
      <c r="C1685" s="5">
        <v>2003</v>
      </c>
      <c r="D1685" s="5">
        <v>35.292999999999999</v>
      </c>
      <c r="E1685" s="5">
        <v>1788.12</v>
      </c>
      <c r="F1685" s="5">
        <v>8.8935002999999995</v>
      </c>
      <c r="G1685" s="5">
        <v>1242.0847000000001</v>
      </c>
    </row>
    <row r="1686" spans="2:7" ht="15.6" x14ac:dyDescent="0.3">
      <c r="B1686" s="5" t="s">
        <v>84</v>
      </c>
      <c r="C1686" s="5">
        <v>2004</v>
      </c>
      <c r="D1686" s="5">
        <v>35.292000000000002</v>
      </c>
      <c r="E1686" s="5">
        <v>1788.12</v>
      </c>
      <c r="F1686" s="5">
        <v>8.4980001000000005</v>
      </c>
      <c r="G1686" s="5">
        <v>1282.3768</v>
      </c>
    </row>
    <row r="1687" spans="2:7" ht="15.6" x14ac:dyDescent="0.3">
      <c r="B1687" s="5" t="s">
        <v>84</v>
      </c>
      <c r="C1687" s="5">
        <v>2005</v>
      </c>
      <c r="D1687" s="5">
        <v>35.29</v>
      </c>
      <c r="E1687" s="5">
        <v>1788.12</v>
      </c>
      <c r="F1687" s="5">
        <v>8.1024999999999991</v>
      </c>
      <c r="G1687" s="5">
        <v>1322.6688999999999</v>
      </c>
    </row>
    <row r="1688" spans="2:7" ht="15.6" x14ac:dyDescent="0.3">
      <c r="B1688" s="5" t="s">
        <v>84</v>
      </c>
      <c r="C1688" s="5">
        <v>2006</v>
      </c>
      <c r="D1688" s="5">
        <v>35.289000000000001</v>
      </c>
      <c r="E1688" s="5">
        <v>1788.12</v>
      </c>
      <c r="F1688" s="5">
        <v>7.7069998000000002</v>
      </c>
      <c r="G1688" s="5">
        <v>1362.9611</v>
      </c>
    </row>
    <row r="1689" spans="2:7" ht="15.6" x14ac:dyDescent="0.3">
      <c r="B1689" s="5" t="s">
        <v>84</v>
      </c>
      <c r="C1689" s="5">
        <v>2007</v>
      </c>
      <c r="D1689" s="5">
        <v>35.286999999999999</v>
      </c>
      <c r="E1689" s="5">
        <v>1788.12</v>
      </c>
      <c r="F1689" s="5">
        <v>7.7069998000000002</v>
      </c>
      <c r="G1689" s="5">
        <v>1385.9110000000001</v>
      </c>
    </row>
    <row r="1690" spans="2:7" ht="15.6" x14ac:dyDescent="0.3">
      <c r="B1690" s="5" t="s">
        <v>84</v>
      </c>
      <c r="C1690" s="5">
        <v>2008</v>
      </c>
      <c r="D1690" s="5">
        <v>35.284999999999997</v>
      </c>
      <c r="E1690" s="5">
        <v>1788.12</v>
      </c>
      <c r="F1690" s="5">
        <v>7.7069998000000002</v>
      </c>
      <c r="G1690" s="5">
        <v>1404.769</v>
      </c>
    </row>
    <row r="1691" spans="2:7" ht="15.6" x14ac:dyDescent="0.3">
      <c r="B1691" s="5" t="s">
        <v>84</v>
      </c>
      <c r="C1691" s="5">
        <v>2009</v>
      </c>
      <c r="D1691" s="5">
        <v>35.283999999999999</v>
      </c>
      <c r="E1691" s="5">
        <v>1788.12</v>
      </c>
      <c r="F1691" s="5">
        <v>7.7069998000000002</v>
      </c>
      <c r="G1691" s="5">
        <v>1404.9301</v>
      </c>
    </row>
    <row r="1692" spans="2:7" ht="15.6" x14ac:dyDescent="0.3">
      <c r="B1692" s="5" t="s">
        <v>84</v>
      </c>
      <c r="C1692" s="5">
        <v>2010</v>
      </c>
      <c r="D1692" s="5">
        <v>35.305999999999997</v>
      </c>
      <c r="E1692" s="5">
        <v>1788.12</v>
      </c>
      <c r="F1692" s="5">
        <v>7.7069998000000002</v>
      </c>
      <c r="G1692" s="5">
        <v>1433.59</v>
      </c>
    </row>
    <row r="1693" spans="2:7" ht="15.6" x14ac:dyDescent="0.3">
      <c r="B1693" s="5" t="s">
        <v>84</v>
      </c>
      <c r="C1693" s="5">
        <v>2011</v>
      </c>
      <c r="D1693" s="5">
        <v>35.351999999999997</v>
      </c>
      <c r="E1693" s="5">
        <v>1788.12</v>
      </c>
      <c r="F1693" s="5">
        <v>7.7069998000000002</v>
      </c>
      <c r="G1693" s="5">
        <v>1476.1110000000001</v>
      </c>
    </row>
    <row r="1694" spans="2:7" ht="15.6" x14ac:dyDescent="0.3">
      <c r="B1694" s="5" t="s">
        <v>84</v>
      </c>
      <c r="C1694" s="5">
        <v>2012</v>
      </c>
      <c r="D1694" s="5">
        <v>35.423000000000002</v>
      </c>
      <c r="E1694" s="5">
        <v>1788.12</v>
      </c>
      <c r="F1694" s="5">
        <v>7.7069998000000002</v>
      </c>
      <c r="G1694" s="5">
        <v>1494.0820000000001</v>
      </c>
    </row>
    <row r="1695" spans="2:7" ht="15.6" x14ac:dyDescent="0.3">
      <c r="B1695" s="5" t="s">
        <v>84</v>
      </c>
      <c r="C1695" s="5">
        <v>2013</v>
      </c>
      <c r="D1695" s="5">
        <v>35.517000000000003</v>
      </c>
      <c r="E1695" s="5">
        <v>1788.12</v>
      </c>
      <c r="F1695" s="5">
        <v>7.7069998000000002</v>
      </c>
      <c r="G1695" s="5">
        <v>1478.855</v>
      </c>
    </row>
    <row r="1696" spans="2:7" ht="15.6" x14ac:dyDescent="0.3">
      <c r="B1696" s="5" t="s">
        <v>84</v>
      </c>
      <c r="C1696" s="5">
        <v>2014</v>
      </c>
      <c r="D1696" s="5">
        <v>35.634999999999998</v>
      </c>
      <c r="E1696" s="5">
        <v>1788.12</v>
      </c>
      <c r="F1696" s="5">
        <v>7.7069998000000002</v>
      </c>
      <c r="G1696" s="5">
        <v>1504.671</v>
      </c>
    </row>
    <row r="1697" spans="2:7" ht="15.6" x14ac:dyDescent="0.3">
      <c r="B1697" s="5" t="s">
        <v>84</v>
      </c>
      <c r="C1697" s="5">
        <v>2015</v>
      </c>
      <c r="D1697" s="5">
        <v>35.777000000000001</v>
      </c>
      <c r="E1697" s="5">
        <v>2136.34</v>
      </c>
      <c r="F1697" s="5">
        <v>7.7069998000000002</v>
      </c>
      <c r="G1697" s="5">
        <v>1535.001</v>
      </c>
    </row>
    <row r="1698" spans="2:7" ht="15.6" x14ac:dyDescent="0.3">
      <c r="B1698" s="5" t="s">
        <v>84</v>
      </c>
      <c r="C1698" s="5">
        <v>2016</v>
      </c>
      <c r="D1698" s="5">
        <v>35.944000000000003</v>
      </c>
      <c r="E1698" s="5">
        <v>2136.34</v>
      </c>
      <c r="F1698" s="5">
        <v>7.7069998000000002</v>
      </c>
      <c r="G1698" s="5">
        <v>1516.6569999999999</v>
      </c>
    </row>
    <row r="1699" spans="2:7" ht="15.6" x14ac:dyDescent="0.3">
      <c r="B1699" s="5" t="s">
        <v>84</v>
      </c>
      <c r="C1699" s="5">
        <v>2017</v>
      </c>
      <c r="D1699" s="5">
        <v>36.134999999999998</v>
      </c>
      <c r="E1699" s="5">
        <v>2136.34</v>
      </c>
      <c r="F1699" s="5">
        <v>7.7069998000000002</v>
      </c>
      <c r="G1699" s="5">
        <v>1483.048</v>
      </c>
    </row>
    <row r="1700" spans="2:7" ht="15.6" x14ac:dyDescent="0.3">
      <c r="B1700" s="5" t="s">
        <v>84</v>
      </c>
      <c r="C1700" s="5">
        <v>2018</v>
      </c>
      <c r="D1700" s="5">
        <v>36.350999999999999</v>
      </c>
      <c r="E1700" s="5">
        <v>2136.34</v>
      </c>
      <c r="F1700" s="5">
        <v>7.7069998000000002</v>
      </c>
      <c r="G1700" s="5">
        <v>1463.23</v>
      </c>
    </row>
    <row r="1701" spans="2:7" ht="15.6" x14ac:dyDescent="0.3">
      <c r="B1701" s="5" t="s">
        <v>84</v>
      </c>
      <c r="C1701" s="5">
        <v>2019</v>
      </c>
      <c r="D1701" s="5">
        <v>36.591000000000001</v>
      </c>
      <c r="E1701" s="5">
        <v>2136.34</v>
      </c>
      <c r="F1701" s="5">
        <v>7.7069998000000002</v>
      </c>
      <c r="G1701" s="5">
        <v>1478.2889</v>
      </c>
    </row>
    <row r="1702" spans="2:7" ht="15.6" x14ac:dyDescent="0.3">
      <c r="B1702" s="5" t="s">
        <v>84</v>
      </c>
      <c r="C1702" s="5">
        <v>2020</v>
      </c>
      <c r="D1702" s="5">
        <v>36.856000000000002</v>
      </c>
      <c r="E1702" s="5">
        <v>2136.34</v>
      </c>
      <c r="F1702" s="5">
        <v>7.7069998000000002</v>
      </c>
      <c r="G1702" s="5">
        <v>1382.97</v>
      </c>
    </row>
    <row r="1703" spans="2:7" ht="15.6" x14ac:dyDescent="0.3">
      <c r="B1703" s="5" t="s">
        <v>85</v>
      </c>
      <c r="C1703" s="5">
        <v>2001</v>
      </c>
      <c r="D1703" s="5">
        <v>22.992999999999999</v>
      </c>
      <c r="E1703" s="5">
        <v>370.37099999999998</v>
      </c>
      <c r="F1703" s="5">
        <v>1.6809997999999999</v>
      </c>
      <c r="G1703" s="5">
        <v>788.19110000000001</v>
      </c>
    </row>
    <row r="1704" spans="2:7" ht="15.6" x14ac:dyDescent="0.3">
      <c r="B1704" s="5" t="s">
        <v>85</v>
      </c>
      <c r="C1704" s="5">
        <v>2002</v>
      </c>
      <c r="D1704" s="5">
        <v>24.044</v>
      </c>
      <c r="E1704" s="5">
        <v>370.37099999999998</v>
      </c>
      <c r="F1704" s="5">
        <v>2.1339997999999998</v>
      </c>
      <c r="G1704" s="5">
        <v>800.24408000000005</v>
      </c>
    </row>
    <row r="1705" spans="2:7" ht="15.6" x14ac:dyDescent="0.3">
      <c r="B1705" s="5" t="s">
        <v>85</v>
      </c>
      <c r="C1705" s="5">
        <v>2003</v>
      </c>
      <c r="D1705" s="5">
        <v>25.126000000000001</v>
      </c>
      <c r="E1705" s="5">
        <v>370.37099999999998</v>
      </c>
      <c r="F1705" s="5">
        <v>2.5869998999999999</v>
      </c>
      <c r="G1705" s="5">
        <v>812.29705999999999</v>
      </c>
    </row>
    <row r="1706" spans="2:7" ht="15.6" x14ac:dyDescent="0.3">
      <c r="B1706" s="5" t="s">
        <v>85</v>
      </c>
      <c r="C1706" s="5">
        <v>2004</v>
      </c>
      <c r="D1706" s="5">
        <v>26.242000000000001</v>
      </c>
      <c r="E1706" s="5">
        <v>370.37099999999998</v>
      </c>
      <c r="F1706" s="5">
        <v>3.04</v>
      </c>
      <c r="G1706" s="5">
        <v>824.35004000000004</v>
      </c>
    </row>
    <row r="1707" spans="2:7" ht="15.6" x14ac:dyDescent="0.3">
      <c r="B1707" s="5" t="s">
        <v>85</v>
      </c>
      <c r="C1707" s="5">
        <v>2005</v>
      </c>
      <c r="D1707" s="5">
        <v>27.186</v>
      </c>
      <c r="E1707" s="5">
        <v>370.37099999999998</v>
      </c>
      <c r="F1707" s="5">
        <v>3.4929999999999999</v>
      </c>
      <c r="G1707" s="5">
        <v>836.40301999999997</v>
      </c>
    </row>
    <row r="1708" spans="2:7" ht="15.6" x14ac:dyDescent="0.3">
      <c r="B1708" s="5" t="s">
        <v>85</v>
      </c>
      <c r="C1708" s="5">
        <v>2006</v>
      </c>
      <c r="D1708" s="5">
        <v>27.748000000000001</v>
      </c>
      <c r="E1708" s="5">
        <v>370.37099999999998</v>
      </c>
      <c r="F1708" s="5">
        <v>3.9460001</v>
      </c>
      <c r="G1708" s="5">
        <v>848.45599000000004</v>
      </c>
    </row>
    <row r="1709" spans="2:7" ht="15.6" x14ac:dyDescent="0.3">
      <c r="B1709" s="5" t="s">
        <v>85</v>
      </c>
      <c r="C1709" s="5">
        <v>2007</v>
      </c>
      <c r="D1709" s="5">
        <v>28.315999999999999</v>
      </c>
      <c r="E1709" s="5">
        <v>370.37099999999998</v>
      </c>
      <c r="F1709" s="5">
        <v>4.3990001999999997</v>
      </c>
      <c r="G1709" s="5">
        <v>859.66998000000001</v>
      </c>
    </row>
    <row r="1710" spans="2:7" ht="15.6" x14ac:dyDescent="0.3">
      <c r="B1710" s="5" t="s">
        <v>85</v>
      </c>
      <c r="C1710" s="5">
        <v>2008</v>
      </c>
      <c r="D1710" s="5">
        <v>28.893000000000001</v>
      </c>
      <c r="E1710" s="5">
        <v>370.37099999999998</v>
      </c>
      <c r="F1710" s="5">
        <v>4.8520002</v>
      </c>
      <c r="G1710" s="5">
        <v>870.88800000000003</v>
      </c>
    </row>
    <row r="1711" spans="2:7" ht="15.6" x14ac:dyDescent="0.3">
      <c r="B1711" s="5" t="s">
        <v>85</v>
      </c>
      <c r="C1711" s="5">
        <v>2009</v>
      </c>
      <c r="D1711" s="5">
        <v>29.475000000000001</v>
      </c>
      <c r="E1711" s="5">
        <v>370.37099999999998</v>
      </c>
      <c r="F1711" s="5">
        <v>5.3049998</v>
      </c>
      <c r="G1711" s="5">
        <v>880.88396999999998</v>
      </c>
    </row>
    <row r="1712" spans="2:7" ht="15.6" x14ac:dyDescent="0.3">
      <c r="B1712" s="5" t="s">
        <v>85</v>
      </c>
      <c r="C1712" s="5">
        <v>2010</v>
      </c>
      <c r="D1712" s="5">
        <v>30.064</v>
      </c>
      <c r="E1712" s="5">
        <v>370.37099999999998</v>
      </c>
      <c r="F1712" s="5">
        <v>5.7579998999999997</v>
      </c>
      <c r="G1712" s="5">
        <v>889.84002999999996</v>
      </c>
    </row>
    <row r="1713" spans="2:7" ht="15.6" x14ac:dyDescent="0.3">
      <c r="B1713" s="5" t="s">
        <v>85</v>
      </c>
      <c r="C1713" s="5">
        <v>2011</v>
      </c>
      <c r="D1713" s="5">
        <v>30.66</v>
      </c>
      <c r="E1713" s="5">
        <v>370.37099999999998</v>
      </c>
      <c r="F1713" s="5">
        <v>6.2110000000000003</v>
      </c>
      <c r="G1713" s="5">
        <v>926.62598000000003</v>
      </c>
    </row>
    <row r="1714" spans="2:7" ht="15.6" x14ac:dyDescent="0.3">
      <c r="B1714" s="5" t="s">
        <v>85</v>
      </c>
      <c r="C1714" s="5">
        <v>2012</v>
      </c>
      <c r="D1714" s="5">
        <v>31.263999999999999</v>
      </c>
      <c r="E1714" s="5">
        <v>370.37099999999998</v>
      </c>
      <c r="F1714" s="5">
        <v>6.6639999999999997</v>
      </c>
      <c r="G1714" s="5">
        <v>964.01098999999999</v>
      </c>
    </row>
    <row r="1715" spans="2:7" ht="15.6" x14ac:dyDescent="0.3">
      <c r="B1715" s="5" t="s">
        <v>85</v>
      </c>
      <c r="C1715" s="5">
        <v>2013</v>
      </c>
      <c r="D1715" s="5">
        <v>31.872</v>
      </c>
      <c r="E1715" s="5">
        <v>370.37099999999998</v>
      </c>
      <c r="F1715" s="5">
        <v>7.1170001000000003</v>
      </c>
      <c r="G1715" s="5">
        <v>1001.601</v>
      </c>
    </row>
    <row r="1716" spans="2:7" ht="15.6" x14ac:dyDescent="0.3">
      <c r="B1716" s="5" t="s">
        <v>85</v>
      </c>
      <c r="C1716" s="5">
        <v>2014</v>
      </c>
      <c r="D1716" s="5">
        <v>32.487000000000002</v>
      </c>
      <c r="E1716" s="5">
        <v>370.37099999999998</v>
      </c>
      <c r="F1716" s="5">
        <v>7.5700002</v>
      </c>
      <c r="G1716" s="5">
        <v>1038.96</v>
      </c>
    </row>
    <row r="1717" spans="2:7" ht="15.6" x14ac:dyDescent="0.3">
      <c r="B1717" s="5" t="s">
        <v>85</v>
      </c>
      <c r="C1717" s="5">
        <v>2015</v>
      </c>
      <c r="D1717" s="5">
        <v>33.107999999999997</v>
      </c>
      <c r="E1717" s="5">
        <v>542.173</v>
      </c>
      <c r="F1717" s="5">
        <v>7.8499999000000003</v>
      </c>
      <c r="G1717" s="5">
        <v>1076.088</v>
      </c>
    </row>
    <row r="1718" spans="2:7" ht="15.6" x14ac:dyDescent="0.3">
      <c r="B1718" s="5" t="s">
        <v>85</v>
      </c>
      <c r="C1718" s="5">
        <v>2016</v>
      </c>
      <c r="D1718" s="5">
        <v>33.735999999999997</v>
      </c>
      <c r="E1718" s="5">
        <v>542.173</v>
      </c>
      <c r="F1718" s="5">
        <v>7.6599997999999996</v>
      </c>
      <c r="G1718" s="5">
        <v>1114.0039999999999</v>
      </c>
    </row>
    <row r="1719" spans="2:7" ht="15.6" x14ac:dyDescent="0.3">
      <c r="B1719" s="5" t="s">
        <v>85</v>
      </c>
      <c r="C1719" s="5">
        <v>2017</v>
      </c>
      <c r="D1719" s="5">
        <v>34.368000000000002</v>
      </c>
      <c r="E1719" s="5">
        <v>542.173</v>
      </c>
      <c r="F1719" s="5">
        <v>7.3200002</v>
      </c>
      <c r="G1719" s="5">
        <v>1151.5600999999999</v>
      </c>
    </row>
    <row r="1720" spans="2:7" ht="15.6" x14ac:dyDescent="0.3">
      <c r="B1720" s="5" t="s">
        <v>85</v>
      </c>
      <c r="C1720" s="5">
        <v>2018</v>
      </c>
      <c r="D1720" s="5">
        <v>35.003999999999998</v>
      </c>
      <c r="E1720" s="5">
        <v>542.173</v>
      </c>
      <c r="F1720" s="5">
        <v>7.3200002</v>
      </c>
      <c r="G1720" s="5">
        <v>1189.067</v>
      </c>
    </row>
    <row r="1721" spans="2:7" ht="15.6" x14ac:dyDescent="0.3">
      <c r="B1721" s="5" t="s">
        <v>85</v>
      </c>
      <c r="C1721" s="5">
        <v>2019</v>
      </c>
      <c r="D1721" s="5">
        <v>35.645000000000003</v>
      </c>
      <c r="E1721" s="5">
        <v>542.173</v>
      </c>
      <c r="F1721" s="5">
        <v>7.3499999000000003</v>
      </c>
      <c r="G1721" s="5">
        <v>1227.7639999999999</v>
      </c>
    </row>
    <row r="1722" spans="2:7" ht="15.6" x14ac:dyDescent="0.3">
      <c r="B1722" s="5" t="s">
        <v>85</v>
      </c>
      <c r="C1722" s="5">
        <v>2020</v>
      </c>
      <c r="D1722" s="5">
        <v>36.29</v>
      </c>
      <c r="E1722" s="5">
        <v>542.173</v>
      </c>
      <c r="F1722" s="5">
        <v>7.3499999000000003</v>
      </c>
      <c r="G1722" s="5">
        <v>1248.0730000000001</v>
      </c>
    </row>
    <row r="1723" spans="2:7" ht="15.6" x14ac:dyDescent="0.3">
      <c r="B1723" s="5" t="s">
        <v>86</v>
      </c>
      <c r="C1723" s="5">
        <v>2001</v>
      </c>
      <c r="D1723" s="5">
        <v>67.95</v>
      </c>
      <c r="E1723" s="5">
        <v>783.94100000000003</v>
      </c>
      <c r="F1723" s="5">
        <v>0.26750666000000001</v>
      </c>
      <c r="G1723" s="5">
        <v>392.21512000000001</v>
      </c>
    </row>
    <row r="1724" spans="2:7" ht="15.6" x14ac:dyDescent="0.3">
      <c r="B1724" s="5" t="s">
        <v>86</v>
      </c>
      <c r="C1724" s="5">
        <v>2002</v>
      </c>
      <c r="D1724" s="5">
        <v>67.849999999999994</v>
      </c>
      <c r="E1724" s="5">
        <v>783.94100000000003</v>
      </c>
      <c r="F1724" s="5">
        <v>0.2445</v>
      </c>
      <c r="G1724" s="5">
        <v>417.76709</v>
      </c>
    </row>
    <row r="1725" spans="2:7" ht="15.6" x14ac:dyDescent="0.3">
      <c r="B1725" s="5" t="s">
        <v>86</v>
      </c>
      <c r="C1725" s="5">
        <v>2003</v>
      </c>
      <c r="D1725" s="5">
        <v>67.8</v>
      </c>
      <c r="E1725" s="5">
        <v>783.94100000000003</v>
      </c>
      <c r="F1725" s="5">
        <v>0.23691999999999999</v>
      </c>
      <c r="G1725" s="5">
        <v>443.31905999999998</v>
      </c>
    </row>
    <row r="1726" spans="2:7" ht="15.6" x14ac:dyDescent="0.3">
      <c r="B1726" s="5" t="s">
        <v>86</v>
      </c>
      <c r="C1726" s="5">
        <v>2004</v>
      </c>
      <c r="D1726" s="5">
        <v>67.900000000000006</v>
      </c>
      <c r="E1726" s="5">
        <v>783.94100000000003</v>
      </c>
      <c r="F1726" s="5">
        <v>0.22933999999999999</v>
      </c>
      <c r="G1726" s="5">
        <v>468.87103000000002</v>
      </c>
    </row>
    <row r="1727" spans="2:7" ht="15.6" x14ac:dyDescent="0.3">
      <c r="B1727" s="5" t="s">
        <v>86</v>
      </c>
      <c r="C1727" s="5">
        <v>2005</v>
      </c>
      <c r="D1727" s="5">
        <v>68</v>
      </c>
      <c r="E1727" s="5">
        <v>783.94100000000003</v>
      </c>
      <c r="F1727" s="5">
        <v>0.22176000000000001</v>
      </c>
      <c r="G1727" s="5">
        <v>494.423</v>
      </c>
    </row>
    <row r="1728" spans="2:7" ht="15.6" x14ac:dyDescent="0.3">
      <c r="B1728" s="5" t="s">
        <v>86</v>
      </c>
      <c r="C1728" s="5">
        <v>2006</v>
      </c>
      <c r="D1728" s="5">
        <v>67.966999999999999</v>
      </c>
      <c r="E1728" s="5">
        <v>783.94100000000003</v>
      </c>
      <c r="F1728" s="5">
        <v>0.21417998999999999</v>
      </c>
      <c r="G1728" s="5">
        <v>519.97497999999996</v>
      </c>
    </row>
    <row r="1729" spans="2:7" ht="15.6" x14ac:dyDescent="0.3">
      <c r="B1729" s="5" t="s">
        <v>86</v>
      </c>
      <c r="C1729" s="5">
        <v>2007</v>
      </c>
      <c r="D1729" s="5">
        <v>67.900000000000006</v>
      </c>
      <c r="E1729" s="5">
        <v>783.94100000000003</v>
      </c>
      <c r="F1729" s="5">
        <v>0.20660000000000001</v>
      </c>
      <c r="G1729" s="5">
        <v>544.18799000000001</v>
      </c>
    </row>
    <row r="1730" spans="2:7" ht="15.6" x14ac:dyDescent="0.3">
      <c r="B1730" s="5" t="s">
        <v>86</v>
      </c>
      <c r="C1730" s="5">
        <v>2008</v>
      </c>
      <c r="D1730" s="5">
        <v>67.834000000000003</v>
      </c>
      <c r="E1730" s="5">
        <v>783.94100000000003</v>
      </c>
      <c r="F1730" s="5">
        <v>0.2288</v>
      </c>
      <c r="G1730" s="5">
        <v>531.55200000000002</v>
      </c>
    </row>
    <row r="1731" spans="2:7" ht="15.6" x14ac:dyDescent="0.3">
      <c r="B1731" s="5" t="s">
        <v>86</v>
      </c>
      <c r="C1731" s="5">
        <v>2009</v>
      </c>
      <c r="D1731" s="5">
        <v>67.813999999999993</v>
      </c>
      <c r="E1731" s="5">
        <v>783.94100000000003</v>
      </c>
      <c r="F1731" s="5">
        <v>0.39489998999999998</v>
      </c>
      <c r="G1731" s="5">
        <v>450.48000999999999</v>
      </c>
    </row>
    <row r="1732" spans="2:7" ht="15.6" x14ac:dyDescent="0.3">
      <c r="B1732" s="5" t="s">
        <v>86</v>
      </c>
      <c r="C1732" s="5">
        <v>2010</v>
      </c>
      <c r="D1732" s="5">
        <v>67.840999999999994</v>
      </c>
      <c r="E1732" s="5">
        <v>783.94100000000003</v>
      </c>
      <c r="F1732" s="5">
        <v>0.27520000999999999</v>
      </c>
      <c r="G1732" s="5">
        <v>426.14098999999999</v>
      </c>
    </row>
    <row r="1733" spans="2:7" ht="15.6" x14ac:dyDescent="0.3">
      <c r="B1733" s="5" t="s">
        <v>86</v>
      </c>
      <c r="C1733" s="5">
        <v>2011</v>
      </c>
      <c r="D1733" s="5">
        <v>67.869</v>
      </c>
      <c r="E1733" s="5">
        <v>783.94100000000003</v>
      </c>
      <c r="F1733" s="5">
        <v>0.36909999999999998</v>
      </c>
      <c r="G1733" s="5">
        <v>434.60998999999998</v>
      </c>
    </row>
    <row r="1734" spans="2:7" ht="15.6" x14ac:dyDescent="0.3">
      <c r="B1734" s="5" t="s">
        <v>86</v>
      </c>
      <c r="C1734" s="5">
        <v>2012</v>
      </c>
      <c r="D1734" s="5">
        <v>67.897000000000006</v>
      </c>
      <c r="E1734" s="5">
        <v>783.94100000000003</v>
      </c>
      <c r="F1734" s="5">
        <v>0.2482</v>
      </c>
      <c r="G1734" s="5">
        <v>578.88800000000003</v>
      </c>
    </row>
    <row r="1735" spans="2:7" ht="15.6" x14ac:dyDescent="0.3">
      <c r="B1735" s="5" t="s">
        <v>86</v>
      </c>
      <c r="C1735" s="5">
        <v>2013</v>
      </c>
      <c r="D1735" s="5">
        <v>67.924999999999997</v>
      </c>
      <c r="E1735" s="5">
        <v>783.94100000000003</v>
      </c>
      <c r="F1735" s="5">
        <v>0.23599999999999999</v>
      </c>
      <c r="G1735" s="5">
        <v>593.42102</v>
      </c>
    </row>
    <row r="1736" spans="2:7" ht="15.6" x14ac:dyDescent="0.3">
      <c r="B1736" s="5" t="s">
        <v>86</v>
      </c>
      <c r="C1736" s="5">
        <v>2014</v>
      </c>
      <c r="D1736" s="5">
        <v>67.951999999999998</v>
      </c>
      <c r="E1736" s="5">
        <v>783.94100000000003</v>
      </c>
      <c r="F1736" s="5">
        <v>0.16850001000000001</v>
      </c>
      <c r="G1736" s="5">
        <v>597.35100999999997</v>
      </c>
    </row>
    <row r="1737" spans="2:7" ht="15.6" x14ac:dyDescent="0.3">
      <c r="B1737" s="5" t="s">
        <v>86</v>
      </c>
      <c r="C1737" s="5">
        <v>2015</v>
      </c>
      <c r="D1737" s="5">
        <v>67.98</v>
      </c>
      <c r="E1737" s="5">
        <v>676.26800000000003</v>
      </c>
      <c r="F1737" s="5">
        <v>0.1767</v>
      </c>
      <c r="G1737" s="5">
        <v>601.31597999999997</v>
      </c>
    </row>
    <row r="1738" spans="2:7" ht="15.6" x14ac:dyDescent="0.3">
      <c r="B1738" s="5" t="s">
        <v>86</v>
      </c>
      <c r="C1738" s="5">
        <v>2016</v>
      </c>
      <c r="D1738" s="5">
        <v>68.021000000000001</v>
      </c>
      <c r="E1738" s="5">
        <v>676.26800000000003</v>
      </c>
      <c r="F1738" s="5">
        <v>0.18585786000000001</v>
      </c>
      <c r="G1738" s="5">
        <v>592.39899000000003</v>
      </c>
    </row>
    <row r="1739" spans="2:7" ht="15.6" x14ac:dyDescent="0.3">
      <c r="B1739" s="5" t="s">
        <v>86</v>
      </c>
      <c r="C1739" s="5">
        <v>2017</v>
      </c>
      <c r="D1739" s="5">
        <v>68.075000000000003</v>
      </c>
      <c r="E1739" s="5">
        <v>676.26800000000003</v>
      </c>
      <c r="F1739" s="5">
        <v>0.18111756000000001</v>
      </c>
      <c r="G1739" s="5">
        <v>610.84900000000005</v>
      </c>
    </row>
    <row r="1740" spans="2:7" ht="15.6" x14ac:dyDescent="0.3">
      <c r="B1740" s="5" t="s">
        <v>86</v>
      </c>
      <c r="C1740" s="5">
        <v>2018</v>
      </c>
      <c r="D1740" s="5">
        <v>68.141999999999996</v>
      </c>
      <c r="E1740" s="5">
        <v>676.26800000000003</v>
      </c>
      <c r="F1740" s="5">
        <v>0.18334900000000001</v>
      </c>
      <c r="G1740" s="5">
        <v>616.16998000000001</v>
      </c>
    </row>
    <row r="1741" spans="2:7" ht="15.6" x14ac:dyDescent="0.3">
      <c r="B1741" s="5" t="s">
        <v>86</v>
      </c>
      <c r="C1741" s="5">
        <v>2019</v>
      </c>
      <c r="D1741" s="5">
        <v>68.221999999999994</v>
      </c>
      <c r="E1741" s="5">
        <v>676.26800000000003</v>
      </c>
      <c r="F1741" s="5">
        <v>0.17862900000000001</v>
      </c>
      <c r="G1741" s="5">
        <v>614.19799999999998</v>
      </c>
    </row>
    <row r="1742" spans="2:7" ht="15.6" x14ac:dyDescent="0.3">
      <c r="B1742" s="5" t="s">
        <v>86</v>
      </c>
      <c r="C1742" s="5">
        <v>2020</v>
      </c>
      <c r="D1742" s="5">
        <v>68.314999999999998</v>
      </c>
      <c r="E1742" s="5">
        <v>676.26800000000003</v>
      </c>
      <c r="F1742" s="5">
        <v>0.18121098999999999</v>
      </c>
      <c r="G1742" s="5">
        <v>602.91998000000001</v>
      </c>
    </row>
    <row r="1743" spans="2:7" ht="15.6" x14ac:dyDescent="0.3">
      <c r="B1743" s="5" t="s">
        <v>87</v>
      </c>
      <c r="C1743" s="5">
        <v>2001</v>
      </c>
      <c r="D1743" s="5">
        <v>86.117999999999995</v>
      </c>
      <c r="E1743" s="5">
        <v>1160.22</v>
      </c>
      <c r="F1743" s="5">
        <v>1.2414000000000001</v>
      </c>
      <c r="G1743" s="5">
        <v>795.33905000000004</v>
      </c>
    </row>
    <row r="1744" spans="2:7" ht="15.6" x14ac:dyDescent="0.3">
      <c r="B1744" s="5" t="s">
        <v>87</v>
      </c>
      <c r="C1744" s="5">
        <v>2002</v>
      </c>
      <c r="D1744" s="5">
        <v>86.24</v>
      </c>
      <c r="E1744" s="5">
        <v>1160.22</v>
      </c>
      <c r="F1744" s="5">
        <v>1.2168000000000001</v>
      </c>
      <c r="G1744" s="5">
        <v>808.53204000000005</v>
      </c>
    </row>
    <row r="1745" spans="2:7" ht="15.6" x14ac:dyDescent="0.3">
      <c r="B1745" s="5" t="s">
        <v>87</v>
      </c>
      <c r="C1745" s="5">
        <v>2003</v>
      </c>
      <c r="D1745" s="5">
        <v>86.366</v>
      </c>
      <c r="E1745" s="5">
        <v>1160.22</v>
      </c>
      <c r="F1745" s="5">
        <v>1.1921999000000001</v>
      </c>
      <c r="G1745" s="5">
        <v>821.72504000000004</v>
      </c>
    </row>
    <row r="1746" spans="2:7" ht="15.6" x14ac:dyDescent="0.3">
      <c r="B1746" s="5" t="s">
        <v>87</v>
      </c>
      <c r="C1746" s="5">
        <v>2004</v>
      </c>
      <c r="D1746" s="5">
        <v>86.494</v>
      </c>
      <c r="E1746" s="5">
        <v>1160.22</v>
      </c>
      <c r="F1746" s="5">
        <v>1.1676</v>
      </c>
      <c r="G1746" s="5">
        <v>834.91803000000004</v>
      </c>
    </row>
    <row r="1747" spans="2:7" ht="15.6" x14ac:dyDescent="0.3">
      <c r="B1747" s="5" t="s">
        <v>87</v>
      </c>
      <c r="C1747" s="5">
        <v>2005</v>
      </c>
      <c r="D1747" s="5">
        <v>86.626999999999995</v>
      </c>
      <c r="E1747" s="5">
        <v>1160.22</v>
      </c>
      <c r="F1747" s="5">
        <v>1.0960000000000001</v>
      </c>
      <c r="G1747" s="5">
        <v>848.11102000000005</v>
      </c>
    </row>
    <row r="1748" spans="2:7" ht="15.6" x14ac:dyDescent="0.3">
      <c r="B1748" s="5" t="s">
        <v>87</v>
      </c>
      <c r="C1748" s="5">
        <v>2006</v>
      </c>
      <c r="D1748" s="5">
        <v>86.762</v>
      </c>
      <c r="E1748" s="5">
        <v>1160.22</v>
      </c>
      <c r="F1748" s="5">
        <v>1.1676</v>
      </c>
      <c r="G1748" s="5">
        <v>861.30402000000004</v>
      </c>
    </row>
    <row r="1749" spans="2:7" ht="15.6" x14ac:dyDescent="0.3">
      <c r="B1749" s="5" t="s">
        <v>87</v>
      </c>
      <c r="C1749" s="5">
        <v>2007</v>
      </c>
      <c r="D1749" s="5">
        <v>86.900999999999996</v>
      </c>
      <c r="E1749" s="5">
        <v>1160.22</v>
      </c>
      <c r="F1749" s="5">
        <v>1.2392000000000001</v>
      </c>
      <c r="G1749" s="5">
        <v>867.48499000000004</v>
      </c>
    </row>
    <row r="1750" spans="2:7" ht="15.6" x14ac:dyDescent="0.3">
      <c r="B1750" s="5" t="s">
        <v>87</v>
      </c>
      <c r="C1750" s="5">
        <v>2008</v>
      </c>
      <c r="D1750" s="5">
        <v>87.042000000000002</v>
      </c>
      <c r="E1750" s="5">
        <v>1160.22</v>
      </c>
      <c r="F1750" s="5">
        <v>1.3108</v>
      </c>
      <c r="G1750" s="5">
        <v>886.24597000000006</v>
      </c>
    </row>
    <row r="1751" spans="2:7" ht="15.6" x14ac:dyDescent="0.3">
      <c r="B1751" s="5" t="s">
        <v>87</v>
      </c>
      <c r="C1751" s="5">
        <v>2009</v>
      </c>
      <c r="D1751" s="5">
        <v>87.186999999999998</v>
      </c>
      <c r="E1751" s="5">
        <v>1160.22</v>
      </c>
      <c r="F1751" s="5">
        <v>1.3824000000000001</v>
      </c>
      <c r="G1751" s="5">
        <v>913.47302000000002</v>
      </c>
    </row>
    <row r="1752" spans="2:7" ht="15.6" x14ac:dyDescent="0.3">
      <c r="B1752" s="5" t="s">
        <v>87</v>
      </c>
      <c r="C1752" s="5">
        <v>2010</v>
      </c>
      <c r="D1752" s="5">
        <v>87.334000000000003</v>
      </c>
      <c r="E1752" s="5">
        <v>1160.22</v>
      </c>
      <c r="F1752" s="5">
        <v>1.454</v>
      </c>
      <c r="G1752" s="5">
        <v>938.95001000000002</v>
      </c>
    </row>
    <row r="1753" spans="2:7" ht="15.6" x14ac:dyDescent="0.3">
      <c r="B1753" s="5" t="s">
        <v>87</v>
      </c>
      <c r="C1753" s="5">
        <v>2011</v>
      </c>
      <c r="D1753" s="5">
        <v>87.483999999999995</v>
      </c>
      <c r="E1753" s="5">
        <v>1160.22</v>
      </c>
      <c r="F1753" s="5">
        <v>1.5256000000000001</v>
      </c>
      <c r="G1753" s="5">
        <v>983.96001999999999</v>
      </c>
    </row>
    <row r="1754" spans="2:7" ht="15.6" x14ac:dyDescent="0.3">
      <c r="B1754" s="5" t="s">
        <v>87</v>
      </c>
      <c r="C1754" s="5">
        <v>2012</v>
      </c>
      <c r="D1754" s="5">
        <v>87.635999999999996</v>
      </c>
      <c r="E1754" s="5">
        <v>1160.22</v>
      </c>
      <c r="F1754" s="5">
        <v>1.5972</v>
      </c>
      <c r="G1754" s="5">
        <v>1042.182</v>
      </c>
    </row>
    <row r="1755" spans="2:7" ht="15.6" x14ac:dyDescent="0.3">
      <c r="B1755" s="5" t="s">
        <v>87</v>
      </c>
      <c r="C1755" s="5">
        <v>2013</v>
      </c>
      <c r="D1755" s="5">
        <v>87.79</v>
      </c>
      <c r="E1755" s="5">
        <v>1160.22</v>
      </c>
      <c r="F1755" s="5">
        <v>1.6688000000000001</v>
      </c>
      <c r="G1755" s="5">
        <v>1102.6400000000001</v>
      </c>
    </row>
    <row r="1756" spans="2:7" ht="15.6" x14ac:dyDescent="0.3">
      <c r="B1756" s="5" t="s">
        <v>87</v>
      </c>
      <c r="C1756" s="5">
        <v>2014</v>
      </c>
      <c r="D1756" s="5">
        <v>87.947000000000003</v>
      </c>
      <c r="E1756" s="5">
        <v>1160.22</v>
      </c>
      <c r="F1756" s="5">
        <v>1.7403999999999999</v>
      </c>
      <c r="G1756" s="5">
        <v>1157.25</v>
      </c>
    </row>
    <row r="1757" spans="2:7" ht="15.6" x14ac:dyDescent="0.3">
      <c r="B1757" s="5" t="s">
        <v>87</v>
      </c>
      <c r="C1757" s="5">
        <v>2015</v>
      </c>
      <c r="D1757" s="5">
        <v>88.105999999999995</v>
      </c>
      <c r="E1757" s="5">
        <v>1871.97</v>
      </c>
      <c r="F1757" s="5">
        <v>1.8120000000000001</v>
      </c>
      <c r="G1757" s="5">
        <v>1201.76</v>
      </c>
    </row>
    <row r="1758" spans="2:7" ht="15.6" x14ac:dyDescent="0.3">
      <c r="B1758" s="5" t="s">
        <v>87</v>
      </c>
      <c r="C1758" s="5">
        <v>2016</v>
      </c>
      <c r="D1758" s="5">
        <v>88.266000000000005</v>
      </c>
      <c r="E1758" s="5">
        <v>1871.97</v>
      </c>
      <c r="F1758" s="5">
        <v>1.8120000000000001</v>
      </c>
      <c r="G1758" s="5">
        <v>1237.7049999999999</v>
      </c>
    </row>
    <row r="1759" spans="2:7" ht="15.6" x14ac:dyDescent="0.3">
      <c r="B1759" s="5" t="s">
        <v>87</v>
      </c>
      <c r="C1759" s="5">
        <v>2017</v>
      </c>
      <c r="D1759" s="5">
        <v>88.429000000000002</v>
      </c>
      <c r="E1759" s="5">
        <v>1871.97</v>
      </c>
      <c r="F1759" s="5">
        <v>1.8120000000000001</v>
      </c>
      <c r="G1759" s="5">
        <v>1259.67</v>
      </c>
    </row>
    <row r="1760" spans="2:7" ht="15.6" x14ac:dyDescent="0.3">
      <c r="B1760" s="5" t="s">
        <v>87</v>
      </c>
      <c r="C1760" s="5">
        <v>2018</v>
      </c>
      <c r="D1760" s="5">
        <v>88.593000000000004</v>
      </c>
      <c r="E1760" s="5">
        <v>1871.97</v>
      </c>
      <c r="F1760" s="5">
        <v>1.8120000000000001</v>
      </c>
      <c r="G1760" s="5">
        <v>1274.078</v>
      </c>
    </row>
    <row r="1761" spans="2:7" ht="15.6" x14ac:dyDescent="0.3">
      <c r="B1761" s="5" t="s">
        <v>87</v>
      </c>
      <c r="C1761" s="5">
        <v>2019</v>
      </c>
      <c r="D1761" s="5">
        <v>88.757999999999996</v>
      </c>
      <c r="E1761" s="5">
        <v>1871.97</v>
      </c>
      <c r="F1761" s="5">
        <v>1.8120000000000001</v>
      </c>
      <c r="G1761" s="5">
        <v>1286.1021000000001</v>
      </c>
    </row>
    <row r="1762" spans="2:7" ht="15.6" x14ac:dyDescent="0.3">
      <c r="B1762" s="5" t="s">
        <v>87</v>
      </c>
      <c r="C1762" s="5">
        <v>2020</v>
      </c>
      <c r="D1762" s="5">
        <v>88.924999999999997</v>
      </c>
      <c r="E1762" s="5">
        <v>1871.97</v>
      </c>
      <c r="F1762" s="5">
        <v>1.8120000000000001</v>
      </c>
      <c r="G1762" s="5">
        <v>1203.566</v>
      </c>
    </row>
    <row r="1763" spans="2:7" ht="15.6" x14ac:dyDescent="0.3">
      <c r="B1763" s="5" t="s">
        <v>88</v>
      </c>
      <c r="C1763" s="5">
        <v>2001</v>
      </c>
      <c r="D1763" s="5">
        <v>20.067</v>
      </c>
      <c r="E1763" s="5">
        <v>231.59399999999999</v>
      </c>
      <c r="F1763" s="5">
        <v>4.3799999999999999E-2</v>
      </c>
      <c r="G1763" s="5">
        <v>316.67003999999997</v>
      </c>
    </row>
    <row r="1764" spans="2:7" ht="15.6" x14ac:dyDescent="0.3">
      <c r="B1764" s="5" t="s">
        <v>88</v>
      </c>
      <c r="C1764" s="5">
        <v>2002</v>
      </c>
      <c r="D1764" s="5">
        <v>20.597000000000001</v>
      </c>
      <c r="E1764" s="5">
        <v>231.59399999999999</v>
      </c>
      <c r="F1764" s="5">
        <v>4.3799999999999999E-2</v>
      </c>
      <c r="G1764" s="5">
        <v>317.39303999999998</v>
      </c>
    </row>
    <row r="1765" spans="2:7" ht="15.6" x14ac:dyDescent="0.3">
      <c r="B1765" s="5" t="s">
        <v>88</v>
      </c>
      <c r="C1765" s="5">
        <v>2003</v>
      </c>
      <c r="D1765" s="5">
        <v>21.137</v>
      </c>
      <c r="E1765" s="5">
        <v>231.59399999999999</v>
      </c>
      <c r="F1765" s="5">
        <v>4.3799999999999999E-2</v>
      </c>
      <c r="G1765" s="5">
        <v>318.11603000000002</v>
      </c>
    </row>
    <row r="1766" spans="2:7" ht="15.6" x14ac:dyDescent="0.3">
      <c r="B1766" s="5" t="s">
        <v>88</v>
      </c>
      <c r="C1766" s="5">
        <v>2004</v>
      </c>
      <c r="D1766" s="5">
        <v>21.689</v>
      </c>
      <c r="E1766" s="5">
        <v>231.59399999999999</v>
      </c>
      <c r="F1766" s="5">
        <v>4.3799999999999999E-2</v>
      </c>
      <c r="G1766" s="5">
        <v>318.83902</v>
      </c>
    </row>
    <row r="1767" spans="2:7" ht="15.6" x14ac:dyDescent="0.3">
      <c r="B1767" s="5" t="s">
        <v>88</v>
      </c>
      <c r="C1767" s="5">
        <v>2005</v>
      </c>
      <c r="D1767" s="5">
        <v>22.248999999999999</v>
      </c>
      <c r="E1767" s="5">
        <v>231.59399999999999</v>
      </c>
      <c r="F1767" s="5">
        <v>4.3799999999999999E-2</v>
      </c>
      <c r="G1767" s="5">
        <v>319.56200999999999</v>
      </c>
    </row>
    <row r="1768" spans="2:7" ht="15.6" x14ac:dyDescent="0.3">
      <c r="B1768" s="5" t="s">
        <v>88</v>
      </c>
      <c r="C1768" s="5">
        <v>2006</v>
      </c>
      <c r="D1768" s="5">
        <v>22.82</v>
      </c>
      <c r="E1768" s="5">
        <v>231.59399999999999</v>
      </c>
      <c r="F1768" s="5">
        <v>4.3799999999999999E-2</v>
      </c>
      <c r="G1768" s="5">
        <v>320.28500000000003</v>
      </c>
    </row>
    <row r="1769" spans="2:7" ht="15.6" x14ac:dyDescent="0.3">
      <c r="B1769" s="5" t="s">
        <v>88</v>
      </c>
      <c r="C1769" s="5">
        <v>2007</v>
      </c>
      <c r="D1769" s="5">
        <v>23.303999999999998</v>
      </c>
      <c r="E1769" s="5">
        <v>231.59399999999999</v>
      </c>
      <c r="F1769" s="5">
        <v>4.3799999999999999E-2</v>
      </c>
      <c r="G1769" s="5">
        <v>321.82001000000002</v>
      </c>
    </row>
    <row r="1770" spans="2:7" ht="15.6" x14ac:dyDescent="0.3">
      <c r="B1770" s="5" t="s">
        <v>88</v>
      </c>
      <c r="C1770" s="5">
        <v>2008</v>
      </c>
      <c r="D1770" s="5">
        <v>23.795999999999999</v>
      </c>
      <c r="E1770" s="5">
        <v>231.59399999999999</v>
      </c>
      <c r="F1770" s="5">
        <v>4.3799999999999999E-2</v>
      </c>
      <c r="G1770" s="5">
        <v>324.04300000000001</v>
      </c>
    </row>
    <row r="1771" spans="2:7" ht="15.6" x14ac:dyDescent="0.3">
      <c r="B1771" s="5" t="s">
        <v>88</v>
      </c>
      <c r="C1771" s="5">
        <v>2009</v>
      </c>
      <c r="D1771" s="5">
        <v>24.292999999999999</v>
      </c>
      <c r="E1771" s="5">
        <v>231.59399999999999</v>
      </c>
      <c r="F1771" s="5">
        <v>4.3799999999999999E-2</v>
      </c>
      <c r="G1771" s="5">
        <v>326.22298999999998</v>
      </c>
    </row>
    <row r="1772" spans="2:7" ht="15.6" x14ac:dyDescent="0.3">
      <c r="B1772" s="5" t="s">
        <v>88</v>
      </c>
      <c r="C1772" s="5">
        <v>2010</v>
      </c>
      <c r="D1772" s="5">
        <v>24.797999999999998</v>
      </c>
      <c r="E1772" s="5">
        <v>231.59399999999999</v>
      </c>
      <c r="F1772" s="5">
        <v>4.3799999999999999E-2</v>
      </c>
      <c r="G1772" s="5">
        <v>329.11899</v>
      </c>
    </row>
    <row r="1773" spans="2:7" ht="15.6" x14ac:dyDescent="0.3">
      <c r="B1773" s="5" t="s">
        <v>88</v>
      </c>
      <c r="C1773" s="5">
        <v>2011</v>
      </c>
      <c r="D1773" s="5">
        <v>25.31</v>
      </c>
      <c r="E1773" s="5">
        <v>231.59399999999999</v>
      </c>
      <c r="F1773" s="5">
        <v>4.3799999999999999E-2</v>
      </c>
      <c r="G1773" s="5">
        <v>331.07501000000002</v>
      </c>
    </row>
    <row r="1774" spans="2:7" ht="15.6" x14ac:dyDescent="0.3">
      <c r="B1774" s="5" t="s">
        <v>88</v>
      </c>
      <c r="C1774" s="5">
        <v>2012</v>
      </c>
      <c r="D1774" s="5">
        <v>25.704000000000001</v>
      </c>
      <c r="E1774" s="5">
        <v>231.59399999999999</v>
      </c>
      <c r="F1774" s="5">
        <v>4.3799999999999999E-2</v>
      </c>
      <c r="G1774" s="5">
        <v>333.56698999999998</v>
      </c>
    </row>
    <row r="1775" spans="2:7" ht="15.6" x14ac:dyDescent="0.3">
      <c r="B1775" s="5" t="s">
        <v>88</v>
      </c>
      <c r="C1775" s="5">
        <v>2013</v>
      </c>
      <c r="D1775" s="5">
        <v>26.100999999999999</v>
      </c>
      <c r="E1775" s="5">
        <v>231.59399999999999</v>
      </c>
      <c r="F1775" s="5">
        <v>4.3799999999999999E-2</v>
      </c>
      <c r="G1775" s="5">
        <v>336.33899000000002</v>
      </c>
    </row>
    <row r="1776" spans="2:7" ht="15.6" x14ac:dyDescent="0.3">
      <c r="B1776" s="5" t="s">
        <v>88</v>
      </c>
      <c r="C1776" s="5">
        <v>2014</v>
      </c>
      <c r="D1776" s="5">
        <v>26.501999999999999</v>
      </c>
      <c r="E1776" s="5">
        <v>231.59399999999999</v>
      </c>
      <c r="F1776" s="5">
        <v>4.3799999999999999E-2</v>
      </c>
      <c r="G1776" s="5">
        <v>341.10300000000001</v>
      </c>
    </row>
    <row r="1777" spans="2:7" ht="15.6" x14ac:dyDescent="0.3">
      <c r="B1777" s="5" t="s">
        <v>88</v>
      </c>
      <c r="C1777" s="5">
        <v>2015</v>
      </c>
      <c r="D1777" s="5">
        <v>26.908000000000001</v>
      </c>
      <c r="E1777" s="5">
        <v>249.94200000000001</v>
      </c>
      <c r="F1777" s="5">
        <v>4.3799999999999999E-2</v>
      </c>
      <c r="G1777" s="5">
        <v>346.30200000000002</v>
      </c>
    </row>
    <row r="1778" spans="2:7" ht="15.6" x14ac:dyDescent="0.3">
      <c r="B1778" s="5" t="s">
        <v>88</v>
      </c>
      <c r="C1778" s="5">
        <v>2016</v>
      </c>
      <c r="D1778" s="5">
        <v>27.317</v>
      </c>
      <c r="E1778" s="5">
        <v>249.94200000000001</v>
      </c>
      <c r="F1778" s="5">
        <v>4.3799999999999999E-2</v>
      </c>
      <c r="G1778" s="5">
        <v>350.72600999999997</v>
      </c>
    </row>
    <row r="1779" spans="2:7" ht="15.6" x14ac:dyDescent="0.3">
      <c r="B1779" s="5" t="s">
        <v>88</v>
      </c>
      <c r="C1779" s="5">
        <v>2017</v>
      </c>
      <c r="D1779" s="5">
        <v>27.73</v>
      </c>
      <c r="E1779" s="5">
        <v>249.94200000000001</v>
      </c>
      <c r="F1779" s="5">
        <v>4.3799999999999999E-2</v>
      </c>
      <c r="G1779" s="5">
        <v>355.26598999999999</v>
      </c>
    </row>
    <row r="1780" spans="2:7" ht="15.6" x14ac:dyDescent="0.3">
      <c r="B1780" s="5" t="s">
        <v>88</v>
      </c>
      <c r="C1780" s="5">
        <v>2018</v>
      </c>
      <c r="D1780" s="5">
        <v>28.152999999999999</v>
      </c>
      <c r="E1780" s="5">
        <v>249.94200000000001</v>
      </c>
      <c r="F1780" s="5">
        <v>4.3799999999999999E-2</v>
      </c>
      <c r="G1780" s="5">
        <v>360.30498999999998</v>
      </c>
    </row>
    <row r="1781" spans="2:7" ht="15.6" x14ac:dyDescent="0.3">
      <c r="B1781" s="5" t="s">
        <v>88</v>
      </c>
      <c r="C1781" s="5">
        <v>2019</v>
      </c>
      <c r="D1781" s="5">
        <v>28.585000000000001</v>
      </c>
      <c r="E1781" s="5">
        <v>249.94200000000001</v>
      </c>
      <c r="F1781" s="5">
        <v>4.3799999999999999E-2</v>
      </c>
      <c r="G1781" s="5">
        <v>365.30498999999998</v>
      </c>
    </row>
    <row r="1782" spans="2:7" ht="15.6" x14ac:dyDescent="0.3">
      <c r="B1782" s="5" t="s">
        <v>88</v>
      </c>
      <c r="C1782" s="5">
        <v>2020</v>
      </c>
      <c r="D1782" s="5">
        <v>29.027999999999999</v>
      </c>
      <c r="E1782" s="5">
        <v>249.94200000000001</v>
      </c>
      <c r="F1782" s="5">
        <v>4.3799999999999999E-2</v>
      </c>
      <c r="G1782" s="5">
        <v>353.27100000000002</v>
      </c>
    </row>
    <row r="1783" spans="2:7" ht="15.6" x14ac:dyDescent="0.3">
      <c r="B1783" s="5" t="s">
        <v>89</v>
      </c>
      <c r="C1783" s="5">
        <v>2001</v>
      </c>
      <c r="D1783" s="5">
        <v>44.673000000000002</v>
      </c>
      <c r="E1783" s="5">
        <v>516.70100000000002</v>
      </c>
      <c r="F1783" s="5">
        <v>0.13381999999999999</v>
      </c>
      <c r="G1783" s="5">
        <v>604.88207999999997</v>
      </c>
    </row>
    <row r="1784" spans="2:7" ht="15.6" x14ac:dyDescent="0.3">
      <c r="B1784" s="5" t="s">
        <v>89</v>
      </c>
      <c r="C1784" s="5">
        <v>2002</v>
      </c>
      <c r="D1784" s="5">
        <v>45.017000000000003</v>
      </c>
      <c r="E1784" s="5">
        <v>516.70100000000002</v>
      </c>
      <c r="F1784" s="5">
        <v>0.13683999999999999</v>
      </c>
      <c r="G1784" s="5">
        <v>625.32306000000005</v>
      </c>
    </row>
    <row r="1785" spans="2:7" ht="15.6" x14ac:dyDescent="0.3">
      <c r="B1785" s="5" t="s">
        <v>89</v>
      </c>
      <c r="C1785" s="5">
        <v>2003</v>
      </c>
      <c r="D1785" s="5">
        <v>45.360999999999997</v>
      </c>
      <c r="E1785" s="5">
        <v>516.70100000000002</v>
      </c>
      <c r="F1785" s="5">
        <v>0.13986000000000001</v>
      </c>
      <c r="G1785" s="5">
        <v>645.76404000000002</v>
      </c>
    </row>
    <row r="1786" spans="2:7" ht="15.6" x14ac:dyDescent="0.3">
      <c r="B1786" s="5" t="s">
        <v>89</v>
      </c>
      <c r="C1786" s="5">
        <v>2004</v>
      </c>
      <c r="D1786" s="5">
        <v>45.706000000000003</v>
      </c>
      <c r="E1786" s="5">
        <v>516.70100000000002</v>
      </c>
      <c r="F1786" s="5">
        <v>0.14287999000000001</v>
      </c>
      <c r="G1786" s="5">
        <v>666.20501999999999</v>
      </c>
    </row>
    <row r="1787" spans="2:7" ht="15.6" x14ac:dyDescent="0.3">
      <c r="B1787" s="5" t="s">
        <v>89</v>
      </c>
      <c r="C1787" s="5">
        <v>2005</v>
      </c>
      <c r="D1787" s="5">
        <v>46.051000000000002</v>
      </c>
      <c r="E1787" s="5">
        <v>516.70100000000002</v>
      </c>
      <c r="F1787" s="5">
        <v>0.1459</v>
      </c>
      <c r="G1787" s="5">
        <v>686.64599999999996</v>
      </c>
    </row>
    <row r="1788" spans="2:7" ht="15.6" x14ac:dyDescent="0.3">
      <c r="B1788" s="5" t="s">
        <v>89</v>
      </c>
      <c r="C1788" s="5">
        <v>2006</v>
      </c>
      <c r="D1788" s="5">
        <v>46.396000000000001</v>
      </c>
      <c r="E1788" s="5">
        <v>516.70100000000002</v>
      </c>
      <c r="F1788" s="5">
        <v>0.1459</v>
      </c>
      <c r="G1788" s="5">
        <v>707.08698000000004</v>
      </c>
    </row>
    <row r="1789" spans="2:7" ht="15.6" x14ac:dyDescent="0.3">
      <c r="B1789" s="5" t="s">
        <v>89</v>
      </c>
      <c r="C1789" s="5">
        <v>2007</v>
      </c>
      <c r="D1789" s="5">
        <v>46.741999999999997</v>
      </c>
      <c r="E1789" s="5">
        <v>516.70100000000002</v>
      </c>
      <c r="F1789" s="5">
        <v>0.1459</v>
      </c>
      <c r="G1789" s="5">
        <v>731.96100000000001</v>
      </c>
    </row>
    <row r="1790" spans="2:7" ht="15.6" x14ac:dyDescent="0.3">
      <c r="B1790" s="5" t="s">
        <v>89</v>
      </c>
      <c r="C1790" s="5">
        <v>2008</v>
      </c>
      <c r="D1790" s="5">
        <v>47.088000000000001</v>
      </c>
      <c r="E1790" s="5">
        <v>516.70100000000002</v>
      </c>
      <c r="F1790" s="5">
        <v>0.1459</v>
      </c>
      <c r="G1790" s="5">
        <v>759.38897999999995</v>
      </c>
    </row>
    <row r="1791" spans="2:7" ht="15.6" x14ac:dyDescent="0.3">
      <c r="B1791" s="5" t="s">
        <v>89</v>
      </c>
      <c r="C1791" s="5">
        <v>2009</v>
      </c>
      <c r="D1791" s="5">
        <v>47.445</v>
      </c>
      <c r="E1791" s="5">
        <v>516.70100000000002</v>
      </c>
      <c r="F1791" s="5">
        <v>0.1459</v>
      </c>
      <c r="G1791" s="5">
        <v>787.19299000000001</v>
      </c>
    </row>
    <row r="1792" spans="2:7" ht="15.6" x14ac:dyDescent="0.3">
      <c r="B1792" s="5" t="s">
        <v>89</v>
      </c>
      <c r="C1792" s="5">
        <v>2010</v>
      </c>
      <c r="D1792" s="5">
        <v>47.813000000000002</v>
      </c>
      <c r="E1792" s="5">
        <v>516.70100000000002</v>
      </c>
      <c r="F1792" s="5">
        <v>0.1459</v>
      </c>
      <c r="G1792" s="5">
        <v>814.03101000000004</v>
      </c>
    </row>
    <row r="1793" spans="2:7" ht="15.6" x14ac:dyDescent="0.3">
      <c r="B1793" s="5" t="s">
        <v>89</v>
      </c>
      <c r="C1793" s="5">
        <v>2011</v>
      </c>
      <c r="D1793" s="5">
        <v>48.192999999999998</v>
      </c>
      <c r="E1793" s="5">
        <v>516.70100000000002</v>
      </c>
      <c r="F1793" s="5">
        <v>0.1459</v>
      </c>
      <c r="G1793" s="5">
        <v>837.95501999999999</v>
      </c>
    </row>
    <row r="1794" spans="2:7" ht="15.6" x14ac:dyDescent="0.3">
      <c r="B1794" s="5" t="s">
        <v>89</v>
      </c>
      <c r="C1794" s="5">
        <v>2012</v>
      </c>
      <c r="D1794" s="5">
        <v>48.582999999999998</v>
      </c>
      <c r="E1794" s="5">
        <v>516.70100000000002</v>
      </c>
      <c r="F1794" s="5">
        <v>0.1459</v>
      </c>
      <c r="G1794" s="5">
        <v>860.89398000000006</v>
      </c>
    </row>
    <row r="1795" spans="2:7" ht="15.6" x14ac:dyDescent="0.3">
      <c r="B1795" s="5" t="s">
        <v>89</v>
      </c>
      <c r="C1795" s="5">
        <v>2013</v>
      </c>
      <c r="D1795" s="5">
        <v>48.984999999999999</v>
      </c>
      <c r="E1795" s="5">
        <v>516.70100000000002</v>
      </c>
      <c r="F1795" s="5">
        <v>0.1459</v>
      </c>
      <c r="G1795" s="5">
        <v>883.52801999999997</v>
      </c>
    </row>
    <row r="1796" spans="2:7" ht="15.6" x14ac:dyDescent="0.3">
      <c r="B1796" s="5" t="s">
        <v>89</v>
      </c>
      <c r="C1796" s="5">
        <v>2014</v>
      </c>
      <c r="D1796" s="5">
        <v>49.396999999999998</v>
      </c>
      <c r="E1796" s="5">
        <v>516.70100000000002</v>
      </c>
      <c r="F1796" s="5">
        <v>0.1459</v>
      </c>
      <c r="G1796" s="5">
        <v>906.42400999999995</v>
      </c>
    </row>
    <row r="1797" spans="2:7" ht="15.6" x14ac:dyDescent="0.3">
      <c r="B1797" s="5" t="s">
        <v>89</v>
      </c>
      <c r="C1797" s="5">
        <v>2015</v>
      </c>
      <c r="D1797" s="5">
        <v>49.82</v>
      </c>
      <c r="E1797" s="5">
        <v>652.55600000000004</v>
      </c>
      <c r="F1797" s="5">
        <v>0.1459</v>
      </c>
      <c r="G1797" s="5">
        <v>931.00896999999998</v>
      </c>
    </row>
    <row r="1798" spans="2:7" ht="15.6" x14ac:dyDescent="0.3">
      <c r="B1798" s="5" t="s">
        <v>89</v>
      </c>
      <c r="C1798" s="5">
        <v>2016</v>
      </c>
      <c r="D1798" s="5">
        <v>50.253999999999998</v>
      </c>
      <c r="E1798" s="5">
        <v>652.55600000000004</v>
      </c>
      <c r="F1798" s="5">
        <v>0.1459</v>
      </c>
      <c r="G1798" s="5">
        <v>938.48602000000005</v>
      </c>
    </row>
    <row r="1799" spans="2:7" ht="15.6" x14ac:dyDescent="0.3">
      <c r="B1799" s="5" t="s">
        <v>89</v>
      </c>
      <c r="C1799" s="5">
        <v>2017</v>
      </c>
      <c r="D1799" s="5">
        <v>50.697000000000003</v>
      </c>
      <c r="E1799" s="5">
        <v>652.55600000000004</v>
      </c>
      <c r="F1799" s="5">
        <v>0.1459</v>
      </c>
      <c r="G1799" s="5">
        <v>970.95898</v>
      </c>
    </row>
    <row r="1800" spans="2:7" ht="15.6" x14ac:dyDescent="0.3">
      <c r="B1800" s="5" t="s">
        <v>89</v>
      </c>
      <c r="C1800" s="5">
        <v>2018</v>
      </c>
      <c r="D1800" s="5">
        <v>51.151000000000003</v>
      </c>
      <c r="E1800" s="5">
        <v>652.55600000000004</v>
      </c>
      <c r="F1800" s="5">
        <v>0.1459</v>
      </c>
      <c r="G1800" s="5">
        <v>1004.319</v>
      </c>
    </row>
    <row r="1801" spans="2:7" ht="15.6" x14ac:dyDescent="0.3">
      <c r="B1801" s="5" t="s">
        <v>89</v>
      </c>
      <c r="C1801" s="5">
        <v>2019</v>
      </c>
      <c r="D1801" s="5">
        <v>51.615000000000002</v>
      </c>
      <c r="E1801" s="5">
        <v>652.55600000000004</v>
      </c>
      <c r="F1801" s="5">
        <v>0.1459</v>
      </c>
      <c r="G1801" s="5">
        <v>1038.6021000000001</v>
      </c>
    </row>
    <row r="1802" spans="2:7" ht="15.6" x14ac:dyDescent="0.3">
      <c r="B1802" s="5" t="s">
        <v>89</v>
      </c>
      <c r="C1802" s="5">
        <v>2020</v>
      </c>
      <c r="D1802" s="5">
        <v>52.088999999999999</v>
      </c>
      <c r="E1802" s="5">
        <v>652.55600000000004</v>
      </c>
      <c r="F1802" s="5">
        <v>0.1459</v>
      </c>
      <c r="G1802" s="5">
        <v>1003.551</v>
      </c>
    </row>
    <row r="1803" spans="2:7" ht="15.6" x14ac:dyDescent="0.3">
      <c r="B1803" s="5" t="s">
        <v>90</v>
      </c>
      <c r="C1803" s="5">
        <v>2001</v>
      </c>
      <c r="D1803" s="5">
        <v>76.501999999999995</v>
      </c>
      <c r="E1803" s="5">
        <v>2510.0100000000002</v>
      </c>
      <c r="F1803" s="5">
        <v>4.4236998999999999</v>
      </c>
      <c r="G1803" s="5">
        <v>920.32696999999996</v>
      </c>
    </row>
    <row r="1804" spans="2:7" ht="15.6" x14ac:dyDescent="0.3">
      <c r="B1804" s="5" t="s">
        <v>90</v>
      </c>
      <c r="C1804" s="5">
        <v>2002</v>
      </c>
      <c r="D1804" s="5">
        <v>76.629000000000005</v>
      </c>
      <c r="E1804" s="5">
        <v>2510.0100000000002</v>
      </c>
      <c r="F1804" s="5">
        <v>4.5394000999999999</v>
      </c>
      <c r="G1804" s="5">
        <v>942.20398</v>
      </c>
    </row>
    <row r="1805" spans="2:7" ht="15.6" x14ac:dyDescent="0.3">
      <c r="B1805" s="5" t="s">
        <v>90</v>
      </c>
      <c r="C1805" s="5">
        <v>2003</v>
      </c>
      <c r="D1805" s="5">
        <v>76.768000000000001</v>
      </c>
      <c r="E1805" s="5">
        <v>2510.0100000000002</v>
      </c>
      <c r="F1805" s="5">
        <v>4.6550998999999997</v>
      </c>
      <c r="G1805" s="5">
        <v>964.08099000000004</v>
      </c>
    </row>
    <row r="1806" spans="2:7" ht="15.6" x14ac:dyDescent="0.3">
      <c r="B1806" s="5" t="s">
        <v>90</v>
      </c>
      <c r="C1806" s="5">
        <v>2004</v>
      </c>
      <c r="D1806" s="5">
        <v>76.918999999999997</v>
      </c>
      <c r="E1806" s="5">
        <v>2510.0100000000002</v>
      </c>
      <c r="F1806" s="5">
        <v>4.7708000999999998</v>
      </c>
      <c r="G1806" s="5">
        <v>985.95800999999994</v>
      </c>
    </row>
    <row r="1807" spans="2:7" ht="15.6" x14ac:dyDescent="0.3">
      <c r="B1807" s="5" t="s">
        <v>90</v>
      </c>
      <c r="C1807" s="5">
        <v>2005</v>
      </c>
      <c r="D1807" s="5">
        <v>77.08</v>
      </c>
      <c r="E1807" s="5">
        <v>2510.0100000000002</v>
      </c>
      <c r="F1807" s="5">
        <v>4.8864998999999996</v>
      </c>
      <c r="G1807" s="5">
        <v>1007.835</v>
      </c>
    </row>
    <row r="1808" spans="2:7" ht="15.6" x14ac:dyDescent="0.3">
      <c r="B1808" s="5" t="s">
        <v>90</v>
      </c>
      <c r="C1808" s="5">
        <v>2006</v>
      </c>
      <c r="D1808" s="5">
        <v>77.253</v>
      </c>
      <c r="E1808" s="5">
        <v>2510.0100000000002</v>
      </c>
      <c r="F1808" s="5">
        <v>5.0055714</v>
      </c>
      <c r="G1808" s="5">
        <v>1029.712</v>
      </c>
    </row>
    <row r="1809" spans="2:7" ht="15.6" x14ac:dyDescent="0.3">
      <c r="B1809" s="5" t="s">
        <v>90</v>
      </c>
      <c r="C1809" s="5">
        <v>2007</v>
      </c>
      <c r="D1809" s="5">
        <v>77.436999999999998</v>
      </c>
      <c r="E1809" s="5">
        <v>2510.0100000000002</v>
      </c>
      <c r="F1809" s="5">
        <v>5.1246428000000002</v>
      </c>
      <c r="G1809" s="5">
        <v>1050.58</v>
      </c>
    </row>
    <row r="1810" spans="2:7" ht="15.6" x14ac:dyDescent="0.3">
      <c r="B1810" s="5" t="s">
        <v>90</v>
      </c>
      <c r="C1810" s="5">
        <v>2008</v>
      </c>
      <c r="D1810" s="5">
        <v>77.632000000000005</v>
      </c>
      <c r="E1810" s="5">
        <v>2510.0100000000002</v>
      </c>
      <c r="F1810" s="5">
        <v>5.2437142999999997</v>
      </c>
      <c r="G1810" s="5">
        <v>1068.9100000000001</v>
      </c>
    </row>
    <row r="1811" spans="2:7" ht="15.6" x14ac:dyDescent="0.3">
      <c r="B1811" s="5" t="s">
        <v>90</v>
      </c>
      <c r="C1811" s="5">
        <v>2009</v>
      </c>
      <c r="D1811" s="5">
        <v>77.837000000000003</v>
      </c>
      <c r="E1811" s="5">
        <v>2510.0100000000002</v>
      </c>
      <c r="F1811" s="5">
        <v>5.3627858000000002</v>
      </c>
      <c r="G1811" s="5">
        <v>1085.0139999999999</v>
      </c>
    </row>
    <row r="1812" spans="2:7" ht="15.6" x14ac:dyDescent="0.3">
      <c r="B1812" s="5" t="s">
        <v>90</v>
      </c>
      <c r="C1812" s="5">
        <v>2010</v>
      </c>
      <c r="D1812" s="5">
        <v>78.052000000000007</v>
      </c>
      <c r="E1812" s="5">
        <v>2510.0100000000002</v>
      </c>
      <c r="F1812" s="5">
        <v>5.4818572999999997</v>
      </c>
      <c r="G1812" s="5">
        <v>1100.0999999999999</v>
      </c>
    </row>
    <row r="1813" spans="2:7" ht="15.6" x14ac:dyDescent="0.3">
      <c r="B1813" s="5" t="s">
        <v>90</v>
      </c>
      <c r="C1813" s="5">
        <v>2011</v>
      </c>
      <c r="D1813" s="5">
        <v>78.277000000000001</v>
      </c>
      <c r="E1813" s="5">
        <v>2510.0100000000002</v>
      </c>
      <c r="F1813" s="5">
        <v>5.6009288000000002</v>
      </c>
      <c r="G1813" s="5">
        <v>1106.2429999999999</v>
      </c>
    </row>
    <row r="1814" spans="2:7" ht="15.6" x14ac:dyDescent="0.3">
      <c r="B1814" s="5" t="s">
        <v>90</v>
      </c>
      <c r="C1814" s="5">
        <v>2012</v>
      </c>
      <c r="D1814" s="5">
        <v>78.512</v>
      </c>
      <c r="E1814" s="5">
        <v>2510.0100000000002</v>
      </c>
      <c r="F1814" s="5">
        <v>5.7199998000000001</v>
      </c>
      <c r="G1814" s="5">
        <v>1116.366</v>
      </c>
    </row>
    <row r="1815" spans="2:7" ht="15.6" x14ac:dyDescent="0.3">
      <c r="B1815" s="5" t="s">
        <v>90</v>
      </c>
      <c r="C1815" s="5">
        <v>2013</v>
      </c>
      <c r="D1815" s="5">
        <v>78.756</v>
      </c>
      <c r="E1815" s="5">
        <v>2510.0100000000002</v>
      </c>
      <c r="F1815" s="5">
        <v>5.7199998000000001</v>
      </c>
      <c r="G1815" s="5">
        <v>1115.5719999999999</v>
      </c>
    </row>
    <row r="1816" spans="2:7" ht="15.6" x14ac:dyDescent="0.3">
      <c r="B1816" s="5" t="s">
        <v>90</v>
      </c>
      <c r="C1816" s="5">
        <v>2014</v>
      </c>
      <c r="D1816" s="5">
        <v>79.009</v>
      </c>
      <c r="E1816" s="5">
        <v>2510.0100000000002</v>
      </c>
      <c r="F1816" s="5">
        <v>5.7199998000000001</v>
      </c>
      <c r="G1816" s="5">
        <v>1121.2149999999999</v>
      </c>
    </row>
    <row r="1817" spans="2:7" ht="15.6" x14ac:dyDescent="0.3">
      <c r="B1817" s="5" t="s">
        <v>90</v>
      </c>
      <c r="C1817" s="5">
        <v>2015</v>
      </c>
      <c r="D1817" s="5">
        <v>79.27</v>
      </c>
      <c r="E1817" s="5">
        <v>2958.15</v>
      </c>
      <c r="F1817" s="5">
        <v>5.7199998000000001</v>
      </c>
      <c r="G1817" s="5">
        <v>1128.5160000000001</v>
      </c>
    </row>
    <row r="1818" spans="2:7" ht="15.6" x14ac:dyDescent="0.3">
      <c r="B1818" s="5" t="s">
        <v>90</v>
      </c>
      <c r="C1818" s="5">
        <v>2016</v>
      </c>
      <c r="D1818" s="5">
        <v>79.540000000000006</v>
      </c>
      <c r="E1818" s="5">
        <v>2958.15</v>
      </c>
      <c r="F1818" s="5">
        <v>5.7199998000000001</v>
      </c>
      <c r="G1818" s="5">
        <v>1143.308</v>
      </c>
    </row>
    <row r="1819" spans="2:7" ht="15.6" x14ac:dyDescent="0.3">
      <c r="B1819" s="5" t="s">
        <v>90</v>
      </c>
      <c r="C1819" s="5">
        <v>2017</v>
      </c>
      <c r="D1819" s="5">
        <v>79.816999999999993</v>
      </c>
      <c r="E1819" s="5">
        <v>2958.15</v>
      </c>
      <c r="F1819" s="5">
        <v>5.7199998000000001</v>
      </c>
      <c r="G1819" s="5">
        <v>1163.6400000000001</v>
      </c>
    </row>
    <row r="1820" spans="2:7" ht="15.6" x14ac:dyDescent="0.3">
      <c r="B1820" s="5" t="s">
        <v>90</v>
      </c>
      <c r="C1820" s="5">
        <v>2018</v>
      </c>
      <c r="D1820" s="5">
        <v>80.102000000000004</v>
      </c>
      <c r="E1820" s="5">
        <v>2958.15</v>
      </c>
      <c r="F1820" s="5">
        <v>5.7199998000000001</v>
      </c>
      <c r="G1820" s="5">
        <v>1183.1289999999999</v>
      </c>
    </row>
    <row r="1821" spans="2:7" ht="15.6" x14ac:dyDescent="0.3">
      <c r="B1821" s="5" t="s">
        <v>90</v>
      </c>
      <c r="C1821" s="5">
        <v>2019</v>
      </c>
      <c r="D1821" s="5">
        <v>80.393000000000001</v>
      </c>
      <c r="E1821" s="5">
        <v>2958.15</v>
      </c>
      <c r="F1821" s="5">
        <v>5.7199998000000001</v>
      </c>
      <c r="G1821" s="5">
        <v>1201.8489999999999</v>
      </c>
    </row>
    <row r="1822" spans="2:7" ht="15.6" x14ac:dyDescent="0.3">
      <c r="B1822" s="5" t="s">
        <v>90</v>
      </c>
      <c r="C1822" s="5">
        <v>2020</v>
      </c>
      <c r="D1822" s="5">
        <v>80.691000000000003</v>
      </c>
      <c r="E1822" s="5">
        <v>2958.15</v>
      </c>
      <c r="F1822" s="5">
        <v>5.7199998000000001</v>
      </c>
      <c r="G1822" s="5">
        <v>1208.576</v>
      </c>
    </row>
    <row r="1823" spans="2:7" ht="15.6" x14ac:dyDescent="0.3">
      <c r="B1823" s="5" t="s">
        <v>91</v>
      </c>
      <c r="C1823" s="5">
        <v>2001</v>
      </c>
      <c r="D1823" s="5">
        <v>66.918999999999997</v>
      </c>
      <c r="E1823" s="5">
        <v>1242.43</v>
      </c>
      <c r="F1823" s="5">
        <v>2.7679999</v>
      </c>
      <c r="G1823" s="5">
        <v>627.57403999999997</v>
      </c>
    </row>
    <row r="1824" spans="2:7" ht="15.6" x14ac:dyDescent="0.3">
      <c r="B1824" s="5" t="s">
        <v>91</v>
      </c>
      <c r="C1824" s="5">
        <v>2002</v>
      </c>
      <c r="D1824" s="5">
        <v>66.828000000000003</v>
      </c>
      <c r="E1824" s="5">
        <v>1242.43</v>
      </c>
      <c r="F1824" s="5">
        <v>2.6661000000000001</v>
      </c>
      <c r="G1824" s="5">
        <v>633.92602999999997</v>
      </c>
    </row>
    <row r="1825" spans="2:7" ht="15.6" x14ac:dyDescent="0.3">
      <c r="B1825" s="5" t="s">
        <v>91</v>
      </c>
      <c r="C1825" s="5">
        <v>2003</v>
      </c>
      <c r="D1825" s="5">
        <v>66.736999999999995</v>
      </c>
      <c r="E1825" s="5">
        <v>1242.43</v>
      </c>
      <c r="F1825" s="5">
        <v>2.5641999000000002</v>
      </c>
      <c r="G1825" s="5">
        <v>640.27801999999997</v>
      </c>
    </row>
    <row r="1826" spans="2:7" ht="15.6" x14ac:dyDescent="0.3">
      <c r="B1826" s="5" t="s">
        <v>91</v>
      </c>
      <c r="C1826" s="5">
        <v>2004</v>
      </c>
      <c r="D1826" s="5">
        <v>66.646000000000001</v>
      </c>
      <c r="E1826" s="5">
        <v>1242.43</v>
      </c>
      <c r="F1826" s="5">
        <v>2.4623001000000002</v>
      </c>
      <c r="G1826" s="5">
        <v>646.63</v>
      </c>
    </row>
    <row r="1827" spans="2:7" ht="15.6" x14ac:dyDescent="0.3">
      <c r="B1827" s="5" t="s">
        <v>91</v>
      </c>
      <c r="C1827" s="5">
        <v>2005</v>
      </c>
      <c r="D1827" s="5">
        <v>66.635000000000005</v>
      </c>
      <c r="E1827" s="5">
        <v>1242.43</v>
      </c>
      <c r="F1827" s="5">
        <v>2.3603999999999998</v>
      </c>
      <c r="G1827" s="5">
        <v>652.98199</v>
      </c>
    </row>
    <row r="1828" spans="2:7" ht="15.6" x14ac:dyDescent="0.3">
      <c r="B1828" s="5" t="s">
        <v>91</v>
      </c>
      <c r="C1828" s="5">
        <v>2006</v>
      </c>
      <c r="D1828" s="5">
        <v>66.706000000000003</v>
      </c>
      <c r="E1828" s="5">
        <v>1242.43</v>
      </c>
      <c r="F1828" s="5">
        <v>2.3122001000000001</v>
      </c>
      <c r="G1828" s="5">
        <v>659.33398</v>
      </c>
    </row>
    <row r="1829" spans="2:7" ht="15.6" x14ac:dyDescent="0.3">
      <c r="B1829" s="5" t="s">
        <v>91</v>
      </c>
      <c r="C1829" s="5">
        <v>2007</v>
      </c>
      <c r="D1829" s="5">
        <v>66.777000000000001</v>
      </c>
      <c r="E1829" s="5">
        <v>1242.43</v>
      </c>
      <c r="F1829" s="5">
        <v>2.2639999</v>
      </c>
      <c r="G1829" s="5">
        <v>664.90099999999995</v>
      </c>
    </row>
    <row r="1830" spans="2:7" ht="15.6" x14ac:dyDescent="0.3">
      <c r="B1830" s="5" t="s">
        <v>91</v>
      </c>
      <c r="C1830" s="5">
        <v>2008</v>
      </c>
      <c r="D1830" s="5">
        <v>66.847999999999999</v>
      </c>
      <c r="E1830" s="5">
        <v>1242.43</v>
      </c>
      <c r="F1830" s="5">
        <v>1.8546</v>
      </c>
      <c r="G1830" s="5">
        <v>671.69397000000004</v>
      </c>
    </row>
    <row r="1831" spans="2:7" ht="15.6" x14ac:dyDescent="0.3">
      <c r="B1831" s="5" t="s">
        <v>91</v>
      </c>
      <c r="C1831" s="5">
        <v>2009</v>
      </c>
      <c r="D1831" s="5">
        <v>66.841999999999999</v>
      </c>
      <c r="E1831" s="5">
        <v>1242.43</v>
      </c>
      <c r="F1831" s="5">
        <v>1.4452</v>
      </c>
      <c r="G1831" s="5">
        <v>625.35400000000004</v>
      </c>
    </row>
    <row r="1832" spans="2:7" ht="15.6" x14ac:dyDescent="0.3">
      <c r="B1832" s="5" t="s">
        <v>91</v>
      </c>
      <c r="C1832" s="5">
        <v>2010</v>
      </c>
      <c r="D1832" s="5">
        <v>66.757000000000005</v>
      </c>
      <c r="E1832" s="5">
        <v>1242.43</v>
      </c>
      <c r="F1832" s="5">
        <v>1.0358000000000001</v>
      </c>
      <c r="G1832" s="5">
        <v>606.91998000000001</v>
      </c>
    </row>
    <row r="1833" spans="2:7" ht="15.6" x14ac:dyDescent="0.3">
      <c r="B1833" s="5" t="s">
        <v>91</v>
      </c>
      <c r="C1833" s="5">
        <v>2011</v>
      </c>
      <c r="D1833" s="5">
        <v>66.741</v>
      </c>
      <c r="E1833" s="5">
        <v>1242.43</v>
      </c>
      <c r="F1833" s="5">
        <v>0.62639999000000002</v>
      </c>
      <c r="G1833" s="5">
        <v>618.89202999999998</v>
      </c>
    </row>
    <row r="1834" spans="2:7" ht="15.6" x14ac:dyDescent="0.3">
      <c r="B1834" s="5" t="s">
        <v>91</v>
      </c>
      <c r="C1834" s="5">
        <v>2012</v>
      </c>
      <c r="D1834" s="5">
        <v>66.864000000000004</v>
      </c>
      <c r="E1834" s="5">
        <v>1242.43</v>
      </c>
      <c r="F1834" s="5">
        <v>0.53680002999999998</v>
      </c>
      <c r="G1834" s="5">
        <v>759.31597999999997</v>
      </c>
    </row>
    <row r="1835" spans="2:7" ht="15.6" x14ac:dyDescent="0.3">
      <c r="B1835" s="5" t="s">
        <v>91</v>
      </c>
      <c r="C1835" s="5">
        <v>2013</v>
      </c>
      <c r="D1835" s="5">
        <v>66.986000000000004</v>
      </c>
      <c r="E1835" s="5">
        <v>1242.43</v>
      </c>
      <c r="F1835" s="5">
        <v>0.44719999999999999</v>
      </c>
      <c r="G1835" s="5">
        <v>762.71698000000004</v>
      </c>
    </row>
    <row r="1836" spans="2:7" ht="15.6" x14ac:dyDescent="0.3">
      <c r="B1836" s="5" t="s">
        <v>91</v>
      </c>
      <c r="C1836" s="5">
        <v>2014</v>
      </c>
      <c r="D1836" s="5">
        <v>67.108000000000004</v>
      </c>
      <c r="E1836" s="5">
        <v>1242.43</v>
      </c>
      <c r="F1836" s="5">
        <v>0.35759999999999997</v>
      </c>
      <c r="G1836" s="5">
        <v>768.86699999999996</v>
      </c>
    </row>
    <row r="1837" spans="2:7" ht="15.6" x14ac:dyDescent="0.3">
      <c r="B1837" s="5" t="s">
        <v>91</v>
      </c>
      <c r="C1837" s="5">
        <v>2015</v>
      </c>
      <c r="D1837" s="5">
        <v>67.23</v>
      </c>
      <c r="E1837" s="5">
        <v>1185.8499999999999</v>
      </c>
      <c r="F1837" s="5">
        <v>0.38179999999999997</v>
      </c>
      <c r="G1837" s="5">
        <v>750.71502999999996</v>
      </c>
    </row>
    <row r="1838" spans="2:7" ht="15.6" x14ac:dyDescent="0.3">
      <c r="B1838" s="5" t="s">
        <v>91</v>
      </c>
      <c r="C1838" s="5">
        <v>2016</v>
      </c>
      <c r="D1838" s="5">
        <v>67.366</v>
      </c>
      <c r="E1838" s="5">
        <v>1185.8499999999999</v>
      </c>
      <c r="F1838" s="5">
        <v>0.30790001</v>
      </c>
      <c r="G1838" s="5">
        <v>759.06597999999997</v>
      </c>
    </row>
    <row r="1839" spans="2:7" ht="15.6" x14ac:dyDescent="0.3">
      <c r="B1839" s="5" t="s">
        <v>91</v>
      </c>
      <c r="C1839" s="5">
        <v>2017</v>
      </c>
      <c r="D1839" s="5">
        <v>67.516000000000005</v>
      </c>
      <c r="E1839" s="5">
        <v>1185.8499999999999</v>
      </c>
      <c r="F1839" s="5">
        <v>0.25900000000000001</v>
      </c>
      <c r="G1839" s="5">
        <v>917.75702000000001</v>
      </c>
    </row>
    <row r="1840" spans="2:7" ht="15.6" x14ac:dyDescent="0.3">
      <c r="B1840" s="5" t="s">
        <v>91</v>
      </c>
      <c r="C1840" s="5">
        <v>2018</v>
      </c>
      <c r="D1840" s="5">
        <v>67.679000000000002</v>
      </c>
      <c r="E1840" s="5">
        <v>1185.8499999999999</v>
      </c>
      <c r="F1840" s="5">
        <v>0.25439000000000001</v>
      </c>
      <c r="G1840" s="5">
        <v>923.08698000000004</v>
      </c>
    </row>
    <row r="1841" spans="2:7" ht="15.6" x14ac:dyDescent="0.3">
      <c r="B1841" s="5" t="s">
        <v>91</v>
      </c>
      <c r="C1841" s="5">
        <v>2019</v>
      </c>
      <c r="D1841" s="5">
        <v>67.855000000000004</v>
      </c>
      <c r="E1841" s="5">
        <v>1185.8499999999999</v>
      </c>
      <c r="F1841" s="5">
        <v>0.25439000000000001</v>
      </c>
      <c r="G1841" s="5">
        <v>832.24901999999997</v>
      </c>
    </row>
    <row r="1842" spans="2:7" ht="15.6" x14ac:dyDescent="0.3">
      <c r="B1842" s="5" t="s">
        <v>91</v>
      </c>
      <c r="C1842" s="5">
        <v>2020</v>
      </c>
      <c r="D1842" s="5">
        <v>68.046000000000006</v>
      </c>
      <c r="E1842" s="5">
        <v>1185.8499999999999</v>
      </c>
      <c r="F1842" s="5">
        <v>0.25439000000000001</v>
      </c>
      <c r="G1842" s="5">
        <v>811.22302000000002</v>
      </c>
    </row>
    <row r="1843" spans="2:7" ht="15.6" x14ac:dyDescent="0.3">
      <c r="B1843" s="5" t="s">
        <v>92</v>
      </c>
      <c r="C1843" s="5">
        <v>2001</v>
      </c>
      <c r="D1843" s="5">
        <v>84.843000000000004</v>
      </c>
      <c r="E1843" s="5">
        <v>208.06</v>
      </c>
      <c r="F1843" s="5">
        <v>5.8040000000000001E-2</v>
      </c>
      <c r="G1843" s="5">
        <v>139.37503000000001</v>
      </c>
    </row>
    <row r="1844" spans="2:7" ht="15.6" x14ac:dyDescent="0.3">
      <c r="B1844" s="5" t="s">
        <v>92</v>
      </c>
      <c r="C1844" s="5">
        <v>2002</v>
      </c>
      <c r="D1844" s="5">
        <v>85.299000000000007</v>
      </c>
      <c r="E1844" s="5">
        <v>208.06</v>
      </c>
      <c r="F1844" s="5">
        <v>5.6660000000000002E-2</v>
      </c>
      <c r="G1844" s="5">
        <v>142.98602</v>
      </c>
    </row>
    <row r="1845" spans="2:7" ht="15.6" x14ac:dyDescent="0.3">
      <c r="B1845" s="5" t="s">
        <v>92</v>
      </c>
      <c r="C1845" s="5">
        <v>2003</v>
      </c>
      <c r="D1845" s="5">
        <v>85.742999999999995</v>
      </c>
      <c r="E1845" s="5">
        <v>208.06</v>
      </c>
      <c r="F1845" s="5">
        <v>5.5280000000000003E-2</v>
      </c>
      <c r="G1845" s="5">
        <v>146.59701999999999</v>
      </c>
    </row>
    <row r="1846" spans="2:7" ht="15.6" x14ac:dyDescent="0.3">
      <c r="B1846" s="5" t="s">
        <v>92</v>
      </c>
      <c r="C1846" s="5">
        <v>2004</v>
      </c>
      <c r="D1846" s="5">
        <v>86.177000000000007</v>
      </c>
      <c r="E1846" s="5">
        <v>208.06</v>
      </c>
      <c r="F1846" s="5">
        <v>5.3900000000000003E-2</v>
      </c>
      <c r="G1846" s="5">
        <v>150.20801</v>
      </c>
    </row>
    <row r="1847" spans="2:7" ht="15.6" x14ac:dyDescent="0.3">
      <c r="B1847" s="5" t="s">
        <v>92</v>
      </c>
      <c r="C1847" s="5">
        <v>2005</v>
      </c>
      <c r="D1847" s="5">
        <v>86.597999999999999</v>
      </c>
      <c r="E1847" s="5">
        <v>208.06</v>
      </c>
      <c r="F1847" s="5">
        <v>5.2519999999999997E-2</v>
      </c>
      <c r="G1847" s="5">
        <v>153.81899999999999</v>
      </c>
    </row>
    <row r="1848" spans="2:7" ht="15.6" x14ac:dyDescent="0.3">
      <c r="B1848" s="5" t="s">
        <v>92</v>
      </c>
      <c r="C1848" s="5">
        <v>2006</v>
      </c>
      <c r="D1848" s="5">
        <v>87.009</v>
      </c>
      <c r="E1848" s="5">
        <v>208.06</v>
      </c>
      <c r="F1848" s="5">
        <v>5.1139999999999998E-2</v>
      </c>
      <c r="G1848" s="5">
        <v>157.42999</v>
      </c>
    </row>
    <row r="1849" spans="2:7" ht="15.6" x14ac:dyDescent="0.3">
      <c r="B1849" s="5" t="s">
        <v>92</v>
      </c>
      <c r="C1849" s="5">
        <v>2007</v>
      </c>
      <c r="D1849" s="5">
        <v>87.409000000000006</v>
      </c>
      <c r="E1849" s="5">
        <v>208.06</v>
      </c>
      <c r="F1849" s="5">
        <v>4.9759999999999999E-2</v>
      </c>
      <c r="G1849" s="5">
        <v>164.85300000000001</v>
      </c>
    </row>
    <row r="1850" spans="2:7" ht="15.6" x14ac:dyDescent="0.3">
      <c r="B1850" s="5" t="s">
        <v>92</v>
      </c>
      <c r="C1850" s="5">
        <v>2008</v>
      </c>
      <c r="D1850" s="5">
        <v>87.8</v>
      </c>
      <c r="E1850" s="5">
        <v>208.06</v>
      </c>
      <c r="F1850" s="5">
        <v>4.8379999999999999E-2</v>
      </c>
      <c r="G1850" s="5">
        <v>165.595</v>
      </c>
    </row>
    <row r="1851" spans="2:7" ht="15.6" x14ac:dyDescent="0.3">
      <c r="B1851" s="5" t="s">
        <v>92</v>
      </c>
      <c r="C1851" s="5">
        <v>2009</v>
      </c>
      <c r="D1851" s="5">
        <v>88.177999999999997</v>
      </c>
      <c r="E1851" s="5">
        <v>208.06</v>
      </c>
      <c r="F1851" s="5">
        <v>4.7E-2</v>
      </c>
      <c r="G1851" s="5">
        <v>173.327</v>
      </c>
    </row>
    <row r="1852" spans="2:7" ht="15.6" x14ac:dyDescent="0.3">
      <c r="B1852" s="5" t="s">
        <v>92</v>
      </c>
      <c r="C1852" s="5">
        <v>2010</v>
      </c>
      <c r="D1852" s="5">
        <v>88.546999999999997</v>
      </c>
      <c r="E1852" s="5">
        <v>208.06</v>
      </c>
      <c r="F1852" s="5">
        <v>4.7600000000000003E-2</v>
      </c>
      <c r="G1852" s="5">
        <v>178.815</v>
      </c>
    </row>
    <row r="1853" spans="2:7" ht="15.6" x14ac:dyDescent="0.3">
      <c r="B1853" s="5" t="s">
        <v>92</v>
      </c>
      <c r="C1853" s="5">
        <v>2011</v>
      </c>
      <c r="D1853" s="5">
        <v>88.906000000000006</v>
      </c>
      <c r="E1853" s="5">
        <v>208.06</v>
      </c>
      <c r="F1853" s="5">
        <v>4.6300000000000001E-2</v>
      </c>
      <c r="G1853" s="5">
        <v>184.30099000000001</v>
      </c>
    </row>
    <row r="1854" spans="2:7" ht="15.6" x14ac:dyDescent="0.3">
      <c r="B1854" s="5" t="s">
        <v>92</v>
      </c>
      <c r="C1854" s="5">
        <v>2012</v>
      </c>
      <c r="D1854" s="5">
        <v>89.248999999999995</v>
      </c>
      <c r="E1854" s="5">
        <v>208.06</v>
      </c>
      <c r="F1854" s="5">
        <v>4.4600000000000001E-2</v>
      </c>
      <c r="G1854" s="5">
        <v>158.59599</v>
      </c>
    </row>
    <row r="1855" spans="2:7" ht="15.6" x14ac:dyDescent="0.3">
      <c r="B1855" s="5" t="s">
        <v>92</v>
      </c>
      <c r="C1855" s="5">
        <v>2013</v>
      </c>
      <c r="D1855" s="5">
        <v>89.573999999999998</v>
      </c>
      <c r="E1855" s="5">
        <v>208.06</v>
      </c>
      <c r="F1855" s="5">
        <v>4.3099999999999999E-2</v>
      </c>
      <c r="G1855" s="5">
        <v>123.83499999999999</v>
      </c>
    </row>
    <row r="1856" spans="2:7" ht="15.6" x14ac:dyDescent="0.3">
      <c r="B1856" s="5" t="s">
        <v>92</v>
      </c>
      <c r="C1856" s="5">
        <v>2014</v>
      </c>
      <c r="D1856" s="5">
        <v>89.884</v>
      </c>
      <c r="E1856" s="5">
        <v>208.06</v>
      </c>
      <c r="F1856" s="5">
        <v>4.5999999999999999E-2</v>
      </c>
      <c r="G1856" s="5">
        <v>130.554</v>
      </c>
    </row>
    <row r="1857" spans="2:7" ht="15.6" x14ac:dyDescent="0.3">
      <c r="B1857" s="5" t="s">
        <v>92</v>
      </c>
      <c r="C1857" s="5">
        <v>2015</v>
      </c>
      <c r="D1857" s="5">
        <v>90.179000000000002</v>
      </c>
      <c r="E1857" s="5">
        <v>283.49799999999999</v>
      </c>
      <c r="F1857" s="5">
        <v>4.48E-2</v>
      </c>
      <c r="G1857" s="5">
        <v>142.13999999999999</v>
      </c>
    </row>
    <row r="1858" spans="2:7" ht="15.6" x14ac:dyDescent="0.3">
      <c r="B1858" s="5" t="s">
        <v>92</v>
      </c>
      <c r="C1858" s="5">
        <v>2016</v>
      </c>
      <c r="D1858" s="5">
        <v>90.46</v>
      </c>
      <c r="E1858" s="5">
        <v>283.49799999999999</v>
      </c>
      <c r="F1858" s="5">
        <v>4.4400000000000002E-2</v>
      </c>
      <c r="G1858" s="5">
        <v>134.298</v>
      </c>
    </row>
    <row r="1859" spans="2:7" ht="15.6" x14ac:dyDescent="0.3">
      <c r="B1859" s="5" t="s">
        <v>92</v>
      </c>
      <c r="C1859" s="5">
        <v>2017</v>
      </c>
      <c r="D1859" s="5">
        <v>90.727000000000004</v>
      </c>
      <c r="E1859" s="5">
        <v>283.49799999999999</v>
      </c>
      <c r="F1859" s="5">
        <v>4.5600000000000002E-2</v>
      </c>
      <c r="G1859" s="5">
        <v>165.089</v>
      </c>
    </row>
    <row r="1860" spans="2:7" ht="15.6" x14ac:dyDescent="0.3">
      <c r="B1860" s="5" t="s">
        <v>92</v>
      </c>
      <c r="C1860" s="5">
        <v>2018</v>
      </c>
      <c r="D1860" s="5">
        <v>90.980999999999995</v>
      </c>
      <c r="E1860" s="5">
        <v>283.49799999999999</v>
      </c>
      <c r="F1860" s="5">
        <v>5.2200000000000003E-2</v>
      </c>
      <c r="G1860" s="5">
        <v>176.56399999999999</v>
      </c>
    </row>
    <row r="1861" spans="2:7" ht="15.6" x14ac:dyDescent="0.3">
      <c r="B1861" s="5" t="s">
        <v>92</v>
      </c>
      <c r="C1861" s="5">
        <v>2019</v>
      </c>
      <c r="D1861" s="5">
        <v>91.222999999999999</v>
      </c>
      <c r="E1861" s="5">
        <v>283.49799999999999</v>
      </c>
      <c r="F1861" s="5">
        <v>4.9299999999999997E-2</v>
      </c>
      <c r="G1861" s="5">
        <v>185.05600000000001</v>
      </c>
    </row>
    <row r="1862" spans="2:7" ht="15.6" x14ac:dyDescent="0.3">
      <c r="B1862" s="5" t="s">
        <v>92</v>
      </c>
      <c r="C1862" s="5">
        <v>2020</v>
      </c>
      <c r="D1862" s="5">
        <v>91.453000000000003</v>
      </c>
      <c r="E1862" s="5">
        <v>283.49799999999999</v>
      </c>
      <c r="F1862" s="5">
        <v>4.7800000000000002E-2</v>
      </c>
      <c r="G1862" s="5">
        <v>184.94299000000001</v>
      </c>
    </row>
    <row r="1863" spans="2:7" ht="15.6" x14ac:dyDescent="0.3">
      <c r="B1863" s="5" t="s">
        <v>93</v>
      </c>
      <c r="C1863" s="5">
        <v>2001</v>
      </c>
      <c r="D1863" s="5">
        <v>27.390999999999998</v>
      </c>
      <c r="E1863" s="5">
        <v>1127.0899999999999</v>
      </c>
      <c r="F1863" s="5">
        <v>13.387180000000001</v>
      </c>
      <c r="G1863" s="5">
        <v>2161.7283000000002</v>
      </c>
    </row>
    <row r="1864" spans="2:7" ht="15.6" x14ac:dyDescent="0.3">
      <c r="B1864" s="5" t="s">
        <v>93</v>
      </c>
      <c r="C1864" s="5">
        <v>2002</v>
      </c>
      <c r="D1864" s="5">
        <v>27.663</v>
      </c>
      <c r="E1864" s="5">
        <v>1127.0899999999999</v>
      </c>
      <c r="F1864" s="5">
        <v>13.40476</v>
      </c>
      <c r="G1864" s="5">
        <v>2171.0754000000002</v>
      </c>
    </row>
    <row r="1865" spans="2:7" ht="15.6" x14ac:dyDescent="0.3">
      <c r="B1865" s="5" t="s">
        <v>93</v>
      </c>
      <c r="C1865" s="5">
        <v>2003</v>
      </c>
      <c r="D1865" s="5">
        <v>27.936</v>
      </c>
      <c r="E1865" s="5">
        <v>1127.0899999999999</v>
      </c>
      <c r="F1865" s="5">
        <v>13.42234</v>
      </c>
      <c r="G1865" s="5">
        <v>2180.4225999999999</v>
      </c>
    </row>
    <row r="1866" spans="2:7" ht="15.6" x14ac:dyDescent="0.3">
      <c r="B1866" s="5" t="s">
        <v>93</v>
      </c>
      <c r="C1866" s="5">
        <v>2004</v>
      </c>
      <c r="D1866" s="5">
        <v>28.210999999999999</v>
      </c>
      <c r="E1866" s="5">
        <v>1127.0899999999999</v>
      </c>
      <c r="F1866" s="5">
        <v>13.439920000000001</v>
      </c>
      <c r="G1866" s="5">
        <v>2189.7698</v>
      </c>
    </row>
    <row r="1867" spans="2:7" ht="15.6" x14ac:dyDescent="0.3">
      <c r="B1867" s="5" t="s">
        <v>93</v>
      </c>
      <c r="C1867" s="5">
        <v>2005</v>
      </c>
      <c r="D1867" s="5">
        <v>28.814</v>
      </c>
      <c r="E1867" s="5">
        <v>1127.0899999999999</v>
      </c>
      <c r="F1867" s="5">
        <v>13.4575</v>
      </c>
      <c r="G1867" s="5">
        <v>2199.1169</v>
      </c>
    </row>
    <row r="1868" spans="2:7" ht="15.6" x14ac:dyDescent="0.3">
      <c r="B1868" s="5" t="s">
        <v>93</v>
      </c>
      <c r="C1868" s="5">
        <v>2006</v>
      </c>
      <c r="D1868" s="5">
        <v>29.425000000000001</v>
      </c>
      <c r="E1868" s="5">
        <v>1127.0899999999999</v>
      </c>
      <c r="F1868" s="5">
        <v>13.4575</v>
      </c>
      <c r="G1868" s="5">
        <v>2208.4641000000001</v>
      </c>
    </row>
    <row r="1869" spans="2:7" ht="15.6" x14ac:dyDescent="0.3">
      <c r="B1869" s="5" t="s">
        <v>93</v>
      </c>
      <c r="C1869" s="5">
        <v>2007</v>
      </c>
      <c r="D1869" s="5">
        <v>30.042999999999999</v>
      </c>
      <c r="E1869" s="5">
        <v>1127.0899999999999</v>
      </c>
      <c r="F1869" s="5">
        <v>13.4575</v>
      </c>
      <c r="G1869" s="5">
        <v>2216.0171</v>
      </c>
    </row>
    <row r="1870" spans="2:7" ht="15.6" x14ac:dyDescent="0.3">
      <c r="B1870" s="5" t="s">
        <v>93</v>
      </c>
      <c r="C1870" s="5">
        <v>2008</v>
      </c>
      <c r="D1870" s="5">
        <v>30.67</v>
      </c>
      <c r="E1870" s="5">
        <v>1127.0899999999999</v>
      </c>
      <c r="F1870" s="5">
        <v>13.4575</v>
      </c>
      <c r="G1870" s="5">
        <v>2222.5830000000001</v>
      </c>
    </row>
    <row r="1871" spans="2:7" ht="15.6" x14ac:dyDescent="0.3">
      <c r="B1871" s="5" t="s">
        <v>93</v>
      </c>
      <c r="C1871" s="5">
        <v>2009</v>
      </c>
      <c r="D1871" s="5">
        <v>31.300999999999998</v>
      </c>
      <c r="E1871" s="5">
        <v>1127.0899999999999</v>
      </c>
      <c r="F1871" s="5">
        <v>13.4575</v>
      </c>
      <c r="G1871" s="5">
        <v>2225.2260999999999</v>
      </c>
    </row>
    <row r="1872" spans="2:7" ht="15.6" x14ac:dyDescent="0.3">
      <c r="B1872" s="5" t="s">
        <v>93</v>
      </c>
      <c r="C1872" s="5">
        <v>2010</v>
      </c>
      <c r="D1872" s="5">
        <v>31.937999999999999</v>
      </c>
      <c r="E1872" s="5">
        <v>1127.0899999999999</v>
      </c>
      <c r="F1872" s="5">
        <v>13.4575</v>
      </c>
      <c r="G1872" s="5">
        <v>2232.1909000000001</v>
      </c>
    </row>
    <row r="1873" spans="2:7" ht="15.6" x14ac:dyDescent="0.3">
      <c r="B1873" s="5" t="s">
        <v>93</v>
      </c>
      <c r="C1873" s="5">
        <v>2011</v>
      </c>
      <c r="D1873" s="5">
        <v>32.58</v>
      </c>
      <c r="E1873" s="5">
        <v>1127.0899999999999</v>
      </c>
      <c r="F1873" s="5">
        <v>13.4575</v>
      </c>
      <c r="G1873" s="5">
        <v>2350.5410000000002</v>
      </c>
    </row>
    <row r="1874" spans="2:7" ht="15.6" x14ac:dyDescent="0.3">
      <c r="B1874" s="5" t="s">
        <v>93</v>
      </c>
      <c r="C1874" s="5">
        <v>2012</v>
      </c>
      <c r="D1874" s="5">
        <v>33.226999999999997</v>
      </c>
      <c r="E1874" s="5">
        <v>1127.0899999999999</v>
      </c>
      <c r="F1874" s="5">
        <v>13.4575</v>
      </c>
      <c r="G1874" s="5">
        <v>2485.0259000000001</v>
      </c>
    </row>
    <row r="1875" spans="2:7" ht="15.6" x14ac:dyDescent="0.3">
      <c r="B1875" s="5" t="s">
        <v>93</v>
      </c>
      <c r="C1875" s="5">
        <v>2013</v>
      </c>
      <c r="D1875" s="5">
        <v>33.878</v>
      </c>
      <c r="E1875" s="5">
        <v>1127.0899999999999</v>
      </c>
      <c r="F1875" s="5">
        <v>13.4575</v>
      </c>
      <c r="G1875" s="5">
        <v>2384.3191000000002</v>
      </c>
    </row>
    <row r="1876" spans="2:7" ht="15.6" x14ac:dyDescent="0.3">
      <c r="B1876" s="5" t="s">
        <v>93</v>
      </c>
      <c r="C1876" s="5">
        <v>2014</v>
      </c>
      <c r="D1876" s="5">
        <v>34.533999999999999</v>
      </c>
      <c r="E1876" s="5">
        <v>1127.0899999999999</v>
      </c>
      <c r="F1876" s="5">
        <v>13.4575</v>
      </c>
      <c r="G1876" s="5">
        <v>2275.6489000000001</v>
      </c>
    </row>
    <row r="1877" spans="2:7" ht="15.6" x14ac:dyDescent="0.3">
      <c r="B1877" s="5" t="s">
        <v>93</v>
      </c>
      <c r="C1877" s="5">
        <v>2015</v>
      </c>
      <c r="D1877" s="5">
        <v>35.192999999999998</v>
      </c>
      <c r="E1877" s="5">
        <v>1660.59</v>
      </c>
      <c r="F1877" s="5">
        <v>13.4575</v>
      </c>
      <c r="G1877" s="5">
        <v>2157.3620999999998</v>
      </c>
    </row>
    <row r="1878" spans="2:7" ht="15.6" x14ac:dyDescent="0.3">
      <c r="B1878" s="5" t="s">
        <v>93</v>
      </c>
      <c r="C1878" s="5">
        <v>2016</v>
      </c>
      <c r="D1878" s="5">
        <v>35.856000000000002</v>
      </c>
      <c r="E1878" s="5">
        <v>1660.59</v>
      </c>
      <c r="F1878" s="5">
        <v>13.4575</v>
      </c>
      <c r="G1878" s="5">
        <v>2293.7820000000002</v>
      </c>
    </row>
    <row r="1879" spans="2:7" ht="15.6" x14ac:dyDescent="0.3">
      <c r="B1879" s="5" t="s">
        <v>93</v>
      </c>
      <c r="C1879" s="5">
        <v>2017</v>
      </c>
      <c r="D1879" s="5">
        <v>36.521999999999998</v>
      </c>
      <c r="E1879" s="5">
        <v>1660.59</v>
      </c>
      <c r="F1879" s="5">
        <v>13.4575</v>
      </c>
      <c r="G1879" s="5">
        <v>2435.4569999999999</v>
      </c>
    </row>
    <row r="1880" spans="2:7" ht="15.6" x14ac:dyDescent="0.3">
      <c r="B1880" s="5" t="s">
        <v>93</v>
      </c>
      <c r="C1880" s="5">
        <v>2018</v>
      </c>
      <c r="D1880" s="5">
        <v>37.191000000000003</v>
      </c>
      <c r="E1880" s="5">
        <v>1660.59</v>
      </c>
      <c r="F1880" s="5">
        <v>13.4575</v>
      </c>
      <c r="G1880" s="5">
        <v>2582.7161000000001</v>
      </c>
    </row>
    <row r="1881" spans="2:7" ht="15.6" x14ac:dyDescent="0.3">
      <c r="B1881" s="5" t="s">
        <v>93</v>
      </c>
      <c r="C1881" s="5">
        <v>2019</v>
      </c>
      <c r="D1881" s="5">
        <v>37.860999999999997</v>
      </c>
      <c r="E1881" s="5">
        <v>1660.59</v>
      </c>
      <c r="F1881" s="5">
        <v>13.4575</v>
      </c>
      <c r="G1881" s="5">
        <v>2736.7858999999999</v>
      </c>
    </row>
    <row r="1882" spans="2:7" ht="15.6" x14ac:dyDescent="0.3">
      <c r="B1882" s="5" t="s">
        <v>93</v>
      </c>
      <c r="C1882" s="5">
        <v>2020</v>
      </c>
      <c r="D1882" s="5">
        <v>38.533999999999999</v>
      </c>
      <c r="E1882" s="5">
        <v>1660.59</v>
      </c>
      <c r="F1882" s="5">
        <v>13.4575</v>
      </c>
      <c r="G1882" s="5">
        <v>2731.875</v>
      </c>
    </row>
    <row r="1883" spans="2:7" ht="15.6" x14ac:dyDescent="0.3">
      <c r="B1883" s="5" t="s">
        <v>94</v>
      </c>
      <c r="C1883" s="5">
        <v>2001</v>
      </c>
      <c r="D1883" s="5">
        <v>14.698</v>
      </c>
      <c r="E1883" s="5">
        <v>530.13599999999997</v>
      </c>
      <c r="F1883" s="5">
        <v>1.2871349999999999</v>
      </c>
      <c r="G1883" s="5">
        <v>291.12801999999999</v>
      </c>
    </row>
    <row r="1884" spans="2:7" ht="15.6" x14ac:dyDescent="0.3">
      <c r="B1884" s="5" t="s">
        <v>94</v>
      </c>
      <c r="C1884" s="5">
        <v>2002</v>
      </c>
      <c r="D1884" s="5">
        <v>14.786</v>
      </c>
      <c r="E1884" s="5">
        <v>530.13599999999997</v>
      </c>
      <c r="F1884" s="5">
        <v>1.33802</v>
      </c>
      <c r="G1884" s="5">
        <v>335.39001000000002</v>
      </c>
    </row>
    <row r="1885" spans="2:7" ht="15.6" x14ac:dyDescent="0.3">
      <c r="B1885" s="5" t="s">
        <v>94</v>
      </c>
      <c r="C1885" s="5">
        <v>2003</v>
      </c>
      <c r="D1885" s="5">
        <v>14.875</v>
      </c>
      <c r="E1885" s="5">
        <v>530.13599999999997</v>
      </c>
      <c r="F1885" s="5">
        <v>1.3442799999999999</v>
      </c>
      <c r="G1885" s="5">
        <v>379.65201000000002</v>
      </c>
    </row>
    <row r="1886" spans="2:7" ht="15.6" x14ac:dyDescent="0.3">
      <c r="B1886" s="5" t="s">
        <v>94</v>
      </c>
      <c r="C1886" s="5">
        <v>2004</v>
      </c>
      <c r="D1886" s="5">
        <v>14.964</v>
      </c>
      <c r="E1886" s="5">
        <v>530.13599999999997</v>
      </c>
      <c r="F1886" s="5">
        <v>1.3505400000000001</v>
      </c>
      <c r="G1886" s="5">
        <v>423.91399999999999</v>
      </c>
    </row>
    <row r="1887" spans="2:7" ht="15.6" x14ac:dyDescent="0.3">
      <c r="B1887" s="5" t="s">
        <v>94</v>
      </c>
      <c r="C1887" s="5">
        <v>2005</v>
      </c>
      <c r="D1887" s="5">
        <v>15.054</v>
      </c>
      <c r="E1887" s="5">
        <v>530.13599999999997</v>
      </c>
      <c r="F1887" s="5">
        <v>1.3568</v>
      </c>
      <c r="G1887" s="5">
        <v>468.17599000000001</v>
      </c>
    </row>
    <row r="1888" spans="2:7" ht="15.6" x14ac:dyDescent="0.3">
      <c r="B1888" s="5" t="s">
        <v>94</v>
      </c>
      <c r="C1888" s="5">
        <v>2006</v>
      </c>
      <c r="D1888" s="5">
        <v>15.144</v>
      </c>
      <c r="E1888" s="5">
        <v>530.13599999999997</v>
      </c>
      <c r="F1888" s="5">
        <v>1.3568</v>
      </c>
      <c r="G1888" s="5">
        <v>512.43799000000001</v>
      </c>
    </row>
    <row r="1889" spans="2:7" ht="15.6" x14ac:dyDescent="0.3">
      <c r="B1889" s="5" t="s">
        <v>94</v>
      </c>
      <c r="C1889" s="5">
        <v>2007</v>
      </c>
      <c r="D1889" s="5">
        <v>15.234999999999999</v>
      </c>
      <c r="E1889" s="5">
        <v>530.13599999999997</v>
      </c>
      <c r="F1889" s="5">
        <v>1.3568</v>
      </c>
      <c r="G1889" s="5">
        <v>560.38500999999997</v>
      </c>
    </row>
    <row r="1890" spans="2:7" ht="15.6" x14ac:dyDescent="0.3">
      <c r="B1890" s="5" t="s">
        <v>94</v>
      </c>
      <c r="C1890" s="5">
        <v>2008</v>
      </c>
      <c r="D1890" s="5">
        <v>15.326000000000001</v>
      </c>
      <c r="E1890" s="5">
        <v>530.13599999999997</v>
      </c>
      <c r="F1890" s="5">
        <v>1.3568</v>
      </c>
      <c r="G1890" s="5">
        <v>611.91803000000004</v>
      </c>
    </row>
    <row r="1891" spans="2:7" ht="15.6" x14ac:dyDescent="0.3">
      <c r="B1891" s="5" t="s">
        <v>94</v>
      </c>
      <c r="C1891" s="5">
        <v>2009</v>
      </c>
      <c r="D1891" s="5">
        <v>15.429</v>
      </c>
      <c r="E1891" s="5">
        <v>530.13599999999997</v>
      </c>
      <c r="F1891" s="5">
        <v>1.3568</v>
      </c>
      <c r="G1891" s="5">
        <v>668.06799000000001</v>
      </c>
    </row>
    <row r="1892" spans="2:7" ht="15.6" x14ac:dyDescent="0.3">
      <c r="B1892" s="5" t="s">
        <v>94</v>
      </c>
      <c r="C1892" s="5">
        <v>2010</v>
      </c>
      <c r="D1892" s="5">
        <v>15.544</v>
      </c>
      <c r="E1892" s="5">
        <v>530.13599999999997</v>
      </c>
      <c r="F1892" s="5">
        <v>1.3568</v>
      </c>
      <c r="G1892" s="5">
        <v>729.14502000000005</v>
      </c>
    </row>
    <row r="1893" spans="2:7" ht="15.6" x14ac:dyDescent="0.3">
      <c r="B1893" s="5" t="s">
        <v>94</v>
      </c>
      <c r="C1893" s="5">
        <v>2011</v>
      </c>
      <c r="D1893" s="5">
        <v>15.672000000000001</v>
      </c>
      <c r="E1893" s="5">
        <v>530.13599999999997</v>
      </c>
      <c r="F1893" s="5">
        <v>1.3568</v>
      </c>
      <c r="G1893" s="5">
        <v>794.77599999999995</v>
      </c>
    </row>
    <row r="1894" spans="2:7" ht="15.6" x14ac:dyDescent="0.3">
      <c r="B1894" s="5" t="s">
        <v>94</v>
      </c>
      <c r="C1894" s="5">
        <v>2012</v>
      </c>
      <c r="D1894" s="5">
        <v>15.811999999999999</v>
      </c>
      <c r="E1894" s="5">
        <v>530.13599999999997</v>
      </c>
      <c r="F1894" s="5">
        <v>1.3568</v>
      </c>
      <c r="G1894" s="5">
        <v>743.52197000000001</v>
      </c>
    </row>
    <row r="1895" spans="2:7" ht="15.6" x14ac:dyDescent="0.3">
      <c r="B1895" s="5" t="s">
        <v>94</v>
      </c>
      <c r="C1895" s="5">
        <v>2013</v>
      </c>
      <c r="D1895" s="5">
        <v>15.965999999999999</v>
      </c>
      <c r="E1895" s="5">
        <v>530.13599999999997</v>
      </c>
      <c r="F1895" s="5">
        <v>1.3568</v>
      </c>
      <c r="G1895" s="5">
        <v>685.28899999999999</v>
      </c>
    </row>
    <row r="1896" spans="2:7" ht="15.6" x14ac:dyDescent="0.3">
      <c r="B1896" s="5" t="s">
        <v>94</v>
      </c>
      <c r="C1896" s="5">
        <v>2014</v>
      </c>
      <c r="D1896" s="5">
        <v>16.132000000000001</v>
      </c>
      <c r="E1896" s="5">
        <v>530.13599999999997</v>
      </c>
      <c r="F1896" s="5">
        <v>1.3568</v>
      </c>
      <c r="G1896" s="5">
        <v>739.10797000000002</v>
      </c>
    </row>
    <row r="1897" spans="2:7" ht="15.6" x14ac:dyDescent="0.3">
      <c r="B1897" s="5" t="s">
        <v>94</v>
      </c>
      <c r="C1897" s="5">
        <v>2015</v>
      </c>
      <c r="D1897" s="5">
        <v>16.312999999999999</v>
      </c>
      <c r="E1897" s="5">
        <v>770.86099999999999</v>
      </c>
      <c r="F1897" s="5">
        <v>1.3568</v>
      </c>
      <c r="G1897" s="5">
        <v>795.83398</v>
      </c>
    </row>
    <row r="1898" spans="2:7" ht="15.6" x14ac:dyDescent="0.3">
      <c r="B1898" s="5" t="s">
        <v>94</v>
      </c>
      <c r="C1898" s="5">
        <v>2016</v>
      </c>
      <c r="D1898" s="5">
        <v>16.506</v>
      </c>
      <c r="E1898" s="5">
        <v>770.86099999999999</v>
      </c>
      <c r="F1898" s="5">
        <v>1.3568</v>
      </c>
      <c r="G1898" s="5">
        <v>856.77002000000005</v>
      </c>
    </row>
    <row r="1899" spans="2:7" ht="15.6" x14ac:dyDescent="0.3">
      <c r="B1899" s="5" t="s">
        <v>94</v>
      </c>
      <c r="C1899" s="5">
        <v>2017</v>
      </c>
      <c r="D1899" s="5">
        <v>16.713999999999999</v>
      </c>
      <c r="E1899" s="5">
        <v>770.86099999999999</v>
      </c>
      <c r="F1899" s="5">
        <v>1.3568</v>
      </c>
      <c r="G1899" s="5">
        <v>920.87701000000004</v>
      </c>
    </row>
    <row r="1900" spans="2:7" ht="15.6" x14ac:dyDescent="0.3">
      <c r="B1900" s="5" t="s">
        <v>94</v>
      </c>
      <c r="C1900" s="5">
        <v>2018</v>
      </c>
      <c r="D1900" s="5">
        <v>16.937000000000001</v>
      </c>
      <c r="E1900" s="5">
        <v>770.86099999999999</v>
      </c>
      <c r="F1900" s="5">
        <v>1.3568</v>
      </c>
      <c r="G1900" s="5">
        <v>987.83099000000004</v>
      </c>
    </row>
    <row r="1901" spans="2:7" ht="15.6" x14ac:dyDescent="0.3">
      <c r="B1901" s="5" t="s">
        <v>94</v>
      </c>
      <c r="C1901" s="5">
        <v>2019</v>
      </c>
      <c r="D1901" s="5">
        <v>17.173999999999999</v>
      </c>
      <c r="E1901" s="5">
        <v>770.86099999999999</v>
      </c>
      <c r="F1901" s="5">
        <v>1.3568</v>
      </c>
      <c r="G1901" s="5">
        <v>1059.26</v>
      </c>
    </row>
    <row r="1902" spans="2:7" ht="15.6" x14ac:dyDescent="0.3">
      <c r="B1902" s="5" t="s">
        <v>94</v>
      </c>
      <c r="C1902" s="5">
        <v>2020</v>
      </c>
      <c r="D1902" s="5">
        <v>17.427</v>
      </c>
      <c r="E1902" s="5">
        <v>770.86099999999999</v>
      </c>
      <c r="F1902" s="5">
        <v>1.3568</v>
      </c>
      <c r="G1902" s="5">
        <v>1069.876</v>
      </c>
    </row>
    <row r="1903" spans="2:7" ht="15.6" x14ac:dyDescent="0.3">
      <c r="B1903" s="5" t="s">
        <v>95</v>
      </c>
      <c r="C1903" s="5">
        <v>2001</v>
      </c>
      <c r="D1903" s="5">
        <v>62.921999999999997</v>
      </c>
      <c r="E1903" s="5">
        <v>9469.32</v>
      </c>
      <c r="F1903" s="5">
        <v>5.6792631</v>
      </c>
      <c r="G1903" s="5">
        <v>6697.8852999999999</v>
      </c>
    </row>
    <row r="1904" spans="2:7" ht="15.6" x14ac:dyDescent="0.3">
      <c r="B1904" s="5" t="s">
        <v>95</v>
      </c>
      <c r="C1904" s="5">
        <v>2002</v>
      </c>
      <c r="D1904" s="5">
        <v>63.856000000000002</v>
      </c>
      <c r="E1904" s="5">
        <v>9469.32</v>
      </c>
      <c r="F1904" s="5">
        <v>5.7183156000000004</v>
      </c>
      <c r="G1904" s="5">
        <v>6983.6484</v>
      </c>
    </row>
    <row r="1905" spans="2:7" ht="15.6" x14ac:dyDescent="0.3">
      <c r="B1905" s="5" t="s">
        <v>95</v>
      </c>
      <c r="C1905" s="5">
        <v>2003</v>
      </c>
      <c r="D1905" s="5">
        <v>64.78</v>
      </c>
      <c r="E1905" s="5">
        <v>9469.32</v>
      </c>
      <c r="F1905" s="5">
        <v>5.7573686000000004</v>
      </c>
      <c r="G1905" s="5">
        <v>7269.4116000000004</v>
      </c>
    </row>
    <row r="1906" spans="2:7" ht="15.6" x14ac:dyDescent="0.3">
      <c r="B1906" s="5" t="s">
        <v>95</v>
      </c>
      <c r="C1906" s="5">
        <v>2004</v>
      </c>
      <c r="D1906" s="5">
        <v>65.694000000000003</v>
      </c>
      <c r="E1906" s="5">
        <v>9469.32</v>
      </c>
      <c r="F1906" s="5">
        <v>5.7964210999999999</v>
      </c>
      <c r="G1906" s="5">
        <v>7555.1747999999998</v>
      </c>
    </row>
    <row r="1907" spans="2:7" ht="15.6" x14ac:dyDescent="0.3">
      <c r="B1907" s="5" t="s">
        <v>95</v>
      </c>
      <c r="C1907" s="5">
        <v>2005</v>
      </c>
      <c r="D1907" s="5">
        <v>66.593999999999994</v>
      </c>
      <c r="E1907" s="5">
        <v>9469.32</v>
      </c>
      <c r="F1907" s="5">
        <v>5.8355211999999996</v>
      </c>
      <c r="G1907" s="5">
        <v>7840.9380000000001</v>
      </c>
    </row>
    <row r="1908" spans="2:7" ht="15.6" x14ac:dyDescent="0.3">
      <c r="B1908" s="5" t="s">
        <v>95</v>
      </c>
      <c r="C1908" s="5">
        <v>2006</v>
      </c>
      <c r="D1908" s="5">
        <v>67.483000000000004</v>
      </c>
      <c r="E1908" s="5">
        <v>9469.32</v>
      </c>
      <c r="F1908" s="5">
        <v>5.8745265</v>
      </c>
      <c r="G1908" s="5">
        <v>8126.7012000000004</v>
      </c>
    </row>
    <row r="1909" spans="2:7" ht="15.6" x14ac:dyDescent="0.3">
      <c r="B1909" s="5" t="s">
        <v>95</v>
      </c>
      <c r="C1909" s="5">
        <v>2007</v>
      </c>
      <c r="D1909" s="5">
        <v>68.36</v>
      </c>
      <c r="E1909" s="5">
        <v>9469.32</v>
      </c>
      <c r="F1909" s="5">
        <v>5.9135790000000004</v>
      </c>
      <c r="G1909" s="5">
        <v>8344.6474999999991</v>
      </c>
    </row>
    <row r="1910" spans="2:7" ht="15.6" x14ac:dyDescent="0.3">
      <c r="B1910" s="5" t="s">
        <v>95</v>
      </c>
      <c r="C1910" s="5">
        <v>2008</v>
      </c>
      <c r="D1910" s="5">
        <v>69.224999999999994</v>
      </c>
      <c r="E1910" s="5">
        <v>9469.32</v>
      </c>
      <c r="F1910" s="5">
        <v>5.9526314999999999</v>
      </c>
      <c r="G1910" s="5">
        <v>8510.4550999999992</v>
      </c>
    </row>
    <row r="1911" spans="2:7" ht="15.6" x14ac:dyDescent="0.3">
      <c r="B1911" s="5" t="s">
        <v>95</v>
      </c>
      <c r="C1911" s="5">
        <v>2009</v>
      </c>
      <c r="D1911" s="5">
        <v>70.075000000000003</v>
      </c>
      <c r="E1911" s="5">
        <v>9469.32</v>
      </c>
      <c r="F1911" s="5">
        <v>5.9916843999999996</v>
      </c>
      <c r="G1911" s="5">
        <v>8768.4491999999991</v>
      </c>
    </row>
    <row r="1912" spans="2:7" ht="15.6" x14ac:dyDescent="0.3">
      <c r="B1912" s="5" t="s">
        <v>95</v>
      </c>
      <c r="C1912" s="5">
        <v>2010</v>
      </c>
      <c r="D1912" s="5">
        <v>70.912000000000006</v>
      </c>
      <c r="E1912" s="5">
        <v>9469.32</v>
      </c>
      <c r="F1912" s="5">
        <v>6.0307369</v>
      </c>
      <c r="G1912" s="5">
        <v>9042.0272999999997</v>
      </c>
    </row>
    <row r="1913" spans="2:7" ht="15.6" x14ac:dyDescent="0.3">
      <c r="B1913" s="5" t="s">
        <v>95</v>
      </c>
      <c r="C1913" s="5">
        <v>2011</v>
      </c>
      <c r="D1913" s="5">
        <v>71.608999999999995</v>
      </c>
      <c r="E1913" s="5">
        <v>9469.32</v>
      </c>
      <c r="F1913" s="5">
        <v>6.0697894000000003</v>
      </c>
      <c r="G1913" s="5">
        <v>9517.8008000000009</v>
      </c>
    </row>
    <row r="1914" spans="2:7" ht="15.6" x14ac:dyDescent="0.3">
      <c r="B1914" s="5" t="s">
        <v>95</v>
      </c>
      <c r="C1914" s="5">
        <v>2012</v>
      </c>
      <c r="D1914" s="5">
        <v>72.275000000000006</v>
      </c>
      <c r="E1914" s="5">
        <v>9469.32</v>
      </c>
      <c r="F1914" s="5">
        <v>6.1088418999999998</v>
      </c>
      <c r="G1914" s="5">
        <v>9948.8065999999999</v>
      </c>
    </row>
    <row r="1915" spans="2:7" ht="15.6" x14ac:dyDescent="0.3">
      <c r="B1915" s="5" t="s">
        <v>95</v>
      </c>
      <c r="C1915" s="5">
        <v>2013</v>
      </c>
      <c r="D1915" s="5">
        <v>72.930000000000007</v>
      </c>
      <c r="E1915" s="5">
        <v>9469.32</v>
      </c>
      <c r="F1915" s="5">
        <v>6.1478948999999998</v>
      </c>
      <c r="G1915" s="5">
        <v>10438.323</v>
      </c>
    </row>
    <row r="1916" spans="2:7" ht="15.6" x14ac:dyDescent="0.3">
      <c r="B1916" s="5" t="s">
        <v>95</v>
      </c>
      <c r="C1916" s="5">
        <v>2014</v>
      </c>
      <c r="D1916" s="5">
        <v>73.576999999999998</v>
      </c>
      <c r="E1916" s="5">
        <v>9469.32</v>
      </c>
      <c r="F1916" s="5">
        <v>6.1869472999999999</v>
      </c>
      <c r="G1916" s="5">
        <v>10775.201999999999</v>
      </c>
    </row>
    <row r="1917" spans="2:7" ht="15.6" x14ac:dyDescent="0.3">
      <c r="B1917" s="5" t="s">
        <v>95</v>
      </c>
      <c r="C1917" s="5">
        <v>2015</v>
      </c>
      <c r="D1917" s="5">
        <v>74.212999999999994</v>
      </c>
      <c r="E1917" s="5">
        <v>11417.6</v>
      </c>
      <c r="F1917" s="5">
        <v>6.2259998000000003</v>
      </c>
      <c r="G1917" s="5">
        <v>11045.2</v>
      </c>
    </row>
    <row r="1918" spans="2:7" ht="15.6" x14ac:dyDescent="0.3">
      <c r="B1918" s="5" t="s">
        <v>95</v>
      </c>
      <c r="C1918" s="5">
        <v>2016</v>
      </c>
      <c r="D1918" s="5">
        <v>74.84</v>
      </c>
      <c r="E1918" s="5">
        <v>11417.6</v>
      </c>
      <c r="F1918" s="5">
        <v>6.5519999999999996</v>
      </c>
      <c r="G1918" s="5">
        <v>11233.460999999999</v>
      </c>
    </row>
    <row r="1919" spans="2:7" ht="15.6" x14ac:dyDescent="0.3">
      <c r="B1919" s="5" t="s">
        <v>95</v>
      </c>
      <c r="C1919" s="5">
        <v>2017</v>
      </c>
      <c r="D1919" s="5">
        <v>75.447000000000003</v>
      </c>
      <c r="E1919" s="5">
        <v>11417.6</v>
      </c>
      <c r="F1919" s="5">
        <v>6.7069998000000002</v>
      </c>
      <c r="G1919" s="5">
        <v>11512.386</v>
      </c>
    </row>
    <row r="1920" spans="2:7" ht="15.6" x14ac:dyDescent="0.3">
      <c r="B1920" s="5" t="s">
        <v>95</v>
      </c>
      <c r="C1920" s="5">
        <v>2018</v>
      </c>
      <c r="D1920" s="5">
        <v>76.036000000000001</v>
      </c>
      <c r="E1920" s="5">
        <v>11417.6</v>
      </c>
      <c r="F1920" s="5">
        <v>6.7069998000000002</v>
      </c>
      <c r="G1920" s="5">
        <v>11859.153</v>
      </c>
    </row>
    <row r="1921" spans="2:7" ht="15.6" x14ac:dyDescent="0.3">
      <c r="B1921" s="5" t="s">
        <v>95</v>
      </c>
      <c r="C1921" s="5">
        <v>2019</v>
      </c>
      <c r="D1921" s="5">
        <v>76.606999999999999</v>
      </c>
      <c r="E1921" s="5">
        <v>11417.6</v>
      </c>
      <c r="F1921" s="5">
        <v>6.7069998000000002</v>
      </c>
      <c r="G1921" s="5">
        <v>12195.519</v>
      </c>
    </row>
    <row r="1922" spans="2:7" ht="15.6" x14ac:dyDescent="0.3">
      <c r="B1922" s="5" t="s">
        <v>95</v>
      </c>
      <c r="C1922" s="5">
        <v>2020</v>
      </c>
      <c r="D1922" s="5">
        <v>77.16</v>
      </c>
      <c r="E1922" s="5">
        <v>11417.6</v>
      </c>
      <c r="F1922" s="5">
        <v>6.7069998000000002</v>
      </c>
      <c r="G1922" s="5">
        <v>12243.308999999999</v>
      </c>
    </row>
    <row r="1923" spans="2:7" ht="15.6" x14ac:dyDescent="0.3">
      <c r="B1923" s="5" t="s">
        <v>96</v>
      </c>
      <c r="C1923" s="5">
        <v>2001</v>
      </c>
      <c r="D1923" s="5">
        <v>28.859000000000002</v>
      </c>
      <c r="E1923" s="5">
        <v>14.791399999999999</v>
      </c>
      <c r="F1923" s="5">
        <v>5.1374999999999997E-3</v>
      </c>
      <c r="G1923" s="5">
        <v>44.311999999999998</v>
      </c>
    </row>
    <row r="1924" spans="2:7" ht="15.6" x14ac:dyDescent="0.3">
      <c r="B1924" s="5" t="s">
        <v>96</v>
      </c>
      <c r="C1924" s="5">
        <v>2002</v>
      </c>
      <c r="D1924" s="5">
        <v>30.042000000000002</v>
      </c>
      <c r="E1924" s="5">
        <v>14.791399999999999</v>
      </c>
      <c r="F1924" s="5">
        <v>5.0749999999999997E-3</v>
      </c>
      <c r="G1924" s="5">
        <v>44.805</v>
      </c>
    </row>
    <row r="1925" spans="2:7" ht="15.6" x14ac:dyDescent="0.3">
      <c r="B1925" s="5" t="s">
        <v>96</v>
      </c>
      <c r="C1925" s="5">
        <v>2003</v>
      </c>
      <c r="D1925" s="5">
        <v>31.251999999999999</v>
      </c>
      <c r="E1925" s="5">
        <v>14.791399999999999</v>
      </c>
      <c r="F1925" s="5">
        <v>5.0124999999999996E-3</v>
      </c>
      <c r="G1925" s="5">
        <v>45.298000000000002</v>
      </c>
    </row>
    <row r="1926" spans="2:7" ht="15.6" x14ac:dyDescent="0.3">
      <c r="B1926" s="5" t="s">
        <v>96</v>
      </c>
      <c r="C1926" s="5">
        <v>2004</v>
      </c>
      <c r="D1926" s="5">
        <v>32.49</v>
      </c>
      <c r="E1926" s="5">
        <v>14.791399999999999</v>
      </c>
      <c r="F1926" s="5">
        <v>4.9500000000000004E-3</v>
      </c>
      <c r="G1926" s="5">
        <v>45.790999999999997</v>
      </c>
    </row>
    <row r="1927" spans="2:7" ht="15.6" x14ac:dyDescent="0.3">
      <c r="B1927" s="5" t="s">
        <v>96</v>
      </c>
      <c r="C1927" s="5">
        <v>2005</v>
      </c>
      <c r="D1927" s="5">
        <v>33.75</v>
      </c>
      <c r="E1927" s="5">
        <v>14.791399999999999</v>
      </c>
      <c r="F1927" s="5">
        <v>4.3428599999999996E-3</v>
      </c>
      <c r="G1927" s="5">
        <v>46.283999999999999</v>
      </c>
    </row>
    <row r="1928" spans="2:7" ht="15.6" x14ac:dyDescent="0.3">
      <c r="B1928" s="5" t="s">
        <v>96</v>
      </c>
      <c r="C1928" s="5">
        <v>2006</v>
      </c>
      <c r="D1928" s="5">
        <v>34.793999999999997</v>
      </c>
      <c r="E1928" s="5">
        <v>14.791399999999999</v>
      </c>
      <c r="F1928" s="5">
        <v>4.4619000000000004E-3</v>
      </c>
      <c r="G1928" s="5">
        <v>46.777000000000001</v>
      </c>
    </row>
    <row r="1929" spans="2:7" ht="15.6" x14ac:dyDescent="0.3">
      <c r="B1929" s="5" t="s">
        <v>96</v>
      </c>
      <c r="C1929" s="5">
        <v>2007</v>
      </c>
      <c r="D1929" s="5">
        <v>35.200000000000003</v>
      </c>
      <c r="E1929" s="5">
        <v>14.791399999999999</v>
      </c>
      <c r="F1929" s="5">
        <v>4.6380900000000001E-3</v>
      </c>
      <c r="G1929" s="5">
        <v>47.811000999999997</v>
      </c>
    </row>
    <row r="1930" spans="2:7" ht="15.6" x14ac:dyDescent="0.3">
      <c r="B1930" s="5" t="s">
        <v>96</v>
      </c>
      <c r="C1930" s="5">
        <v>2008</v>
      </c>
      <c r="D1930" s="5">
        <v>35.61</v>
      </c>
      <c r="E1930" s="5">
        <v>14.791399999999999</v>
      </c>
      <c r="F1930" s="5">
        <v>4.7000000000000002E-3</v>
      </c>
      <c r="G1930" s="5">
        <v>48.514000000000003</v>
      </c>
    </row>
    <row r="1931" spans="2:7" ht="15.6" x14ac:dyDescent="0.3">
      <c r="B1931" s="5" t="s">
        <v>96</v>
      </c>
      <c r="C1931" s="5">
        <v>2009</v>
      </c>
      <c r="D1931" s="5">
        <v>36.021000000000001</v>
      </c>
      <c r="E1931" s="5">
        <v>14.791399999999999</v>
      </c>
      <c r="F1931" s="5">
        <v>2.8571400000000002E-3</v>
      </c>
      <c r="G1931" s="5">
        <v>49.630001</v>
      </c>
    </row>
    <row r="1932" spans="2:7" ht="15.6" x14ac:dyDescent="0.3">
      <c r="B1932" s="5" t="s">
        <v>96</v>
      </c>
      <c r="C1932" s="5">
        <v>2010</v>
      </c>
      <c r="D1932" s="5">
        <v>36.433999999999997</v>
      </c>
      <c r="E1932" s="5">
        <v>14.791399999999999</v>
      </c>
      <c r="F1932" s="5">
        <v>1.0142899999999999E-3</v>
      </c>
      <c r="G1932" s="5">
        <v>52.679001</v>
      </c>
    </row>
    <row r="1933" spans="2:7" ht="15.6" x14ac:dyDescent="0.3">
      <c r="B1933" s="5" t="s">
        <v>96</v>
      </c>
      <c r="C1933" s="5">
        <v>2011</v>
      </c>
      <c r="D1933" s="5">
        <v>36.848999999999997</v>
      </c>
      <c r="E1933" s="5">
        <v>14.791399999999999</v>
      </c>
      <c r="F1933" s="5">
        <v>4.7000000000000002E-3</v>
      </c>
      <c r="G1933" s="5">
        <v>56.494999</v>
      </c>
    </row>
    <row r="1934" spans="2:7" ht="15.6" x14ac:dyDescent="0.3">
      <c r="B1934" s="5" t="s">
        <v>96</v>
      </c>
      <c r="C1934" s="5">
        <v>2012</v>
      </c>
      <c r="D1934" s="5">
        <v>37.267000000000003</v>
      </c>
      <c r="E1934" s="5">
        <v>14.791399999999999</v>
      </c>
      <c r="F1934" s="5">
        <v>4.7000000000000002E-3</v>
      </c>
      <c r="G1934" s="5">
        <v>60.875</v>
      </c>
    </row>
    <row r="1935" spans="2:7" ht="15.6" x14ac:dyDescent="0.3">
      <c r="B1935" s="5" t="s">
        <v>96</v>
      </c>
      <c r="C1935" s="5">
        <v>2013</v>
      </c>
      <c r="D1935" s="5">
        <v>37.685000000000002</v>
      </c>
      <c r="E1935" s="5">
        <v>14.791399999999999</v>
      </c>
      <c r="F1935" s="5">
        <v>4.7000000000000002E-3</v>
      </c>
      <c r="G1935" s="5">
        <v>65.406998000000002</v>
      </c>
    </row>
    <row r="1936" spans="2:7" ht="15.6" x14ac:dyDescent="0.3">
      <c r="B1936" s="5" t="s">
        <v>96</v>
      </c>
      <c r="C1936" s="5">
        <v>2014</v>
      </c>
      <c r="D1936" s="5">
        <v>38.106000000000002</v>
      </c>
      <c r="E1936" s="5">
        <v>14.791399999999999</v>
      </c>
      <c r="F1936" s="5">
        <v>4.7000000000000002E-3</v>
      </c>
      <c r="G1936" s="5">
        <v>70.242996000000005</v>
      </c>
    </row>
    <row r="1937" spans="2:7" ht="15.6" x14ac:dyDescent="0.3">
      <c r="B1937" s="5" t="s">
        <v>96</v>
      </c>
      <c r="C1937" s="5">
        <v>2015</v>
      </c>
      <c r="D1937" s="5">
        <v>38.529000000000003</v>
      </c>
      <c r="E1937" s="5">
        <v>14.3545</v>
      </c>
      <c r="F1937" s="5">
        <v>4.7000000000000002E-3</v>
      </c>
      <c r="G1937" s="5">
        <v>76.501998999999998</v>
      </c>
    </row>
    <row r="1938" spans="2:7" ht="15.6" x14ac:dyDescent="0.3">
      <c r="B1938" s="5" t="s">
        <v>96</v>
      </c>
      <c r="C1938" s="5">
        <v>2016</v>
      </c>
      <c r="D1938" s="5">
        <v>38.954000000000001</v>
      </c>
      <c r="E1938" s="5">
        <v>14.3545</v>
      </c>
      <c r="F1938" s="5">
        <v>4.7000000000000002E-3</v>
      </c>
      <c r="G1938" s="5">
        <v>83.037002999999999</v>
      </c>
    </row>
    <row r="1939" spans="2:7" ht="15.6" x14ac:dyDescent="0.3">
      <c r="B1939" s="5" t="s">
        <v>96</v>
      </c>
      <c r="C1939" s="5">
        <v>2017</v>
      </c>
      <c r="D1939" s="5">
        <v>39.380000000000003</v>
      </c>
      <c r="E1939" s="5">
        <v>14.3545</v>
      </c>
      <c r="F1939" s="5">
        <v>4.7000000000000002E-3</v>
      </c>
      <c r="G1939" s="5">
        <v>88.103995999999995</v>
      </c>
    </row>
    <row r="1940" spans="2:7" ht="15.6" x14ac:dyDescent="0.3">
      <c r="B1940" s="5" t="s">
        <v>96</v>
      </c>
      <c r="C1940" s="5">
        <v>2018</v>
      </c>
      <c r="D1940" s="5">
        <v>39.808</v>
      </c>
      <c r="E1940" s="5">
        <v>14.3545</v>
      </c>
      <c r="F1940" s="5">
        <v>4.7000000000000002E-3</v>
      </c>
      <c r="G1940" s="5">
        <v>92.602997000000002</v>
      </c>
    </row>
    <row r="1941" spans="2:7" ht="15.6" x14ac:dyDescent="0.3">
      <c r="B1941" s="5" t="s">
        <v>96</v>
      </c>
      <c r="C1941" s="5">
        <v>2019</v>
      </c>
      <c r="D1941" s="5">
        <v>40.238</v>
      </c>
      <c r="E1941" s="5">
        <v>14.3545</v>
      </c>
      <c r="F1941" s="5">
        <v>4.7000000000000002E-3</v>
      </c>
      <c r="G1941" s="5">
        <v>96.226996999999997</v>
      </c>
    </row>
    <row r="1942" spans="2:7" ht="15.6" x14ac:dyDescent="0.3">
      <c r="B1942" s="5" t="s">
        <v>96</v>
      </c>
      <c r="C1942" s="5">
        <v>2020</v>
      </c>
      <c r="D1942" s="5">
        <v>40.668999999999997</v>
      </c>
      <c r="E1942" s="5">
        <v>14.3545</v>
      </c>
      <c r="F1942" s="5">
        <v>4.7000000000000002E-3</v>
      </c>
      <c r="G1942" s="5">
        <v>93.746002000000004</v>
      </c>
    </row>
    <row r="1943" spans="2:7" ht="15.6" x14ac:dyDescent="0.3">
      <c r="B1943" s="5" t="s">
        <v>97</v>
      </c>
      <c r="C1943" s="5">
        <v>2001</v>
      </c>
      <c r="D1943" s="5">
        <v>29.074999999999999</v>
      </c>
      <c r="E1943" s="5">
        <v>1118.29</v>
      </c>
      <c r="F1943" s="5">
        <v>5.0825791000000002</v>
      </c>
      <c r="G1943" s="5">
        <v>1175.1682000000001</v>
      </c>
    </row>
    <row r="1944" spans="2:7" ht="15.6" x14ac:dyDescent="0.3">
      <c r="B1944" s="5" t="s">
        <v>97</v>
      </c>
      <c r="C1944" s="5">
        <v>2002</v>
      </c>
      <c r="D1944" s="5">
        <v>29.806000000000001</v>
      </c>
      <c r="E1944" s="5">
        <v>1118.29</v>
      </c>
      <c r="F1944" s="5">
        <v>5.1032634000000003</v>
      </c>
      <c r="G1944" s="5">
        <v>1176.6541999999999</v>
      </c>
    </row>
    <row r="1945" spans="2:7" ht="15.6" x14ac:dyDescent="0.3">
      <c r="B1945" s="5" t="s">
        <v>97</v>
      </c>
      <c r="C1945" s="5">
        <v>2003</v>
      </c>
      <c r="D1945" s="5">
        <v>30.547000000000001</v>
      </c>
      <c r="E1945" s="5">
        <v>1118.29</v>
      </c>
      <c r="F1945" s="5">
        <v>5.1239470999999996</v>
      </c>
      <c r="G1945" s="5">
        <v>1178.1401000000001</v>
      </c>
    </row>
    <row r="1946" spans="2:7" ht="15.6" x14ac:dyDescent="0.3">
      <c r="B1946" s="5" t="s">
        <v>97</v>
      </c>
      <c r="C1946" s="5">
        <v>2004</v>
      </c>
      <c r="D1946" s="5">
        <v>31.3</v>
      </c>
      <c r="E1946" s="5">
        <v>1118.29</v>
      </c>
      <c r="F1946" s="5">
        <v>5.1446313999999997</v>
      </c>
      <c r="G1946" s="5">
        <v>1179.6261</v>
      </c>
    </row>
    <row r="1947" spans="2:7" ht="15.6" x14ac:dyDescent="0.3">
      <c r="B1947" s="5" t="s">
        <v>97</v>
      </c>
      <c r="C1947" s="5">
        <v>2005</v>
      </c>
      <c r="D1947" s="5">
        <v>32.06</v>
      </c>
      <c r="E1947" s="5">
        <v>1118.29</v>
      </c>
      <c r="F1947" s="5">
        <v>5.1653155999999996</v>
      </c>
      <c r="G1947" s="5">
        <v>1181.1121000000001</v>
      </c>
    </row>
    <row r="1948" spans="2:7" ht="15.6" x14ac:dyDescent="0.3">
      <c r="B1948" s="5" t="s">
        <v>97</v>
      </c>
      <c r="C1948" s="5">
        <v>2006</v>
      </c>
      <c r="D1948" s="5">
        <v>32.832000000000001</v>
      </c>
      <c r="E1948" s="5">
        <v>1118.29</v>
      </c>
      <c r="F1948" s="5">
        <v>5.1859998999999997</v>
      </c>
      <c r="G1948" s="5">
        <v>1182.598</v>
      </c>
    </row>
    <row r="1949" spans="2:7" ht="15.6" x14ac:dyDescent="0.3">
      <c r="B1949" s="5" t="s">
        <v>97</v>
      </c>
      <c r="C1949" s="5">
        <v>2007</v>
      </c>
      <c r="D1949" s="5">
        <v>33.612000000000002</v>
      </c>
      <c r="E1949" s="5">
        <v>1118.29</v>
      </c>
      <c r="F1949" s="5">
        <v>5.1859998999999997</v>
      </c>
      <c r="G1949" s="5">
        <v>1185.0920000000001</v>
      </c>
    </row>
    <row r="1950" spans="2:7" ht="15.6" x14ac:dyDescent="0.3">
      <c r="B1950" s="5" t="s">
        <v>97</v>
      </c>
      <c r="C1950" s="5">
        <v>2008</v>
      </c>
      <c r="D1950" s="5">
        <v>34.402999999999999</v>
      </c>
      <c r="E1950" s="5">
        <v>1118.29</v>
      </c>
      <c r="F1950" s="5">
        <v>5.1859998999999997</v>
      </c>
      <c r="G1950" s="5">
        <v>1212.9849999999999</v>
      </c>
    </row>
    <row r="1951" spans="2:7" ht="15.6" x14ac:dyDescent="0.3">
      <c r="B1951" s="5" t="s">
        <v>97</v>
      </c>
      <c r="C1951" s="5">
        <v>2009</v>
      </c>
      <c r="D1951" s="5">
        <v>35.200000000000003</v>
      </c>
      <c r="E1951" s="5">
        <v>1118.29</v>
      </c>
      <c r="F1951" s="5">
        <v>5.1859998999999997</v>
      </c>
      <c r="G1951" s="5">
        <v>1240.723</v>
      </c>
    </row>
    <row r="1952" spans="2:7" ht="15.6" x14ac:dyDescent="0.3">
      <c r="B1952" s="5" t="s">
        <v>97</v>
      </c>
      <c r="C1952" s="5">
        <v>2010</v>
      </c>
      <c r="D1952" s="5">
        <v>35.999000000000002</v>
      </c>
      <c r="E1952" s="5">
        <v>1118.29</v>
      </c>
      <c r="F1952" s="5">
        <v>5.1859998999999997</v>
      </c>
      <c r="G1952" s="5">
        <v>1268.193</v>
      </c>
    </row>
    <row r="1953" spans="2:7" ht="15.6" x14ac:dyDescent="0.3">
      <c r="B1953" s="5" t="s">
        <v>97</v>
      </c>
      <c r="C1953" s="5">
        <v>2011</v>
      </c>
      <c r="D1953" s="5">
        <v>36.798999999999999</v>
      </c>
      <c r="E1953" s="5">
        <v>1118.29</v>
      </c>
      <c r="F1953" s="5">
        <v>5.1859998999999997</v>
      </c>
      <c r="G1953" s="5">
        <v>1290.0239999999999</v>
      </c>
    </row>
    <row r="1954" spans="2:7" ht="15.6" x14ac:dyDescent="0.3">
      <c r="B1954" s="5" t="s">
        <v>97</v>
      </c>
      <c r="C1954" s="5">
        <v>2012</v>
      </c>
      <c r="D1954" s="5">
        <v>37.598999999999997</v>
      </c>
      <c r="E1954" s="5">
        <v>1118.29</v>
      </c>
      <c r="F1954" s="5">
        <v>5.1859998999999997</v>
      </c>
      <c r="G1954" s="5">
        <v>1299.9849999999999</v>
      </c>
    </row>
    <row r="1955" spans="2:7" ht="15.6" x14ac:dyDescent="0.3">
      <c r="B1955" s="5" t="s">
        <v>97</v>
      </c>
      <c r="C1955" s="5">
        <v>2013</v>
      </c>
      <c r="D1955" s="5">
        <v>38.398000000000003</v>
      </c>
      <c r="E1955" s="5">
        <v>1118.29</v>
      </c>
      <c r="F1955" s="5">
        <v>5.1859998999999997</v>
      </c>
      <c r="G1955" s="5">
        <v>1310.6569999999999</v>
      </c>
    </row>
    <row r="1956" spans="2:7" ht="15.6" x14ac:dyDescent="0.3">
      <c r="B1956" s="5" t="s">
        <v>97</v>
      </c>
      <c r="C1956" s="5">
        <v>2014</v>
      </c>
      <c r="D1956" s="5">
        <v>39.195999999999998</v>
      </c>
      <c r="E1956" s="5">
        <v>1118.29</v>
      </c>
      <c r="F1956" s="5">
        <v>5.1859998999999997</v>
      </c>
      <c r="G1956" s="5">
        <v>1336.098</v>
      </c>
    </row>
    <row r="1957" spans="2:7" ht="15.6" x14ac:dyDescent="0.3">
      <c r="B1957" s="5" t="s">
        <v>97</v>
      </c>
      <c r="C1957" s="5">
        <v>2015</v>
      </c>
      <c r="D1957" s="5">
        <v>39.991</v>
      </c>
      <c r="E1957" s="5">
        <v>1505.02</v>
      </c>
      <c r="F1957" s="5">
        <v>5.1859998999999997</v>
      </c>
      <c r="G1957" s="5">
        <v>1348.1790000000001</v>
      </c>
    </row>
    <row r="1958" spans="2:7" ht="15.6" x14ac:dyDescent="0.3">
      <c r="B1958" s="5" t="s">
        <v>97</v>
      </c>
      <c r="C1958" s="5">
        <v>2016</v>
      </c>
      <c r="D1958" s="5">
        <v>40.783000000000001</v>
      </c>
      <c r="E1958" s="5">
        <v>1505.02</v>
      </c>
      <c r="F1958" s="5">
        <v>5.1859998999999997</v>
      </c>
      <c r="G1958" s="5">
        <v>1475.498</v>
      </c>
    </row>
    <row r="1959" spans="2:7" ht="15.6" x14ac:dyDescent="0.3">
      <c r="B1959" s="5" t="s">
        <v>97</v>
      </c>
      <c r="C1959" s="5">
        <v>2017</v>
      </c>
      <c r="D1959" s="5">
        <v>41.572000000000003</v>
      </c>
      <c r="E1959" s="5">
        <v>1505.02</v>
      </c>
      <c r="F1959" s="5">
        <v>5.1859998999999997</v>
      </c>
      <c r="G1959" s="5">
        <v>1412.7819999999999</v>
      </c>
    </row>
    <row r="1960" spans="2:7" ht="15.6" x14ac:dyDescent="0.3">
      <c r="B1960" s="5" t="s">
        <v>97</v>
      </c>
      <c r="C1960" s="5">
        <v>2018</v>
      </c>
      <c r="D1960" s="5">
        <v>42.356000000000002</v>
      </c>
      <c r="E1960" s="5">
        <v>1505.02</v>
      </c>
      <c r="F1960" s="5">
        <v>5.1859998999999997</v>
      </c>
      <c r="G1960" s="5">
        <v>1595.3009999999999</v>
      </c>
    </row>
    <row r="1961" spans="2:7" ht="15.6" x14ac:dyDescent="0.3">
      <c r="B1961" s="5" t="s">
        <v>97</v>
      </c>
      <c r="C1961" s="5">
        <v>2019</v>
      </c>
      <c r="D1961" s="5">
        <v>43.136000000000003</v>
      </c>
      <c r="E1961" s="5">
        <v>1505.02</v>
      </c>
      <c r="F1961" s="5">
        <v>5.1859998999999997</v>
      </c>
      <c r="G1961" s="5">
        <v>1683.99</v>
      </c>
    </row>
    <row r="1962" spans="2:7" ht="15.6" x14ac:dyDescent="0.3">
      <c r="B1962" s="5" t="s">
        <v>97</v>
      </c>
      <c r="C1962" s="5">
        <v>2020</v>
      </c>
      <c r="D1962" s="5">
        <v>43.908999999999999</v>
      </c>
      <c r="E1962" s="5">
        <v>1505.02</v>
      </c>
      <c r="F1962" s="5">
        <v>5.1859998999999997</v>
      </c>
      <c r="G1962" s="5">
        <v>1751.184</v>
      </c>
    </row>
    <row r="1963" spans="2:7" ht="15.6" x14ac:dyDescent="0.3">
      <c r="B1963" s="5" t="s">
        <v>98</v>
      </c>
      <c r="C1963" s="5">
        <v>2001</v>
      </c>
      <c r="D1963" s="5">
        <v>38.616</v>
      </c>
      <c r="E1963" s="5">
        <v>298.95</v>
      </c>
      <c r="F1963" s="5">
        <v>1.5351501000000001</v>
      </c>
      <c r="G1963" s="5">
        <v>310.93401999999998</v>
      </c>
    </row>
    <row r="1964" spans="2:7" ht="15.6" x14ac:dyDescent="0.3">
      <c r="B1964" s="5" t="s">
        <v>98</v>
      </c>
      <c r="C1964" s="5">
        <v>2002</v>
      </c>
      <c r="D1964" s="5">
        <v>39.479999999999997</v>
      </c>
      <c r="E1964" s="5">
        <v>298.95</v>
      </c>
      <c r="F1964" s="5">
        <v>1.4711000000000001</v>
      </c>
      <c r="G1964" s="5">
        <v>317.69601</v>
      </c>
    </row>
    <row r="1965" spans="2:7" ht="15.6" x14ac:dyDescent="0.3">
      <c r="B1965" s="5" t="s">
        <v>98</v>
      </c>
      <c r="C1965" s="5">
        <v>2003</v>
      </c>
      <c r="D1965" s="5">
        <v>40.350999999999999</v>
      </c>
      <c r="E1965" s="5">
        <v>298.95</v>
      </c>
      <c r="F1965" s="5">
        <v>1.4070499999999999</v>
      </c>
      <c r="G1965" s="5">
        <v>324.45801</v>
      </c>
    </row>
    <row r="1966" spans="2:7" ht="15.6" x14ac:dyDescent="0.3">
      <c r="B1966" s="5" t="s">
        <v>98</v>
      </c>
      <c r="C1966" s="5">
        <v>2004</v>
      </c>
      <c r="D1966" s="5">
        <v>41.228999999999999</v>
      </c>
      <c r="E1966" s="5">
        <v>298.95</v>
      </c>
      <c r="F1966" s="5">
        <v>1.3430001</v>
      </c>
      <c r="G1966" s="5">
        <v>331.22</v>
      </c>
    </row>
    <row r="1967" spans="2:7" ht="15.6" x14ac:dyDescent="0.3">
      <c r="B1967" s="5" t="s">
        <v>98</v>
      </c>
      <c r="C1967" s="5">
        <v>2005</v>
      </c>
      <c r="D1967" s="5">
        <v>42.110999999999997</v>
      </c>
      <c r="E1967" s="5">
        <v>298.95</v>
      </c>
      <c r="F1967" s="5">
        <v>1.3482000000000001</v>
      </c>
      <c r="G1967" s="5">
        <v>337.98199</v>
      </c>
    </row>
    <row r="1968" spans="2:7" ht="15.6" x14ac:dyDescent="0.3">
      <c r="B1968" s="5" t="s">
        <v>98</v>
      </c>
      <c r="C1968" s="5">
        <v>2006</v>
      </c>
      <c r="D1968" s="5">
        <v>42.997999999999998</v>
      </c>
      <c r="E1968" s="5">
        <v>298.95</v>
      </c>
      <c r="F1968" s="5">
        <v>1.3482000000000001</v>
      </c>
      <c r="G1968" s="5">
        <v>344.74399</v>
      </c>
    </row>
    <row r="1969" spans="2:7" ht="15.6" x14ac:dyDescent="0.3">
      <c r="B1969" s="5" t="s">
        <v>98</v>
      </c>
      <c r="C1969" s="5">
        <v>2007</v>
      </c>
      <c r="D1969" s="5">
        <v>43.89</v>
      </c>
      <c r="E1969" s="5">
        <v>298.95</v>
      </c>
      <c r="F1969" s="5">
        <v>1.3482000000000001</v>
      </c>
      <c r="G1969" s="5">
        <v>350.29700000000003</v>
      </c>
    </row>
    <row r="1970" spans="2:7" ht="15.6" x14ac:dyDescent="0.3">
      <c r="B1970" s="5" t="s">
        <v>98</v>
      </c>
      <c r="C1970" s="5">
        <v>2008</v>
      </c>
      <c r="D1970" s="5">
        <v>44.787999999999997</v>
      </c>
      <c r="E1970" s="5">
        <v>298.95</v>
      </c>
      <c r="F1970" s="5">
        <v>1.3482000000000001</v>
      </c>
      <c r="G1970" s="5">
        <v>356.858</v>
      </c>
    </row>
    <row r="1971" spans="2:7" ht="15.6" x14ac:dyDescent="0.3">
      <c r="B1971" s="5" t="s">
        <v>98</v>
      </c>
      <c r="C1971" s="5">
        <v>2009</v>
      </c>
      <c r="D1971" s="5">
        <v>45.686</v>
      </c>
      <c r="E1971" s="5">
        <v>298.95</v>
      </c>
      <c r="F1971" s="5">
        <v>1.3482000000000001</v>
      </c>
      <c r="G1971" s="5">
        <v>363.45999</v>
      </c>
    </row>
    <row r="1972" spans="2:7" ht="15.6" x14ac:dyDescent="0.3">
      <c r="B1972" s="5" t="s">
        <v>98</v>
      </c>
      <c r="C1972" s="5">
        <v>2010</v>
      </c>
      <c r="D1972" s="5">
        <v>46.588000000000001</v>
      </c>
      <c r="E1972" s="5">
        <v>298.95</v>
      </c>
      <c r="F1972" s="5">
        <v>1.3482000000000001</v>
      </c>
      <c r="G1972" s="5">
        <v>370.25601</v>
      </c>
    </row>
    <row r="1973" spans="2:7" ht="15.6" x14ac:dyDescent="0.3">
      <c r="B1973" s="5" t="s">
        <v>98</v>
      </c>
      <c r="C1973" s="5">
        <v>2011</v>
      </c>
      <c r="D1973" s="5">
        <v>47.493000000000002</v>
      </c>
      <c r="E1973" s="5">
        <v>298.95</v>
      </c>
      <c r="F1973" s="5">
        <v>1.3482000000000001</v>
      </c>
      <c r="G1973" s="5">
        <v>376.76501000000002</v>
      </c>
    </row>
    <row r="1974" spans="2:7" ht="15.6" x14ac:dyDescent="0.3">
      <c r="B1974" s="5" t="s">
        <v>98</v>
      </c>
      <c r="C1974" s="5">
        <v>2012</v>
      </c>
      <c r="D1974" s="5">
        <v>48.4</v>
      </c>
      <c r="E1974" s="5">
        <v>298.95</v>
      </c>
      <c r="F1974" s="5">
        <v>1.3482000000000001</v>
      </c>
      <c r="G1974" s="5">
        <v>383.31698999999998</v>
      </c>
    </row>
    <row r="1975" spans="2:7" ht="15.6" x14ac:dyDescent="0.3">
      <c r="B1975" s="5" t="s">
        <v>98</v>
      </c>
      <c r="C1975" s="5">
        <v>2013</v>
      </c>
      <c r="D1975" s="5">
        <v>49.305999999999997</v>
      </c>
      <c r="E1975" s="5">
        <v>298.95</v>
      </c>
      <c r="F1975" s="5">
        <v>1.3482000000000001</v>
      </c>
      <c r="G1975" s="5">
        <v>417.48000999999999</v>
      </c>
    </row>
    <row r="1976" spans="2:7" ht="15.6" x14ac:dyDescent="0.3">
      <c r="B1976" s="5" t="s">
        <v>98</v>
      </c>
      <c r="C1976" s="5">
        <v>2014</v>
      </c>
      <c r="D1976" s="5">
        <v>50.203000000000003</v>
      </c>
      <c r="E1976" s="5">
        <v>298.95</v>
      </c>
      <c r="F1976" s="5">
        <v>1.3482000000000001</v>
      </c>
      <c r="G1976" s="5">
        <v>453.37200999999999</v>
      </c>
    </row>
    <row r="1977" spans="2:7" ht="15.6" x14ac:dyDescent="0.3">
      <c r="B1977" s="5" t="s">
        <v>98</v>
      </c>
      <c r="C1977" s="5">
        <v>2015</v>
      </c>
      <c r="D1977" s="5">
        <v>51.088999999999999</v>
      </c>
      <c r="E1977" s="5">
        <v>373.53899999999999</v>
      </c>
      <c r="F1977" s="5">
        <v>1.3482000000000001</v>
      </c>
      <c r="G1977" s="5">
        <v>491.07501000000002</v>
      </c>
    </row>
    <row r="1978" spans="2:7" ht="15.6" x14ac:dyDescent="0.3">
      <c r="B1978" s="5" t="s">
        <v>98</v>
      </c>
      <c r="C1978" s="5">
        <v>2016</v>
      </c>
      <c r="D1978" s="5">
        <v>51.962000000000003</v>
      </c>
      <c r="E1978" s="5">
        <v>373.53899999999999</v>
      </c>
      <c r="F1978" s="5">
        <v>1.3482000000000001</v>
      </c>
      <c r="G1978" s="5">
        <v>529.42998999999998</v>
      </c>
    </row>
    <row r="1979" spans="2:7" ht="15.6" x14ac:dyDescent="0.3">
      <c r="B1979" s="5" t="s">
        <v>98</v>
      </c>
      <c r="C1979" s="5">
        <v>2017</v>
      </c>
      <c r="D1979" s="5">
        <v>52.823999999999998</v>
      </c>
      <c r="E1979" s="5">
        <v>373.53899999999999</v>
      </c>
      <c r="F1979" s="5">
        <v>1.3482000000000001</v>
      </c>
      <c r="G1979" s="5">
        <v>570.12097000000006</v>
      </c>
    </row>
    <row r="1980" spans="2:7" ht="15.6" x14ac:dyDescent="0.3">
      <c r="B1980" s="5" t="s">
        <v>98</v>
      </c>
      <c r="C1980" s="5">
        <v>2018</v>
      </c>
      <c r="D1980" s="5">
        <v>53.671999999999997</v>
      </c>
      <c r="E1980" s="5">
        <v>373.53899999999999</v>
      </c>
      <c r="F1980" s="5">
        <v>1.3482000000000001</v>
      </c>
      <c r="G1980" s="5">
        <v>587.07501000000002</v>
      </c>
    </row>
    <row r="1981" spans="2:7" ht="15.6" x14ac:dyDescent="0.3">
      <c r="B1981" s="5" t="s">
        <v>98</v>
      </c>
      <c r="C1981" s="5">
        <v>2019</v>
      </c>
      <c r="D1981" s="5">
        <v>54.506999999999998</v>
      </c>
      <c r="E1981" s="5">
        <v>373.53899999999999</v>
      </c>
      <c r="F1981" s="5">
        <v>1.3482000000000001</v>
      </c>
      <c r="G1981" s="5">
        <v>604.69299000000001</v>
      </c>
    </row>
    <row r="1982" spans="2:7" ht="15.6" x14ac:dyDescent="0.3">
      <c r="B1982" s="5" t="s">
        <v>98</v>
      </c>
      <c r="C1982" s="5">
        <v>2020</v>
      </c>
      <c r="D1982" s="5">
        <v>55.326999999999998</v>
      </c>
      <c r="E1982" s="5">
        <v>373.53899999999999</v>
      </c>
      <c r="F1982" s="5">
        <v>1.3482000000000001</v>
      </c>
      <c r="G1982" s="5">
        <v>609.29998999999998</v>
      </c>
    </row>
    <row r="1983" spans="2:7" ht="15.6" x14ac:dyDescent="0.3">
      <c r="B1983" s="5" t="s">
        <v>99</v>
      </c>
      <c r="C1983" s="5">
        <v>2001</v>
      </c>
      <c r="D1983" s="5">
        <v>42.558999999999997</v>
      </c>
      <c r="E1983" s="5">
        <v>323.57</v>
      </c>
      <c r="F1983" s="5">
        <v>0.64833331000000005</v>
      </c>
      <c r="G1983" s="5">
        <v>306.70496000000003</v>
      </c>
    </row>
    <row r="1984" spans="2:7" ht="15.6" x14ac:dyDescent="0.3">
      <c r="B1984" s="5" t="s">
        <v>99</v>
      </c>
      <c r="C1984" s="5">
        <v>2002</v>
      </c>
      <c r="D1984" s="5">
        <v>42.447000000000003</v>
      </c>
      <c r="E1984" s="5">
        <v>323.57</v>
      </c>
      <c r="F1984" s="5">
        <v>0.68666667000000003</v>
      </c>
      <c r="G1984" s="5">
        <v>308.64596999999998</v>
      </c>
    </row>
    <row r="1985" spans="2:7" ht="15.6" x14ac:dyDescent="0.3">
      <c r="B1985" s="5" t="s">
        <v>99</v>
      </c>
      <c r="C1985" s="5">
        <v>2003</v>
      </c>
      <c r="D1985" s="5">
        <v>42.335000000000001</v>
      </c>
      <c r="E1985" s="5">
        <v>323.57</v>
      </c>
      <c r="F1985" s="5">
        <v>0.72500001999999997</v>
      </c>
      <c r="G1985" s="5">
        <v>310.58697999999998</v>
      </c>
    </row>
    <row r="1986" spans="2:7" ht="15.6" x14ac:dyDescent="0.3">
      <c r="B1986" s="5" t="s">
        <v>99</v>
      </c>
      <c r="C1986" s="5">
        <v>2004</v>
      </c>
      <c r="D1986" s="5">
        <v>42.222999999999999</v>
      </c>
      <c r="E1986" s="5">
        <v>323.57</v>
      </c>
      <c r="F1986" s="5">
        <v>0.70799999999999996</v>
      </c>
      <c r="G1986" s="5">
        <v>312.52798000000001</v>
      </c>
    </row>
    <row r="1987" spans="2:7" ht="15.6" x14ac:dyDescent="0.3">
      <c r="B1987" s="5" t="s">
        <v>99</v>
      </c>
      <c r="C1987" s="5">
        <v>2005</v>
      </c>
      <c r="D1987" s="5">
        <v>42.112000000000002</v>
      </c>
      <c r="E1987" s="5">
        <v>323.57</v>
      </c>
      <c r="F1987" s="5">
        <v>0.69099997999999996</v>
      </c>
      <c r="G1987" s="5">
        <v>314.46899000000002</v>
      </c>
    </row>
    <row r="1988" spans="2:7" ht="15.6" x14ac:dyDescent="0.3">
      <c r="B1988" s="5" t="s">
        <v>99</v>
      </c>
      <c r="C1988" s="5">
        <v>2006</v>
      </c>
      <c r="D1988" s="5">
        <v>42</v>
      </c>
      <c r="E1988" s="5">
        <v>323.57</v>
      </c>
      <c r="F1988" s="5">
        <v>0.68199997999999995</v>
      </c>
      <c r="G1988" s="5">
        <v>316.41000000000003</v>
      </c>
    </row>
    <row r="1989" spans="2:7" ht="15.6" x14ac:dyDescent="0.3">
      <c r="B1989" s="5" t="s">
        <v>99</v>
      </c>
      <c r="C1989" s="5">
        <v>2007</v>
      </c>
      <c r="D1989" s="5">
        <v>41.889000000000003</v>
      </c>
      <c r="E1989" s="5">
        <v>323.57</v>
      </c>
      <c r="F1989" s="5">
        <v>0.63</v>
      </c>
      <c r="G1989" s="5">
        <v>317.32999000000001</v>
      </c>
    </row>
    <row r="1990" spans="2:7" ht="15.6" x14ac:dyDescent="0.3">
      <c r="B1990" s="5" t="s">
        <v>99</v>
      </c>
      <c r="C1990" s="5">
        <v>2008</v>
      </c>
      <c r="D1990" s="5">
        <v>41.777000000000001</v>
      </c>
      <c r="E1990" s="5">
        <v>323.57</v>
      </c>
      <c r="F1990" s="5">
        <v>0.76599996999999997</v>
      </c>
      <c r="G1990" s="5">
        <v>326.44198999999998</v>
      </c>
    </row>
    <row r="1991" spans="2:7" ht="15.6" x14ac:dyDescent="0.3">
      <c r="B1991" s="5" t="s">
        <v>99</v>
      </c>
      <c r="C1991" s="5">
        <v>2009</v>
      </c>
      <c r="D1991" s="5">
        <v>41.665999999999997</v>
      </c>
      <c r="E1991" s="5">
        <v>323.57</v>
      </c>
      <c r="F1991" s="5">
        <v>0.63200003000000005</v>
      </c>
      <c r="G1991" s="5">
        <v>330.70598999999999</v>
      </c>
    </row>
    <row r="1992" spans="2:7" ht="15.6" x14ac:dyDescent="0.3">
      <c r="B1992" s="5" t="s">
        <v>99</v>
      </c>
      <c r="C1992" s="5">
        <v>2010</v>
      </c>
      <c r="D1992" s="5">
        <v>41.555</v>
      </c>
      <c r="E1992" s="5">
        <v>323.57</v>
      </c>
      <c r="F1992" s="5">
        <v>0.63700002</v>
      </c>
      <c r="G1992" s="5">
        <v>336.81299000000001</v>
      </c>
    </row>
    <row r="1993" spans="2:7" ht="15.6" x14ac:dyDescent="0.3">
      <c r="B1993" s="5" t="s">
        <v>99</v>
      </c>
      <c r="C1993" s="5">
        <v>2011</v>
      </c>
      <c r="D1993" s="5">
        <v>41.444000000000003</v>
      </c>
      <c r="E1993" s="5">
        <v>323.57</v>
      </c>
      <c r="F1993" s="5">
        <v>0.57099997999999996</v>
      </c>
      <c r="G1993" s="5">
        <v>336.11599999999999</v>
      </c>
    </row>
    <row r="1994" spans="2:7" ht="15.6" x14ac:dyDescent="0.3">
      <c r="B1994" s="5" t="s">
        <v>99</v>
      </c>
      <c r="C1994" s="5">
        <v>2012</v>
      </c>
      <c r="D1994" s="5">
        <v>41.332000000000001</v>
      </c>
      <c r="E1994" s="5">
        <v>323.57</v>
      </c>
      <c r="F1994" s="5">
        <v>0.58200001999999995</v>
      </c>
      <c r="G1994" s="5">
        <v>340.25900000000001</v>
      </c>
    </row>
    <row r="1995" spans="2:7" ht="15.6" x14ac:dyDescent="0.3">
      <c r="B1995" s="5" t="s">
        <v>99</v>
      </c>
      <c r="C1995" s="5">
        <v>2013</v>
      </c>
      <c r="D1995" s="5">
        <v>41.222000000000001</v>
      </c>
      <c r="E1995" s="5">
        <v>323.57</v>
      </c>
      <c r="F1995" s="5">
        <v>0.60799998</v>
      </c>
      <c r="G1995" s="5">
        <v>349.44101000000001</v>
      </c>
    </row>
    <row r="1996" spans="2:7" ht="15.6" x14ac:dyDescent="0.3">
      <c r="B1996" s="5" t="s">
        <v>99</v>
      </c>
      <c r="C1996" s="5">
        <v>2014</v>
      </c>
      <c r="D1996" s="5">
        <v>41.110999999999997</v>
      </c>
      <c r="E1996" s="5">
        <v>323.57</v>
      </c>
      <c r="F1996" s="5">
        <v>0.62</v>
      </c>
      <c r="G1996" s="5">
        <v>352.81900000000002</v>
      </c>
    </row>
    <row r="1997" spans="2:7" ht="15.6" x14ac:dyDescent="0.3">
      <c r="B1997" s="5" t="s">
        <v>99</v>
      </c>
      <c r="C1997" s="5">
        <v>2015</v>
      </c>
      <c r="D1997" s="5">
        <v>41</v>
      </c>
      <c r="E1997" s="5">
        <v>475.80399999999997</v>
      </c>
      <c r="F1997" s="5">
        <v>0.61199999000000005</v>
      </c>
      <c r="G1997" s="5">
        <v>358.02600000000001</v>
      </c>
    </row>
    <row r="1998" spans="2:7" ht="15.6" x14ac:dyDescent="0.3">
      <c r="B1998" s="5" t="s">
        <v>99</v>
      </c>
      <c r="C1998" s="5">
        <v>2016</v>
      </c>
      <c r="D1998" s="5">
        <v>40.909999999999997</v>
      </c>
      <c r="E1998" s="5">
        <v>475.80399999999997</v>
      </c>
      <c r="F1998" s="5">
        <v>0.62</v>
      </c>
      <c r="G1998" s="5">
        <v>358.64699999999999</v>
      </c>
    </row>
    <row r="1999" spans="2:7" ht="15.6" x14ac:dyDescent="0.3">
      <c r="B1999" s="5" t="s">
        <v>99</v>
      </c>
      <c r="C1999" s="5">
        <v>2017</v>
      </c>
      <c r="D1999" s="5">
        <v>40.841000000000001</v>
      </c>
      <c r="E1999" s="5">
        <v>475.80399999999997</v>
      </c>
      <c r="F1999" s="5">
        <v>0.61000001000000004</v>
      </c>
      <c r="G1999" s="5">
        <v>363.15798999999998</v>
      </c>
    </row>
    <row r="2000" spans="2:7" ht="15.6" x14ac:dyDescent="0.3">
      <c r="B2000" s="5" t="s">
        <v>99</v>
      </c>
      <c r="C2000" s="5">
        <v>2018</v>
      </c>
      <c r="D2000" s="5">
        <v>40.792999999999999</v>
      </c>
      <c r="E2000" s="5">
        <v>475.80399999999997</v>
      </c>
      <c r="F2000" s="5">
        <v>0.59100001999999996</v>
      </c>
      <c r="G2000" s="5">
        <v>363.40600999999998</v>
      </c>
    </row>
    <row r="2001" spans="2:7" ht="15.6" x14ac:dyDescent="0.3">
      <c r="B2001" s="5" t="s">
        <v>99</v>
      </c>
      <c r="C2001" s="5">
        <v>2019</v>
      </c>
      <c r="D2001" s="5">
        <v>40.765999999999998</v>
      </c>
      <c r="E2001" s="5">
        <v>475.80399999999997</v>
      </c>
      <c r="F2001" s="5">
        <v>0.59500003000000001</v>
      </c>
      <c r="G2001" s="5">
        <v>369.73800999999997</v>
      </c>
    </row>
    <row r="2002" spans="2:7" ht="15.6" x14ac:dyDescent="0.3">
      <c r="B2002" s="5" t="s">
        <v>99</v>
      </c>
      <c r="C2002" s="5">
        <v>2020</v>
      </c>
      <c r="D2002" s="5">
        <v>40.76</v>
      </c>
      <c r="E2002" s="5">
        <v>475.80399999999997</v>
      </c>
      <c r="F2002" s="5">
        <v>0.60699999000000004</v>
      </c>
      <c r="G2002" s="5">
        <v>354.59697999999997</v>
      </c>
    </row>
    <row r="2003" spans="2:7" ht="15.6" x14ac:dyDescent="0.3">
      <c r="B2003" s="5" t="s">
        <v>100</v>
      </c>
      <c r="C2003" s="5">
        <v>2001</v>
      </c>
      <c r="D2003" s="5">
        <v>75.045000000000002</v>
      </c>
      <c r="E2003" s="5">
        <v>21841.7</v>
      </c>
      <c r="F2003" s="5">
        <v>68.780899000000005</v>
      </c>
      <c r="G2003" s="5">
        <v>27999.039000000001</v>
      </c>
    </row>
    <row r="2004" spans="2:7" ht="15.6" x14ac:dyDescent="0.3">
      <c r="B2004" s="5" t="s">
        <v>100</v>
      </c>
      <c r="C2004" s="5">
        <v>2002</v>
      </c>
      <c r="D2004" s="5">
        <v>75.364999999999995</v>
      </c>
      <c r="E2004" s="5">
        <v>21841.7</v>
      </c>
      <c r="F2004" s="5">
        <v>72.300003000000004</v>
      </c>
      <c r="G2004" s="5">
        <v>29237.605</v>
      </c>
    </row>
    <row r="2005" spans="2:7" ht="15.6" x14ac:dyDescent="0.3">
      <c r="B2005" s="5" t="s">
        <v>100</v>
      </c>
      <c r="C2005" s="5">
        <v>2003</v>
      </c>
      <c r="D2005" s="5">
        <v>75.682000000000002</v>
      </c>
      <c r="E2005" s="5">
        <v>21841.7</v>
      </c>
      <c r="F2005" s="5">
        <v>74.699996999999996</v>
      </c>
      <c r="G2005" s="5">
        <v>30476.171999999999</v>
      </c>
    </row>
    <row r="2006" spans="2:7" ht="15.6" x14ac:dyDescent="0.3">
      <c r="B2006" s="5" t="s">
        <v>100</v>
      </c>
      <c r="C2006" s="5">
        <v>2004</v>
      </c>
      <c r="D2006" s="5">
        <v>75.997</v>
      </c>
      <c r="E2006" s="5">
        <v>21841.7</v>
      </c>
      <c r="F2006" s="5">
        <v>75.199996999999996</v>
      </c>
      <c r="G2006" s="5">
        <v>31714.738000000001</v>
      </c>
    </row>
    <row r="2007" spans="2:7" ht="15.6" x14ac:dyDescent="0.3">
      <c r="B2007" s="5" t="s">
        <v>100</v>
      </c>
      <c r="C2007" s="5">
        <v>2005</v>
      </c>
      <c r="D2007" s="5">
        <v>76.308000000000007</v>
      </c>
      <c r="E2007" s="5">
        <v>21841.7</v>
      </c>
      <c r="F2007" s="5">
        <v>76.199996999999996</v>
      </c>
      <c r="G2007" s="5">
        <v>32953.305</v>
      </c>
    </row>
    <row r="2008" spans="2:7" ht="15.6" x14ac:dyDescent="0.3">
      <c r="B2008" s="5" t="s">
        <v>100</v>
      </c>
      <c r="C2008" s="5">
        <v>2006</v>
      </c>
      <c r="D2008" s="5">
        <v>76.616</v>
      </c>
      <c r="E2008" s="5">
        <v>21841.7</v>
      </c>
      <c r="F2008" s="5">
        <v>77</v>
      </c>
      <c r="G2008" s="5">
        <v>34191.870999999999</v>
      </c>
    </row>
    <row r="2009" spans="2:7" ht="15.6" x14ac:dyDescent="0.3">
      <c r="B2009" s="5" t="s">
        <v>100</v>
      </c>
      <c r="C2009" s="5">
        <v>2007</v>
      </c>
      <c r="D2009" s="5">
        <v>76.92</v>
      </c>
      <c r="E2009" s="5">
        <v>21841.7</v>
      </c>
      <c r="F2009" s="5">
        <v>78.650002000000001</v>
      </c>
      <c r="G2009" s="5">
        <v>34918.690999999999</v>
      </c>
    </row>
    <row r="2010" spans="2:7" ht="15.6" x14ac:dyDescent="0.3">
      <c r="B2010" s="5" t="s">
        <v>100</v>
      </c>
      <c r="C2010" s="5">
        <v>2008</v>
      </c>
      <c r="D2010" s="5">
        <v>77.221999999999994</v>
      </c>
      <c r="E2010" s="5">
        <v>21841.7</v>
      </c>
      <c r="F2010" s="5">
        <v>79.780899000000005</v>
      </c>
      <c r="G2010" s="5">
        <v>35567.796999999999</v>
      </c>
    </row>
    <row r="2011" spans="2:7" ht="15.6" x14ac:dyDescent="0.3">
      <c r="B2011" s="5" t="s">
        <v>100</v>
      </c>
      <c r="C2011" s="5">
        <v>2009</v>
      </c>
      <c r="D2011" s="5">
        <v>77.52</v>
      </c>
      <c r="E2011" s="5">
        <v>21841.7</v>
      </c>
      <c r="F2011" s="5">
        <v>76.639999000000003</v>
      </c>
      <c r="G2011" s="5">
        <v>35591.983999999997</v>
      </c>
    </row>
    <row r="2012" spans="2:7" ht="15.6" x14ac:dyDescent="0.3">
      <c r="B2012" s="5" t="s">
        <v>100</v>
      </c>
      <c r="C2012" s="5">
        <v>2010</v>
      </c>
      <c r="D2012" s="5">
        <v>77.814999999999998</v>
      </c>
      <c r="E2012" s="5">
        <v>21841.7</v>
      </c>
      <c r="F2012" s="5">
        <v>79.629997000000003</v>
      </c>
      <c r="G2012" s="5">
        <v>36160.690999999999</v>
      </c>
    </row>
    <row r="2013" spans="2:7" ht="15.6" x14ac:dyDescent="0.3">
      <c r="B2013" s="5" t="s">
        <v>100</v>
      </c>
      <c r="C2013" s="5">
        <v>2011</v>
      </c>
      <c r="D2013" s="5">
        <v>78.111000000000004</v>
      </c>
      <c r="E2013" s="5">
        <v>21841.7</v>
      </c>
      <c r="F2013" s="5">
        <v>79.480002999999996</v>
      </c>
      <c r="G2013" s="5">
        <v>37041.487999999998</v>
      </c>
    </row>
    <row r="2014" spans="2:7" ht="15.6" x14ac:dyDescent="0.3">
      <c r="B2014" s="5" t="s">
        <v>100</v>
      </c>
      <c r="C2014" s="5">
        <v>2012</v>
      </c>
      <c r="D2014" s="5">
        <v>78.405000000000001</v>
      </c>
      <c r="E2014" s="5">
        <v>21841.7</v>
      </c>
      <c r="F2014" s="5">
        <v>82.730002999999996</v>
      </c>
      <c r="G2014" s="5">
        <v>38213.730000000003</v>
      </c>
    </row>
    <row r="2015" spans="2:7" ht="15.6" x14ac:dyDescent="0.3">
      <c r="B2015" s="5" t="s">
        <v>100</v>
      </c>
      <c r="C2015" s="5">
        <v>2013</v>
      </c>
      <c r="D2015" s="5">
        <v>78.698999999999998</v>
      </c>
      <c r="E2015" s="5">
        <v>21841.7</v>
      </c>
      <c r="F2015" s="5">
        <v>81.650002000000001</v>
      </c>
      <c r="G2015" s="5">
        <v>38865.336000000003</v>
      </c>
    </row>
    <row r="2016" spans="2:7" ht="15.6" x14ac:dyDescent="0.3">
      <c r="B2016" s="5" t="s">
        <v>100</v>
      </c>
      <c r="C2016" s="5">
        <v>2014</v>
      </c>
      <c r="D2016" s="5">
        <v>78.992999999999995</v>
      </c>
      <c r="E2016" s="5">
        <v>21841.7</v>
      </c>
      <c r="F2016" s="5">
        <v>84.93</v>
      </c>
      <c r="G2016" s="5">
        <v>39097.203000000001</v>
      </c>
    </row>
    <row r="2017" spans="2:7" ht="15.6" x14ac:dyDescent="0.3">
      <c r="B2017" s="5" t="s">
        <v>100</v>
      </c>
      <c r="C2017" s="5">
        <v>2015</v>
      </c>
      <c r="D2017" s="5">
        <v>79.284999999999997</v>
      </c>
      <c r="E2017" s="5">
        <v>28588.1</v>
      </c>
      <c r="F2017" s="5">
        <v>85.660004000000001</v>
      </c>
      <c r="G2017" s="5">
        <v>39941.391000000003</v>
      </c>
    </row>
    <row r="2018" spans="2:7" ht="15.6" x14ac:dyDescent="0.3">
      <c r="B2018" s="5" t="s">
        <v>100</v>
      </c>
      <c r="C2018" s="5">
        <v>2016</v>
      </c>
      <c r="D2018" s="5">
        <v>79.576999999999998</v>
      </c>
      <c r="E2018" s="5">
        <v>28588.1</v>
      </c>
      <c r="F2018" s="5">
        <v>86.577003000000005</v>
      </c>
      <c r="G2018" s="5">
        <v>40800.773000000001</v>
      </c>
    </row>
    <row r="2019" spans="2:7" ht="15.6" x14ac:dyDescent="0.3">
      <c r="B2019" s="5" t="s">
        <v>100</v>
      </c>
      <c r="C2019" s="5">
        <v>2017</v>
      </c>
      <c r="D2019" s="5">
        <v>79.867000000000004</v>
      </c>
      <c r="E2019" s="5">
        <v>28588.1</v>
      </c>
      <c r="F2019" s="5">
        <v>87.839995999999999</v>
      </c>
      <c r="G2019" s="5">
        <v>41492.065999999999</v>
      </c>
    </row>
    <row r="2020" spans="2:7" ht="15.6" x14ac:dyDescent="0.3">
      <c r="B2020" s="5" t="s">
        <v>100</v>
      </c>
      <c r="C2020" s="5">
        <v>2018</v>
      </c>
      <c r="D2020" s="5">
        <v>80.156000000000006</v>
      </c>
      <c r="E2020" s="5">
        <v>28588.1</v>
      </c>
      <c r="F2020" s="5">
        <v>88.839995999999999</v>
      </c>
      <c r="G2020" s="5">
        <v>42498.762000000002</v>
      </c>
    </row>
    <row r="2021" spans="2:7" ht="15.6" x14ac:dyDescent="0.3">
      <c r="B2021" s="5" t="s">
        <v>100</v>
      </c>
      <c r="C2021" s="5">
        <v>2019</v>
      </c>
      <c r="D2021" s="5">
        <v>80.444000000000003</v>
      </c>
      <c r="E2021" s="5">
        <v>28588.1</v>
      </c>
      <c r="F2021" s="5">
        <v>89.350998000000004</v>
      </c>
      <c r="G2021" s="5">
        <v>43326.574000000001</v>
      </c>
    </row>
    <row r="2022" spans="2:7" ht="15.6" x14ac:dyDescent="0.3">
      <c r="B2022" s="5" t="s">
        <v>100</v>
      </c>
      <c r="C2022" s="5">
        <v>2020</v>
      </c>
      <c r="D2022" s="5">
        <v>80.730999999999995</v>
      </c>
      <c r="E2022" s="5">
        <v>28588.1</v>
      </c>
      <c r="F2022" s="5">
        <v>89.547996999999995</v>
      </c>
      <c r="G2022" s="5">
        <v>40077.332000000002</v>
      </c>
    </row>
    <row r="2023" spans="2:7" ht="15.6" x14ac:dyDescent="0.3">
      <c r="B2023" s="5" t="s">
        <v>101</v>
      </c>
      <c r="C2023" s="5">
        <v>2001</v>
      </c>
      <c r="D2023" s="5">
        <v>44.189</v>
      </c>
      <c r="E2023" s="5">
        <v>1568.59</v>
      </c>
      <c r="F2023" s="5">
        <v>0.87400001000000005</v>
      </c>
      <c r="G2023" s="5">
        <v>887.18084999999996</v>
      </c>
    </row>
    <row r="2024" spans="2:7" ht="15.6" x14ac:dyDescent="0.3">
      <c r="B2024" s="5" t="s">
        <v>101</v>
      </c>
      <c r="C2024" s="5">
        <v>2002</v>
      </c>
      <c r="D2024" s="5">
        <v>43.789000000000001</v>
      </c>
      <c r="E2024" s="5">
        <v>1568.59</v>
      </c>
      <c r="F2024" s="5">
        <v>0.86599999999999999</v>
      </c>
      <c r="G2024" s="5">
        <v>849.24188000000004</v>
      </c>
    </row>
    <row r="2025" spans="2:7" ht="15.6" x14ac:dyDescent="0.3">
      <c r="B2025" s="5" t="s">
        <v>101</v>
      </c>
      <c r="C2025" s="5">
        <v>2003</v>
      </c>
      <c r="D2025" s="5">
        <v>43.389000000000003</v>
      </c>
      <c r="E2025" s="5">
        <v>1568.59</v>
      </c>
      <c r="F2025" s="5">
        <v>0.86400001999999998</v>
      </c>
      <c r="G2025" s="5">
        <v>811.30291999999997</v>
      </c>
    </row>
    <row r="2026" spans="2:7" ht="15.6" x14ac:dyDescent="0.3">
      <c r="B2026" s="5" t="s">
        <v>101</v>
      </c>
      <c r="C2026" s="5">
        <v>2004</v>
      </c>
      <c r="D2026" s="5">
        <v>42.99</v>
      </c>
      <c r="E2026" s="5">
        <v>1568.59</v>
      </c>
      <c r="F2026" s="5">
        <v>0.85199999999999998</v>
      </c>
      <c r="G2026" s="5">
        <v>773.36395000000005</v>
      </c>
    </row>
    <row r="2027" spans="2:7" ht="15.6" x14ac:dyDescent="0.3">
      <c r="B2027" s="5" t="s">
        <v>101</v>
      </c>
      <c r="C2027" s="5">
        <v>2005</v>
      </c>
      <c r="D2027" s="5">
        <v>42.774999999999999</v>
      </c>
      <c r="E2027" s="5">
        <v>1568.59</v>
      </c>
      <c r="F2027" s="5">
        <v>0.85199999999999998</v>
      </c>
      <c r="G2027" s="5">
        <v>735.42498999999998</v>
      </c>
    </row>
    <row r="2028" spans="2:7" ht="15.6" x14ac:dyDescent="0.3">
      <c r="B2028" s="5" t="s">
        <v>101</v>
      </c>
      <c r="C2028" s="5">
        <v>2006</v>
      </c>
      <c r="D2028" s="5">
        <v>42.744</v>
      </c>
      <c r="E2028" s="5">
        <v>1568.59</v>
      </c>
      <c r="F2028" s="5">
        <v>0.85399997000000005</v>
      </c>
      <c r="G2028" s="5">
        <v>697.48602000000005</v>
      </c>
    </row>
    <row r="2029" spans="2:7" ht="15.6" x14ac:dyDescent="0.3">
      <c r="B2029" s="5" t="s">
        <v>101</v>
      </c>
      <c r="C2029" s="5">
        <v>2007</v>
      </c>
      <c r="D2029" s="5">
        <v>42.713000000000001</v>
      </c>
      <c r="E2029" s="5">
        <v>1568.59</v>
      </c>
      <c r="F2029" s="5">
        <v>0.85399997000000005</v>
      </c>
      <c r="G2029" s="5">
        <v>694.10199</v>
      </c>
    </row>
    <row r="2030" spans="2:7" ht="15.6" x14ac:dyDescent="0.3">
      <c r="B2030" s="5" t="s">
        <v>101</v>
      </c>
      <c r="C2030" s="5">
        <v>2008</v>
      </c>
      <c r="D2030" s="5">
        <v>42.682000000000002</v>
      </c>
      <c r="E2030" s="5">
        <v>1568.59</v>
      </c>
      <c r="F2030" s="5">
        <v>0.88499998999999996</v>
      </c>
      <c r="G2030" s="5">
        <v>693.35400000000004</v>
      </c>
    </row>
    <row r="2031" spans="2:7" ht="15.6" x14ac:dyDescent="0.3">
      <c r="B2031" s="5" t="s">
        <v>101</v>
      </c>
      <c r="C2031" s="5">
        <v>2009</v>
      </c>
      <c r="D2031" s="5">
        <v>42.651000000000003</v>
      </c>
      <c r="E2031" s="5">
        <v>1568.59</v>
      </c>
      <c r="F2031" s="5">
        <v>0.86500001000000004</v>
      </c>
      <c r="G2031" s="5">
        <v>646.64899000000003</v>
      </c>
    </row>
    <row r="2032" spans="2:7" ht="15.6" x14ac:dyDescent="0.3">
      <c r="B2032" s="5" t="s">
        <v>101</v>
      </c>
      <c r="C2032" s="5">
        <v>2010</v>
      </c>
      <c r="D2032" s="5">
        <v>42.62</v>
      </c>
      <c r="E2032" s="5">
        <v>1568.59</v>
      </c>
      <c r="F2032" s="5">
        <v>0.85100001000000003</v>
      </c>
      <c r="G2032" s="5">
        <v>618.505</v>
      </c>
    </row>
    <row r="2033" spans="2:7" ht="15.6" x14ac:dyDescent="0.3">
      <c r="B2033" s="5" t="s">
        <v>101</v>
      </c>
      <c r="C2033" s="5">
        <v>2011</v>
      </c>
      <c r="D2033" s="5">
        <v>42.588999999999999</v>
      </c>
      <c r="E2033" s="5">
        <v>1568.59</v>
      </c>
      <c r="F2033" s="5">
        <v>0.84699999999999998</v>
      </c>
      <c r="G2033" s="5">
        <v>639.28497000000004</v>
      </c>
    </row>
    <row r="2034" spans="2:7" ht="15.6" x14ac:dyDescent="0.3">
      <c r="B2034" s="5" t="s">
        <v>101</v>
      </c>
      <c r="C2034" s="5">
        <v>2012</v>
      </c>
      <c r="D2034" s="5">
        <v>42.558</v>
      </c>
      <c r="E2034" s="5">
        <v>1568.59</v>
      </c>
      <c r="F2034" s="5">
        <v>0.85000001999999997</v>
      </c>
      <c r="G2034" s="5">
        <v>635.42902000000004</v>
      </c>
    </row>
    <row r="2035" spans="2:7" ht="15.6" x14ac:dyDescent="0.3">
      <c r="B2035" s="5" t="s">
        <v>101</v>
      </c>
      <c r="C2035" s="5">
        <v>2013</v>
      </c>
      <c r="D2035" s="5">
        <v>42.527000000000001</v>
      </c>
      <c r="E2035" s="5">
        <v>1568.59</v>
      </c>
      <c r="F2035" s="5">
        <v>0.83899999000000003</v>
      </c>
      <c r="G2035" s="5">
        <v>631.33001999999999</v>
      </c>
    </row>
    <row r="2036" spans="2:7" ht="15.6" x14ac:dyDescent="0.3">
      <c r="B2036" s="5" t="s">
        <v>101</v>
      </c>
      <c r="C2036" s="5">
        <v>2014</v>
      </c>
      <c r="D2036" s="5">
        <v>42.496000000000002</v>
      </c>
      <c r="E2036" s="5">
        <v>1568.59</v>
      </c>
      <c r="F2036" s="5">
        <v>0.83700001000000002</v>
      </c>
      <c r="G2036" s="5">
        <v>608.90099999999995</v>
      </c>
    </row>
    <row r="2037" spans="2:7" ht="15.6" x14ac:dyDescent="0.3">
      <c r="B2037" s="5" t="s">
        <v>101</v>
      </c>
      <c r="C2037" s="5">
        <v>2015</v>
      </c>
      <c r="D2037" s="5">
        <v>42.49</v>
      </c>
      <c r="E2037" s="5">
        <v>1576.1</v>
      </c>
      <c r="F2037" s="5">
        <v>0.83999997000000004</v>
      </c>
      <c r="G2037" s="5">
        <v>609.86699999999996</v>
      </c>
    </row>
    <row r="2038" spans="2:7" ht="15.6" x14ac:dyDescent="0.3">
      <c r="B2038" s="5" t="s">
        <v>101</v>
      </c>
      <c r="C2038" s="5">
        <v>2016</v>
      </c>
      <c r="D2038" s="5">
        <v>42.511000000000003</v>
      </c>
      <c r="E2038" s="5">
        <v>1576.1</v>
      </c>
      <c r="F2038" s="5">
        <v>0.84299999000000003</v>
      </c>
      <c r="G2038" s="5">
        <v>611.44799999999998</v>
      </c>
    </row>
    <row r="2039" spans="2:7" ht="15.6" x14ac:dyDescent="0.3">
      <c r="B2039" s="5" t="s">
        <v>101</v>
      </c>
      <c r="C2039" s="5">
        <v>2017</v>
      </c>
      <c r="D2039" s="5">
        <v>42.557000000000002</v>
      </c>
      <c r="E2039" s="5">
        <v>1576.1</v>
      </c>
      <c r="F2039" s="5">
        <v>0.83999997000000004</v>
      </c>
      <c r="G2039" s="5">
        <v>630.04400999999996</v>
      </c>
    </row>
    <row r="2040" spans="2:7" ht="15.6" x14ac:dyDescent="0.3">
      <c r="B2040" s="5" t="s">
        <v>101</v>
      </c>
      <c r="C2040" s="5">
        <v>2018</v>
      </c>
      <c r="D2040" s="5">
        <v>42.628999999999998</v>
      </c>
      <c r="E2040" s="5">
        <v>1576.1</v>
      </c>
      <c r="F2040" s="5">
        <v>0.83700001000000002</v>
      </c>
      <c r="G2040" s="5">
        <v>570.64899000000003</v>
      </c>
    </row>
    <row r="2041" spans="2:7" ht="15.6" x14ac:dyDescent="0.3">
      <c r="B2041" s="5" t="s">
        <v>101</v>
      </c>
      <c r="C2041" s="5">
        <v>2019</v>
      </c>
      <c r="D2041" s="5">
        <v>42.725999999999999</v>
      </c>
      <c r="E2041" s="5">
        <v>1576.1</v>
      </c>
      <c r="F2041" s="5">
        <v>0.83899999000000003</v>
      </c>
      <c r="G2041" s="5">
        <v>632.62598000000003</v>
      </c>
    </row>
    <row r="2042" spans="2:7" ht="15.6" x14ac:dyDescent="0.3">
      <c r="B2042" s="5" t="s">
        <v>101</v>
      </c>
      <c r="C2042" s="5">
        <v>2020</v>
      </c>
      <c r="D2042" s="5">
        <v>42.848999999999997</v>
      </c>
      <c r="E2042" s="5">
        <v>1576.1</v>
      </c>
      <c r="F2042" s="5">
        <v>0.84600001999999996</v>
      </c>
      <c r="G2042" s="5">
        <v>595.59302000000002</v>
      </c>
    </row>
    <row r="2043" spans="2:7" ht="15.6" x14ac:dyDescent="0.3">
      <c r="B2043" s="5" t="s">
        <v>102</v>
      </c>
      <c r="C2043" s="5">
        <v>2001</v>
      </c>
      <c r="D2043" s="5">
        <v>58.222000000000001</v>
      </c>
      <c r="E2043" s="5">
        <v>331.57</v>
      </c>
      <c r="F2043" s="5">
        <v>0.49692309000000001</v>
      </c>
      <c r="G2043" s="5">
        <v>438.40399000000002</v>
      </c>
    </row>
    <row r="2044" spans="2:7" ht="15.6" x14ac:dyDescent="0.3">
      <c r="B2044" s="5" t="s">
        <v>102</v>
      </c>
      <c r="C2044" s="5">
        <v>2002</v>
      </c>
      <c r="D2044" s="5">
        <v>59.304000000000002</v>
      </c>
      <c r="E2044" s="5">
        <v>331.57</v>
      </c>
      <c r="F2044" s="5">
        <v>0.50553846000000002</v>
      </c>
      <c r="G2044" s="5">
        <v>447.26199000000003</v>
      </c>
    </row>
    <row r="2045" spans="2:7" ht="15.6" x14ac:dyDescent="0.3">
      <c r="B2045" s="5" t="s">
        <v>102</v>
      </c>
      <c r="C2045" s="5">
        <v>2003</v>
      </c>
      <c r="D2045" s="5">
        <v>60.378</v>
      </c>
      <c r="E2045" s="5">
        <v>331.57</v>
      </c>
      <c r="F2045" s="5">
        <v>0.51415383999999997</v>
      </c>
      <c r="G2045" s="5">
        <v>456.12</v>
      </c>
    </row>
    <row r="2046" spans="2:7" ht="15.6" x14ac:dyDescent="0.3">
      <c r="B2046" s="5" t="s">
        <v>102</v>
      </c>
      <c r="C2046" s="5">
        <v>2004</v>
      </c>
      <c r="D2046" s="5">
        <v>61.442999999999998</v>
      </c>
      <c r="E2046" s="5">
        <v>331.57</v>
      </c>
      <c r="F2046" s="5">
        <v>0.52276920999999998</v>
      </c>
      <c r="G2046" s="5">
        <v>464.97800000000001</v>
      </c>
    </row>
    <row r="2047" spans="2:7" ht="15.6" x14ac:dyDescent="0.3">
      <c r="B2047" s="5" t="s">
        <v>102</v>
      </c>
      <c r="C2047" s="5">
        <v>2005</v>
      </c>
      <c r="D2047" s="5">
        <v>62.494</v>
      </c>
      <c r="E2047" s="5">
        <v>331.57</v>
      </c>
      <c r="F2047" s="5">
        <v>0.51120001000000004</v>
      </c>
      <c r="G2047" s="5">
        <v>473.83600000000001</v>
      </c>
    </row>
    <row r="2048" spans="2:7" ht="15.6" x14ac:dyDescent="0.3">
      <c r="B2048" s="5" t="s">
        <v>102</v>
      </c>
      <c r="C2048" s="5">
        <v>2006</v>
      </c>
      <c r="D2048" s="5">
        <v>63.534999999999997</v>
      </c>
      <c r="E2048" s="5">
        <v>331.57</v>
      </c>
      <c r="F2048" s="5">
        <v>0.54000002000000003</v>
      </c>
      <c r="G2048" s="5">
        <v>482.69400000000002</v>
      </c>
    </row>
    <row r="2049" spans="2:7" ht="15.6" x14ac:dyDescent="0.3">
      <c r="B2049" s="5" t="s">
        <v>102</v>
      </c>
      <c r="C2049" s="5">
        <v>2007</v>
      </c>
      <c r="D2049" s="5">
        <v>64.563999999999993</v>
      </c>
      <c r="E2049" s="5">
        <v>331.57</v>
      </c>
      <c r="F2049" s="5">
        <v>0.54366665999999997</v>
      </c>
      <c r="G2049" s="5">
        <v>490.44</v>
      </c>
    </row>
    <row r="2050" spans="2:7" ht="15.6" x14ac:dyDescent="0.3">
      <c r="B2050" s="5" t="s">
        <v>102</v>
      </c>
      <c r="C2050" s="5">
        <v>2008</v>
      </c>
      <c r="D2050" s="5">
        <v>65.581000000000003</v>
      </c>
      <c r="E2050" s="5">
        <v>331.57</v>
      </c>
      <c r="F2050" s="5">
        <v>0.54733335999999999</v>
      </c>
      <c r="G2050" s="5">
        <v>496.76999000000001</v>
      </c>
    </row>
    <row r="2051" spans="2:7" ht="15.6" x14ac:dyDescent="0.3">
      <c r="B2051" s="5" t="s">
        <v>102</v>
      </c>
      <c r="C2051" s="5">
        <v>2009</v>
      </c>
      <c r="D2051" s="5">
        <v>66.58</v>
      </c>
      <c r="E2051" s="5">
        <v>331.57</v>
      </c>
      <c r="F2051" s="5">
        <v>0.55100000000000005</v>
      </c>
      <c r="G2051" s="5">
        <v>528.17400999999995</v>
      </c>
    </row>
    <row r="2052" spans="2:7" ht="15.6" x14ac:dyDescent="0.3">
      <c r="B2052" s="5" t="s">
        <v>102</v>
      </c>
      <c r="C2052" s="5">
        <v>2010</v>
      </c>
      <c r="D2052" s="5">
        <v>67.566999999999993</v>
      </c>
      <c r="E2052" s="5">
        <v>331.57</v>
      </c>
      <c r="F2052" s="5">
        <v>0.53076667</v>
      </c>
      <c r="G2052" s="5">
        <v>582.70501999999999</v>
      </c>
    </row>
    <row r="2053" spans="2:7" ht="15.6" x14ac:dyDescent="0.3">
      <c r="B2053" s="5" t="s">
        <v>102</v>
      </c>
      <c r="C2053" s="5">
        <v>2011</v>
      </c>
      <c r="D2053" s="5">
        <v>67.962999999999994</v>
      </c>
      <c r="E2053" s="5">
        <v>331.57</v>
      </c>
      <c r="F2053" s="5">
        <v>0.51053333000000001</v>
      </c>
      <c r="G2053" s="5">
        <v>636.96802000000002</v>
      </c>
    </row>
    <row r="2054" spans="2:7" ht="15.6" x14ac:dyDescent="0.3">
      <c r="B2054" s="5" t="s">
        <v>102</v>
      </c>
      <c r="C2054" s="5">
        <v>2012</v>
      </c>
      <c r="D2054" s="5">
        <v>68.03</v>
      </c>
      <c r="E2054" s="5">
        <v>331.57</v>
      </c>
      <c r="F2054" s="5">
        <v>0.49030000000000001</v>
      </c>
      <c r="G2054" s="5">
        <v>614.88098000000002</v>
      </c>
    </row>
    <row r="2055" spans="2:7" ht="15.6" x14ac:dyDescent="0.3">
      <c r="B2055" s="5" t="s">
        <v>102</v>
      </c>
      <c r="C2055" s="5">
        <v>2013</v>
      </c>
      <c r="D2055" s="5">
        <v>68.096999999999994</v>
      </c>
      <c r="E2055" s="5">
        <v>331.57</v>
      </c>
      <c r="F2055" s="5">
        <v>0.47006667000000002</v>
      </c>
      <c r="G2055" s="5">
        <v>671.82001000000002</v>
      </c>
    </row>
    <row r="2056" spans="2:7" ht="15.6" x14ac:dyDescent="0.3">
      <c r="B2056" s="5" t="s">
        <v>102</v>
      </c>
      <c r="C2056" s="5">
        <v>2014</v>
      </c>
      <c r="D2056" s="5">
        <v>68.162999999999997</v>
      </c>
      <c r="E2056" s="5">
        <v>331.57</v>
      </c>
      <c r="F2056" s="5">
        <v>0.44983332999999998</v>
      </c>
      <c r="G2056" s="5">
        <v>712.03101000000004</v>
      </c>
    </row>
    <row r="2057" spans="2:7" ht="15.6" x14ac:dyDescent="0.3">
      <c r="B2057" s="5" t="s">
        <v>102</v>
      </c>
      <c r="C2057" s="5">
        <v>2015</v>
      </c>
      <c r="D2057" s="5">
        <v>68.23</v>
      </c>
      <c r="E2057" s="5">
        <v>354.97800000000001</v>
      </c>
      <c r="F2057" s="5">
        <v>0.42959999999999998</v>
      </c>
      <c r="G2057" s="5">
        <v>714.75402999999994</v>
      </c>
    </row>
    <row r="2058" spans="2:7" ht="15.6" x14ac:dyDescent="0.3">
      <c r="B2058" s="5" t="s">
        <v>102</v>
      </c>
      <c r="C2058" s="5">
        <v>2016</v>
      </c>
      <c r="D2058" s="5">
        <v>68.296999999999997</v>
      </c>
      <c r="E2058" s="5">
        <v>354.97800000000001</v>
      </c>
      <c r="F2058" s="5">
        <v>0.46239998999999998</v>
      </c>
      <c r="G2058" s="5">
        <v>687.21301000000005</v>
      </c>
    </row>
    <row r="2059" spans="2:7" ht="15.6" x14ac:dyDescent="0.3">
      <c r="B2059" s="5" t="s">
        <v>102</v>
      </c>
      <c r="C2059" s="5">
        <v>2017</v>
      </c>
      <c r="D2059" s="5">
        <v>68.363</v>
      </c>
      <c r="E2059" s="5">
        <v>354.97800000000001</v>
      </c>
      <c r="F2059" s="5">
        <v>0.46239998999999998</v>
      </c>
      <c r="G2059" s="5">
        <v>720.59302000000002</v>
      </c>
    </row>
    <row r="2060" spans="2:7" ht="15.6" x14ac:dyDescent="0.3">
      <c r="B2060" s="5" t="s">
        <v>102</v>
      </c>
      <c r="C2060" s="5">
        <v>2018</v>
      </c>
      <c r="D2060" s="5">
        <v>68.444999999999993</v>
      </c>
      <c r="E2060" s="5">
        <v>354.97800000000001</v>
      </c>
      <c r="F2060" s="5">
        <v>0.46239998999999998</v>
      </c>
      <c r="G2060" s="5">
        <v>739.73797999999999</v>
      </c>
    </row>
    <row r="2061" spans="2:7" ht="15.6" x14ac:dyDescent="0.3">
      <c r="B2061" s="5" t="s">
        <v>102</v>
      </c>
      <c r="C2061" s="5">
        <v>2019</v>
      </c>
      <c r="D2061" s="5">
        <v>68.543000000000006</v>
      </c>
      <c r="E2061" s="5">
        <v>354.97800000000001</v>
      </c>
      <c r="F2061" s="5">
        <v>0.46239998999999998</v>
      </c>
      <c r="G2061" s="5">
        <v>823.11797999999999</v>
      </c>
    </row>
    <row r="2062" spans="2:7" ht="15.6" x14ac:dyDescent="0.3">
      <c r="B2062" s="5" t="s">
        <v>102</v>
      </c>
      <c r="C2062" s="5">
        <v>2020</v>
      </c>
      <c r="D2062" s="5">
        <v>68.656999999999996</v>
      </c>
      <c r="E2062" s="5">
        <v>354.97800000000001</v>
      </c>
      <c r="F2062" s="5">
        <v>0.46239998999999998</v>
      </c>
      <c r="G2062" s="5">
        <v>854.99199999999996</v>
      </c>
    </row>
    <row r="2063" spans="2:7" ht="15.6" x14ac:dyDescent="0.3">
      <c r="B2063" s="5" t="s">
        <v>103</v>
      </c>
      <c r="C2063" s="5">
        <v>2001</v>
      </c>
      <c r="D2063" s="5">
        <v>53.661999999999999</v>
      </c>
      <c r="E2063" s="5">
        <v>3858.46</v>
      </c>
      <c r="F2063" s="5">
        <v>13.7065</v>
      </c>
      <c r="G2063" s="5">
        <v>4290.3734999999997</v>
      </c>
    </row>
    <row r="2064" spans="2:7" ht="15.6" x14ac:dyDescent="0.3">
      <c r="B2064" s="5" t="s">
        <v>103</v>
      </c>
      <c r="C2064" s="5">
        <v>2002</v>
      </c>
      <c r="D2064" s="5">
        <v>53.99</v>
      </c>
      <c r="E2064" s="5">
        <v>3858.46</v>
      </c>
      <c r="F2064" s="5">
        <v>14.813000000000001</v>
      </c>
      <c r="G2064" s="5">
        <v>4453.8285999999998</v>
      </c>
    </row>
    <row r="2065" spans="2:7" ht="15.6" x14ac:dyDescent="0.3">
      <c r="B2065" s="5" t="s">
        <v>103</v>
      </c>
      <c r="C2065" s="5">
        <v>2003</v>
      </c>
      <c r="D2065" s="5">
        <v>54.317</v>
      </c>
      <c r="E2065" s="5">
        <v>3858.46</v>
      </c>
      <c r="F2065" s="5">
        <v>14.282999999999999</v>
      </c>
      <c r="G2065" s="5">
        <v>4617.2837</v>
      </c>
    </row>
    <row r="2066" spans="2:7" ht="15.6" x14ac:dyDescent="0.3">
      <c r="B2066" s="5" t="s">
        <v>103</v>
      </c>
      <c r="C2066" s="5">
        <v>2004</v>
      </c>
      <c r="D2066" s="5">
        <v>54.643999999999998</v>
      </c>
      <c r="E2066" s="5">
        <v>3858.46</v>
      </c>
      <c r="F2066" s="5">
        <v>13.753</v>
      </c>
      <c r="G2066" s="5">
        <v>4780.7388000000001</v>
      </c>
    </row>
    <row r="2067" spans="2:7" ht="15.6" x14ac:dyDescent="0.3">
      <c r="B2067" s="5" t="s">
        <v>103</v>
      </c>
      <c r="C2067" s="5">
        <v>2005</v>
      </c>
      <c r="D2067" s="5">
        <v>55.173999999999999</v>
      </c>
      <c r="E2067" s="5">
        <v>3858.46</v>
      </c>
      <c r="F2067" s="5">
        <v>13.223000000000001</v>
      </c>
      <c r="G2067" s="5">
        <v>4944.1938</v>
      </c>
    </row>
    <row r="2068" spans="2:7" ht="15.6" x14ac:dyDescent="0.3">
      <c r="B2068" s="5" t="s">
        <v>103</v>
      </c>
      <c r="C2068" s="5">
        <v>2006</v>
      </c>
      <c r="D2068" s="5">
        <v>55.746000000000002</v>
      </c>
      <c r="E2068" s="5">
        <v>3858.46</v>
      </c>
      <c r="F2068" s="5">
        <v>12.693</v>
      </c>
      <c r="G2068" s="5">
        <v>5107.6489000000001</v>
      </c>
    </row>
    <row r="2069" spans="2:7" ht="15.6" x14ac:dyDescent="0.3">
      <c r="B2069" s="5" t="s">
        <v>103</v>
      </c>
      <c r="C2069" s="5">
        <v>2007</v>
      </c>
      <c r="D2069" s="5">
        <v>56.317</v>
      </c>
      <c r="E2069" s="5">
        <v>3858.46</v>
      </c>
      <c r="F2069" s="5">
        <v>12.163</v>
      </c>
      <c r="G2069" s="5">
        <v>5201.4120999999996</v>
      </c>
    </row>
    <row r="2070" spans="2:7" ht="15.6" x14ac:dyDescent="0.3">
      <c r="B2070" s="5" t="s">
        <v>103</v>
      </c>
      <c r="C2070" s="5">
        <v>2008</v>
      </c>
      <c r="D2070" s="5">
        <v>56.886000000000003</v>
      </c>
      <c r="E2070" s="5">
        <v>3858.46</v>
      </c>
      <c r="F2070" s="5">
        <v>11.632999999999999</v>
      </c>
      <c r="G2070" s="5">
        <v>5290.4771000000001</v>
      </c>
    </row>
    <row r="2071" spans="2:7" ht="15.6" x14ac:dyDescent="0.3">
      <c r="B2071" s="5" t="s">
        <v>103</v>
      </c>
      <c r="C2071" s="5">
        <v>2009</v>
      </c>
      <c r="D2071" s="5">
        <v>57.451999999999998</v>
      </c>
      <c r="E2071" s="5">
        <v>3858.46</v>
      </c>
      <c r="F2071" s="5">
        <v>11.103</v>
      </c>
      <c r="G2071" s="5">
        <v>5367.8989000000001</v>
      </c>
    </row>
    <row r="2072" spans="2:7" ht="15.6" x14ac:dyDescent="0.3">
      <c r="B2072" s="5" t="s">
        <v>103</v>
      </c>
      <c r="C2072" s="5">
        <v>2010</v>
      </c>
      <c r="D2072" s="5">
        <v>58.018000000000001</v>
      </c>
      <c r="E2072" s="5">
        <v>3858.46</v>
      </c>
      <c r="F2072" s="5">
        <v>10.573</v>
      </c>
      <c r="G2072" s="5">
        <v>5390.0731999999998</v>
      </c>
    </row>
    <row r="2073" spans="2:7" ht="15.6" x14ac:dyDescent="0.3">
      <c r="B2073" s="5" t="s">
        <v>103</v>
      </c>
      <c r="C2073" s="5">
        <v>2011</v>
      </c>
      <c r="D2073" s="5">
        <v>58.581000000000003</v>
      </c>
      <c r="E2073" s="5">
        <v>3858.46</v>
      </c>
      <c r="F2073" s="5">
        <v>10.573</v>
      </c>
      <c r="G2073" s="5">
        <v>5437.5780999999997</v>
      </c>
    </row>
    <row r="2074" spans="2:7" ht="15.6" x14ac:dyDescent="0.3">
      <c r="B2074" s="5" t="s">
        <v>103</v>
      </c>
      <c r="C2074" s="5">
        <v>2012</v>
      </c>
      <c r="D2074" s="5">
        <v>59.142000000000003</v>
      </c>
      <c r="E2074" s="5">
        <v>3858.46</v>
      </c>
      <c r="F2074" s="5">
        <v>10.573</v>
      </c>
      <c r="G2074" s="5">
        <v>5482.8931000000002</v>
      </c>
    </row>
    <row r="2075" spans="2:7" ht="15.6" x14ac:dyDescent="0.3">
      <c r="B2075" s="5" t="s">
        <v>103</v>
      </c>
      <c r="C2075" s="5">
        <v>2013</v>
      </c>
      <c r="D2075" s="5">
        <v>59.7</v>
      </c>
      <c r="E2075" s="5">
        <v>3858.46</v>
      </c>
      <c r="F2075" s="5">
        <v>10.573</v>
      </c>
      <c r="G2075" s="5">
        <v>5553.2641999999996</v>
      </c>
    </row>
    <row r="2076" spans="2:7" ht="15.6" x14ac:dyDescent="0.3">
      <c r="B2076" s="5" t="s">
        <v>103</v>
      </c>
      <c r="C2076" s="5">
        <v>2014</v>
      </c>
      <c r="D2076" s="5">
        <v>60.256</v>
      </c>
      <c r="E2076" s="5">
        <v>3858.46</v>
      </c>
      <c r="F2076" s="5">
        <v>10.573</v>
      </c>
      <c r="G2076" s="5">
        <v>5590.6171999999997</v>
      </c>
    </row>
    <row r="2077" spans="2:7" ht="15.6" x14ac:dyDescent="0.3">
      <c r="B2077" s="5" t="s">
        <v>103</v>
      </c>
      <c r="C2077" s="5">
        <v>2015</v>
      </c>
      <c r="D2077" s="5">
        <v>60.808999999999997</v>
      </c>
      <c r="E2077" s="5">
        <v>4621.3500000000004</v>
      </c>
      <c r="F2077" s="5">
        <v>10.573</v>
      </c>
      <c r="G2077" s="5">
        <v>5638.8940000000002</v>
      </c>
    </row>
    <row r="2078" spans="2:7" ht="15.6" x14ac:dyDescent="0.3">
      <c r="B2078" s="5" t="s">
        <v>103</v>
      </c>
      <c r="C2078" s="5">
        <v>2016</v>
      </c>
      <c r="D2078" s="5">
        <v>61.36</v>
      </c>
      <c r="E2078" s="5">
        <v>4621.3500000000004</v>
      </c>
      <c r="F2078" s="5">
        <v>10.573</v>
      </c>
      <c r="G2078" s="5">
        <v>5635.3579</v>
      </c>
    </row>
    <row r="2079" spans="2:7" ht="15.6" x14ac:dyDescent="0.3">
      <c r="B2079" s="5" t="s">
        <v>103</v>
      </c>
      <c r="C2079" s="5">
        <v>2017</v>
      </c>
      <c r="D2079" s="5">
        <v>61.908000000000001</v>
      </c>
      <c r="E2079" s="5">
        <v>4621.3500000000004</v>
      </c>
      <c r="F2079" s="5">
        <v>10.573</v>
      </c>
      <c r="G2079" s="5">
        <v>5606.3568999999998</v>
      </c>
    </row>
    <row r="2080" spans="2:7" ht="15.6" x14ac:dyDescent="0.3">
      <c r="B2080" s="5" t="s">
        <v>103</v>
      </c>
      <c r="C2080" s="5">
        <v>2018</v>
      </c>
      <c r="D2080" s="5">
        <v>62.453000000000003</v>
      </c>
      <c r="E2080" s="5">
        <v>4621.3500000000004</v>
      </c>
      <c r="F2080" s="5">
        <v>10.573</v>
      </c>
      <c r="G2080" s="5">
        <v>5696.9979999999996</v>
      </c>
    </row>
    <row r="2081" spans="2:7" ht="15.6" x14ac:dyDescent="0.3">
      <c r="B2081" s="5" t="s">
        <v>103</v>
      </c>
      <c r="C2081" s="5">
        <v>2019</v>
      </c>
      <c r="D2081" s="5">
        <v>62.994</v>
      </c>
      <c r="E2081" s="5">
        <v>4621.3500000000004</v>
      </c>
      <c r="F2081" s="5">
        <v>10.573</v>
      </c>
      <c r="G2081" s="5">
        <v>5790.5688</v>
      </c>
    </row>
    <row r="2082" spans="2:7" ht="15.6" x14ac:dyDescent="0.3">
      <c r="B2082" s="5" t="s">
        <v>103</v>
      </c>
      <c r="C2082" s="5">
        <v>2020</v>
      </c>
      <c r="D2082" s="5">
        <v>63.531999999999996</v>
      </c>
      <c r="E2082" s="5">
        <v>4621.3500000000004</v>
      </c>
      <c r="F2082" s="5">
        <v>10.573</v>
      </c>
      <c r="G2082" s="5">
        <v>5339.7768999999998</v>
      </c>
    </row>
    <row r="2083" spans="2:7" ht="15.6" x14ac:dyDescent="0.3">
      <c r="B2083" s="5" t="s">
        <v>104</v>
      </c>
      <c r="C2083" s="5">
        <v>2001</v>
      </c>
      <c r="D2083" s="5">
        <v>29.277000000000001</v>
      </c>
      <c r="E2083" s="5">
        <v>2231.8200000000002</v>
      </c>
      <c r="F2083" s="5">
        <v>0.90333998000000004</v>
      </c>
      <c r="G2083" s="5">
        <v>3000.6082000000001</v>
      </c>
    </row>
    <row r="2084" spans="2:7" ht="15.6" x14ac:dyDescent="0.3">
      <c r="B2084" s="5" t="s">
        <v>104</v>
      </c>
      <c r="C2084" s="5">
        <v>2002</v>
      </c>
      <c r="D2084" s="5">
        <v>29.457000000000001</v>
      </c>
      <c r="E2084" s="5">
        <v>2231.8200000000002</v>
      </c>
      <c r="F2084" s="5">
        <v>0.95005143000000003</v>
      </c>
      <c r="G2084" s="5">
        <v>3011.8712999999998</v>
      </c>
    </row>
    <row r="2085" spans="2:7" ht="15.6" x14ac:dyDescent="0.3">
      <c r="B2085" s="5" t="s">
        <v>104</v>
      </c>
      <c r="C2085" s="5">
        <v>2003</v>
      </c>
      <c r="D2085" s="5">
        <v>29.637</v>
      </c>
      <c r="E2085" s="5">
        <v>2231.8200000000002</v>
      </c>
      <c r="F2085" s="5">
        <v>0.99676286999999997</v>
      </c>
      <c r="G2085" s="5">
        <v>3023.1345000000001</v>
      </c>
    </row>
    <row r="2086" spans="2:7" ht="15.6" x14ac:dyDescent="0.3">
      <c r="B2086" s="5" t="s">
        <v>104</v>
      </c>
      <c r="C2086" s="5">
        <v>2004</v>
      </c>
      <c r="D2086" s="5">
        <v>29.818000000000001</v>
      </c>
      <c r="E2086" s="5">
        <v>2231.8200000000002</v>
      </c>
      <c r="F2086" s="5">
        <v>1.0434743</v>
      </c>
      <c r="G2086" s="5">
        <v>3034.3977</v>
      </c>
    </row>
    <row r="2087" spans="2:7" ht="15.6" x14ac:dyDescent="0.3">
      <c r="B2087" s="5" t="s">
        <v>104</v>
      </c>
      <c r="C2087" s="5">
        <v>2005</v>
      </c>
      <c r="D2087" s="5">
        <v>29.998999999999999</v>
      </c>
      <c r="E2087" s="5">
        <v>2231.8200000000002</v>
      </c>
      <c r="F2087" s="5">
        <v>1.0901858</v>
      </c>
      <c r="G2087" s="5">
        <v>3045.6608999999999</v>
      </c>
    </row>
    <row r="2088" spans="2:7" ht="15.6" x14ac:dyDescent="0.3">
      <c r="B2088" s="5" t="s">
        <v>104</v>
      </c>
      <c r="C2088" s="5">
        <v>2006</v>
      </c>
      <c r="D2088" s="5">
        <v>30.181999999999999</v>
      </c>
      <c r="E2088" s="5">
        <v>2231.8200000000002</v>
      </c>
      <c r="F2088" s="5">
        <v>1.1284672</v>
      </c>
      <c r="G2088" s="5">
        <v>3056.9241000000002</v>
      </c>
    </row>
    <row r="2089" spans="2:7" ht="15.6" x14ac:dyDescent="0.3">
      <c r="B2089" s="5" t="s">
        <v>104</v>
      </c>
      <c r="C2089" s="5">
        <v>2007</v>
      </c>
      <c r="D2089" s="5">
        <v>30.364000000000001</v>
      </c>
      <c r="E2089" s="5">
        <v>2231.8200000000002</v>
      </c>
      <c r="F2089" s="5">
        <v>1.1667485</v>
      </c>
      <c r="G2089" s="5">
        <v>3067.884</v>
      </c>
    </row>
    <row r="2090" spans="2:7" ht="15.6" x14ac:dyDescent="0.3">
      <c r="B2090" s="5" t="s">
        <v>104</v>
      </c>
      <c r="C2090" s="5">
        <v>2008</v>
      </c>
      <c r="D2090" s="5">
        <v>30.832000000000001</v>
      </c>
      <c r="E2090" s="5">
        <v>2231.8200000000002</v>
      </c>
      <c r="F2090" s="5">
        <v>1.20503</v>
      </c>
      <c r="G2090" s="5">
        <v>3079.7871</v>
      </c>
    </row>
    <row r="2091" spans="2:7" ht="15.6" x14ac:dyDescent="0.3">
      <c r="B2091" s="5" t="s">
        <v>104</v>
      </c>
      <c r="C2091" s="5">
        <v>2009</v>
      </c>
      <c r="D2091" s="5">
        <v>31.327999999999999</v>
      </c>
      <c r="E2091" s="5">
        <v>2231.8200000000002</v>
      </c>
      <c r="F2091" s="5">
        <v>1.2433114000000001</v>
      </c>
      <c r="G2091" s="5">
        <v>3091.3049000000001</v>
      </c>
    </row>
    <row r="2092" spans="2:7" ht="15.6" x14ac:dyDescent="0.3">
      <c r="B2092" s="5" t="s">
        <v>104</v>
      </c>
      <c r="C2092" s="5">
        <v>2010</v>
      </c>
      <c r="D2092" s="5">
        <v>31.83</v>
      </c>
      <c r="E2092" s="5">
        <v>2231.8200000000002</v>
      </c>
      <c r="F2092" s="5">
        <v>1.2815928000000001</v>
      </c>
      <c r="G2092" s="5">
        <v>3103</v>
      </c>
    </row>
    <row r="2093" spans="2:7" ht="15.6" x14ac:dyDescent="0.3">
      <c r="B2093" s="5" t="s">
        <v>104</v>
      </c>
      <c r="C2093" s="5">
        <v>2011</v>
      </c>
      <c r="D2093" s="5">
        <v>32.335999999999999</v>
      </c>
      <c r="E2093" s="5">
        <v>2231.8200000000002</v>
      </c>
      <c r="F2093" s="5">
        <v>1.3198742999999999</v>
      </c>
      <c r="G2093" s="5">
        <v>3113.5729999999999</v>
      </c>
    </row>
    <row r="2094" spans="2:7" ht="15.6" x14ac:dyDescent="0.3">
      <c r="B2094" s="5" t="s">
        <v>104</v>
      </c>
      <c r="C2094" s="5">
        <v>2012</v>
      </c>
      <c r="D2094" s="5">
        <v>32.845999999999997</v>
      </c>
      <c r="E2094" s="5">
        <v>2231.8200000000002</v>
      </c>
      <c r="F2094" s="5">
        <v>1.3581557</v>
      </c>
      <c r="G2094" s="5">
        <v>3123.0659000000001</v>
      </c>
    </row>
    <row r="2095" spans="2:7" ht="15.6" x14ac:dyDescent="0.3">
      <c r="B2095" s="5" t="s">
        <v>104</v>
      </c>
      <c r="C2095" s="5">
        <v>2013</v>
      </c>
      <c r="D2095" s="5">
        <v>33.36</v>
      </c>
      <c r="E2095" s="5">
        <v>2231.8200000000002</v>
      </c>
      <c r="F2095" s="5">
        <v>1.3964372</v>
      </c>
      <c r="G2095" s="5">
        <v>3132.7891</v>
      </c>
    </row>
    <row r="2096" spans="2:7" ht="15.6" x14ac:dyDescent="0.3">
      <c r="B2096" s="5" t="s">
        <v>104</v>
      </c>
      <c r="C2096" s="5">
        <v>2014</v>
      </c>
      <c r="D2096" s="5">
        <v>33.878</v>
      </c>
      <c r="E2096" s="5">
        <v>2231.8200000000002</v>
      </c>
      <c r="F2096" s="5">
        <v>1.4347186000000001</v>
      </c>
      <c r="G2096" s="5">
        <v>3144.4540999999999</v>
      </c>
    </row>
    <row r="2097" spans="2:7" ht="15.6" x14ac:dyDescent="0.3">
      <c r="B2097" s="5" t="s">
        <v>104</v>
      </c>
      <c r="C2097" s="5">
        <v>2015</v>
      </c>
      <c r="D2097" s="5">
        <v>34.4</v>
      </c>
      <c r="E2097" s="5">
        <v>2943.2</v>
      </c>
      <c r="F2097" s="5">
        <v>1.4730000000000001</v>
      </c>
      <c r="G2097" s="5">
        <v>3157.5630000000001</v>
      </c>
    </row>
    <row r="2098" spans="2:7" ht="15.6" x14ac:dyDescent="0.3">
      <c r="B2098" s="5" t="s">
        <v>104</v>
      </c>
      <c r="C2098" s="5">
        <v>2016</v>
      </c>
      <c r="D2098" s="5">
        <v>34.926000000000002</v>
      </c>
      <c r="E2098" s="5">
        <v>2943.2</v>
      </c>
      <c r="F2098" s="5">
        <v>1.4730000000000001</v>
      </c>
      <c r="G2098" s="5">
        <v>3315.9131000000002</v>
      </c>
    </row>
    <row r="2099" spans="2:7" ht="15.6" x14ac:dyDescent="0.3">
      <c r="B2099" s="5" t="s">
        <v>104</v>
      </c>
      <c r="C2099" s="5">
        <v>2017</v>
      </c>
      <c r="D2099" s="5">
        <v>35.454999999999998</v>
      </c>
      <c r="E2099" s="5">
        <v>2943.2</v>
      </c>
      <c r="F2099" s="5">
        <v>1.4730000000000001</v>
      </c>
      <c r="G2099" s="5">
        <v>3485.6370000000002</v>
      </c>
    </row>
    <row r="2100" spans="2:7" ht="15.6" x14ac:dyDescent="0.3">
      <c r="B2100" s="5" t="s">
        <v>104</v>
      </c>
      <c r="C2100" s="5">
        <v>2018</v>
      </c>
      <c r="D2100" s="5">
        <v>35.988</v>
      </c>
      <c r="E2100" s="5">
        <v>2943.2</v>
      </c>
      <c r="F2100" s="5">
        <v>1.4730000000000001</v>
      </c>
      <c r="G2100" s="5">
        <v>3664.6498999999999</v>
      </c>
    </row>
    <row r="2101" spans="2:7" ht="15.6" x14ac:dyDescent="0.3">
      <c r="B2101" s="5" t="s">
        <v>104</v>
      </c>
      <c r="C2101" s="5">
        <v>2019</v>
      </c>
      <c r="D2101" s="5">
        <v>36.527999999999999</v>
      </c>
      <c r="E2101" s="5">
        <v>2943.2</v>
      </c>
      <c r="F2101" s="5">
        <v>1.4730000000000001</v>
      </c>
      <c r="G2101" s="5">
        <v>3851.1559999999999</v>
      </c>
    </row>
    <row r="2102" spans="2:7" ht="15.6" x14ac:dyDescent="0.3">
      <c r="B2102" s="5" t="s">
        <v>104</v>
      </c>
      <c r="C2102" s="5">
        <v>2020</v>
      </c>
      <c r="D2102" s="5">
        <v>37.073999999999998</v>
      </c>
      <c r="E2102" s="5">
        <v>2943.2</v>
      </c>
      <c r="F2102" s="5">
        <v>1.4730000000000001</v>
      </c>
      <c r="G2102" s="5">
        <v>3945.1840999999999</v>
      </c>
    </row>
    <row r="2103" spans="2:7" ht="15.6" x14ac:dyDescent="0.3">
      <c r="B2103" s="5" t="s">
        <v>105</v>
      </c>
      <c r="C2103" s="5">
        <v>2001</v>
      </c>
      <c r="D2103" s="5">
        <v>27.207999999999998</v>
      </c>
      <c r="E2103" s="5">
        <v>4901.51</v>
      </c>
      <c r="F2103" s="5">
        <v>33.230998999999997</v>
      </c>
      <c r="G2103" s="5">
        <v>7757.1475</v>
      </c>
    </row>
    <row r="2104" spans="2:7" ht="15.6" x14ac:dyDescent="0.3">
      <c r="B2104" s="5" t="s">
        <v>105</v>
      </c>
      <c r="C2104" s="5">
        <v>2002</v>
      </c>
      <c r="D2104" s="5">
        <v>27.390999999999998</v>
      </c>
      <c r="E2104" s="5">
        <v>4901.51</v>
      </c>
      <c r="F2104" s="5">
        <v>33.230998999999997</v>
      </c>
      <c r="G2104" s="5">
        <v>7683.1103999999996</v>
      </c>
    </row>
    <row r="2105" spans="2:7" ht="15.6" x14ac:dyDescent="0.3">
      <c r="B2105" s="5" t="s">
        <v>105</v>
      </c>
      <c r="C2105" s="5">
        <v>2003</v>
      </c>
      <c r="D2105" s="5">
        <v>27.574999999999999</v>
      </c>
      <c r="E2105" s="5">
        <v>4901.51</v>
      </c>
      <c r="F2105" s="5">
        <v>33.230998999999997</v>
      </c>
      <c r="G2105" s="5">
        <v>7609.0731999999998</v>
      </c>
    </row>
    <row r="2106" spans="2:7" ht="15.6" x14ac:dyDescent="0.3">
      <c r="B2106" s="5" t="s">
        <v>105</v>
      </c>
      <c r="C2106" s="5">
        <v>2004</v>
      </c>
      <c r="D2106" s="5">
        <v>27.76</v>
      </c>
      <c r="E2106" s="5">
        <v>4901.51</v>
      </c>
      <c r="F2106" s="5">
        <v>33.230998999999997</v>
      </c>
      <c r="G2106" s="5">
        <v>7535.0361000000003</v>
      </c>
    </row>
    <row r="2107" spans="2:7" ht="15.6" x14ac:dyDescent="0.3">
      <c r="B2107" s="5" t="s">
        <v>105</v>
      </c>
      <c r="C2107" s="5">
        <v>2005</v>
      </c>
      <c r="D2107" s="5">
        <v>27.946000000000002</v>
      </c>
      <c r="E2107" s="5">
        <v>4901.51</v>
      </c>
      <c r="F2107" s="5">
        <v>33.230998999999997</v>
      </c>
      <c r="G2107" s="5">
        <v>7460.9989999999998</v>
      </c>
    </row>
    <row r="2108" spans="2:7" ht="15.6" x14ac:dyDescent="0.3">
      <c r="B2108" s="5" t="s">
        <v>105</v>
      </c>
      <c r="C2108" s="5">
        <v>2006</v>
      </c>
      <c r="D2108" s="5">
        <v>28.132000000000001</v>
      </c>
      <c r="E2108" s="5">
        <v>4901.51</v>
      </c>
      <c r="F2108" s="5">
        <v>33.230998999999997</v>
      </c>
      <c r="G2108" s="5">
        <v>7386.9619000000002</v>
      </c>
    </row>
    <row r="2109" spans="2:7" ht="15.6" x14ac:dyDescent="0.3">
      <c r="B2109" s="5" t="s">
        <v>105</v>
      </c>
      <c r="C2109" s="5">
        <v>2007</v>
      </c>
      <c r="D2109" s="5">
        <v>28.318999999999999</v>
      </c>
      <c r="E2109" s="5">
        <v>4901.51</v>
      </c>
      <c r="F2109" s="5">
        <v>33.230998999999997</v>
      </c>
      <c r="G2109" s="5">
        <v>7311.5731999999998</v>
      </c>
    </row>
    <row r="2110" spans="2:7" ht="15.6" x14ac:dyDescent="0.3">
      <c r="B2110" s="5" t="s">
        <v>105</v>
      </c>
      <c r="C2110" s="5">
        <v>2008</v>
      </c>
      <c r="D2110" s="5">
        <v>28.507000000000001</v>
      </c>
      <c r="E2110" s="5">
        <v>4901.51</v>
      </c>
      <c r="F2110" s="5">
        <v>33.230998999999997</v>
      </c>
      <c r="G2110" s="5">
        <v>7239.8627999999999</v>
      </c>
    </row>
    <row r="2111" spans="2:7" ht="15.6" x14ac:dyDescent="0.3">
      <c r="B2111" s="5" t="s">
        <v>105</v>
      </c>
      <c r="C2111" s="5">
        <v>2009</v>
      </c>
      <c r="D2111" s="5">
        <v>28.695</v>
      </c>
      <c r="E2111" s="5">
        <v>4901.51</v>
      </c>
      <c r="F2111" s="5">
        <v>33.230998999999997</v>
      </c>
      <c r="G2111" s="5">
        <v>7170.8638000000001</v>
      </c>
    </row>
    <row r="2112" spans="2:7" ht="15.6" x14ac:dyDescent="0.3">
      <c r="B2112" s="5" t="s">
        <v>105</v>
      </c>
      <c r="C2112" s="5">
        <v>2010</v>
      </c>
      <c r="D2112" s="5">
        <v>28.885000000000002</v>
      </c>
      <c r="E2112" s="5">
        <v>4901.51</v>
      </c>
      <c r="F2112" s="5">
        <v>33.230998999999997</v>
      </c>
      <c r="G2112" s="5">
        <v>7107.2808000000005</v>
      </c>
    </row>
    <row r="2113" spans="2:7" ht="15.6" x14ac:dyDescent="0.3">
      <c r="B2113" s="5" t="s">
        <v>105</v>
      </c>
      <c r="C2113" s="5">
        <v>2011</v>
      </c>
      <c r="D2113" s="5">
        <v>29.074999999999999</v>
      </c>
      <c r="E2113" s="5">
        <v>4901.51</v>
      </c>
      <c r="F2113" s="5">
        <v>33.230998999999997</v>
      </c>
      <c r="G2113" s="5">
        <v>7072.4102000000003</v>
      </c>
    </row>
    <row r="2114" spans="2:7" ht="15.6" x14ac:dyDescent="0.3">
      <c r="B2114" s="5" t="s">
        <v>105</v>
      </c>
      <c r="C2114" s="5">
        <v>2012</v>
      </c>
      <c r="D2114" s="5">
        <v>29.265999999999998</v>
      </c>
      <c r="E2114" s="5">
        <v>4901.51</v>
      </c>
      <c r="F2114" s="5">
        <v>33.230998999999997</v>
      </c>
      <c r="G2114" s="5">
        <v>7038.3989000000001</v>
      </c>
    </row>
    <row r="2115" spans="2:7" ht="15.6" x14ac:dyDescent="0.3">
      <c r="B2115" s="5" t="s">
        <v>105</v>
      </c>
      <c r="C2115" s="5">
        <v>2013</v>
      </c>
      <c r="D2115" s="5">
        <v>29.457000000000001</v>
      </c>
      <c r="E2115" s="5">
        <v>4901.51</v>
      </c>
      <c r="F2115" s="5">
        <v>33.230998999999997</v>
      </c>
      <c r="G2115" s="5">
        <v>6999.6850999999997</v>
      </c>
    </row>
    <row r="2116" spans="2:7" ht="15.6" x14ac:dyDescent="0.3">
      <c r="B2116" s="5" t="s">
        <v>105</v>
      </c>
      <c r="C2116" s="5">
        <v>2014</v>
      </c>
      <c r="D2116" s="5">
        <v>29.65</v>
      </c>
      <c r="E2116" s="5">
        <v>4901.51</v>
      </c>
      <c r="F2116" s="5">
        <v>33.230998999999997</v>
      </c>
      <c r="G2116" s="5">
        <v>6958.4291999999996</v>
      </c>
    </row>
    <row r="2117" spans="2:7" ht="15.6" x14ac:dyDescent="0.3">
      <c r="B2117" s="5" t="s">
        <v>105</v>
      </c>
      <c r="C2117" s="5">
        <v>2015</v>
      </c>
      <c r="D2117" s="5">
        <v>29.858000000000001</v>
      </c>
      <c r="E2117" s="5">
        <v>5783.53</v>
      </c>
      <c r="F2117" s="5">
        <v>33.230998999999997</v>
      </c>
      <c r="G2117" s="5">
        <v>6915.0771000000004</v>
      </c>
    </row>
    <row r="2118" spans="2:7" ht="15.6" x14ac:dyDescent="0.3">
      <c r="B2118" s="5" t="s">
        <v>105</v>
      </c>
      <c r="C2118" s="5">
        <v>2016</v>
      </c>
      <c r="D2118" s="5">
        <v>30.082000000000001</v>
      </c>
      <c r="E2118" s="5">
        <v>5783.53</v>
      </c>
      <c r="F2118" s="5">
        <v>33.230998999999997</v>
      </c>
      <c r="G2118" s="5">
        <v>6747.0679</v>
      </c>
    </row>
    <row r="2119" spans="2:7" ht="15.6" x14ac:dyDescent="0.3">
      <c r="B2119" s="5" t="s">
        <v>105</v>
      </c>
      <c r="C2119" s="5">
        <v>2017</v>
      </c>
      <c r="D2119" s="5">
        <v>30.321999999999999</v>
      </c>
      <c r="E2119" s="5">
        <v>5783.53</v>
      </c>
      <c r="F2119" s="5">
        <v>33.230998999999997</v>
      </c>
      <c r="G2119" s="5">
        <v>6581.1099000000004</v>
      </c>
    </row>
    <row r="2120" spans="2:7" ht="15.6" x14ac:dyDescent="0.3">
      <c r="B2120" s="5" t="s">
        <v>105</v>
      </c>
      <c r="C2120" s="5">
        <v>2018</v>
      </c>
      <c r="D2120" s="5">
        <v>30.579000000000001</v>
      </c>
      <c r="E2120" s="5">
        <v>5783.53</v>
      </c>
      <c r="F2120" s="5">
        <v>33.230998999999997</v>
      </c>
      <c r="G2120" s="5">
        <v>6720.8379000000004</v>
      </c>
    </row>
    <row r="2121" spans="2:7" ht="15.6" x14ac:dyDescent="0.3">
      <c r="B2121" s="5" t="s">
        <v>105</v>
      </c>
      <c r="C2121" s="5">
        <v>2019</v>
      </c>
      <c r="D2121" s="5">
        <v>30.852</v>
      </c>
      <c r="E2121" s="5">
        <v>5783.53</v>
      </c>
      <c r="F2121" s="5">
        <v>33.230998999999997</v>
      </c>
      <c r="G2121" s="5">
        <v>6739.8921</v>
      </c>
    </row>
    <row r="2122" spans="2:7" ht="15.6" x14ac:dyDescent="0.3">
      <c r="B2122" s="5" t="s">
        <v>105</v>
      </c>
      <c r="C2122" s="5">
        <v>2020</v>
      </c>
      <c r="D2122" s="5">
        <v>31.140999999999998</v>
      </c>
      <c r="E2122" s="5">
        <v>5783.53</v>
      </c>
      <c r="F2122" s="5">
        <v>33.230998999999997</v>
      </c>
      <c r="G2122" s="5">
        <v>6433.9502000000002</v>
      </c>
    </row>
    <row r="2123" spans="2:7" ht="15.6" x14ac:dyDescent="0.3">
      <c r="B2123" s="5" t="s">
        <v>106</v>
      </c>
      <c r="C2123" s="5">
        <v>2001</v>
      </c>
      <c r="D2123" s="5">
        <v>32.898000000000003</v>
      </c>
      <c r="E2123" s="5">
        <v>267.30599999999998</v>
      </c>
      <c r="F2123" s="5">
        <v>0.28772226000000001</v>
      </c>
      <c r="G2123" s="5">
        <v>244.51297</v>
      </c>
    </row>
    <row r="2124" spans="2:7" ht="15.6" x14ac:dyDescent="0.3">
      <c r="B2124" s="5" t="s">
        <v>106</v>
      </c>
      <c r="C2124" s="5">
        <v>2002</v>
      </c>
      <c r="D2124" s="5">
        <v>33.765999999999998</v>
      </c>
      <c r="E2124" s="5">
        <v>267.30599999999998</v>
      </c>
      <c r="F2124" s="5">
        <v>0.28189998999999999</v>
      </c>
      <c r="G2124" s="5">
        <v>253.94497999999999</v>
      </c>
    </row>
    <row r="2125" spans="2:7" ht="15.6" x14ac:dyDescent="0.3">
      <c r="B2125" s="5" t="s">
        <v>106</v>
      </c>
      <c r="C2125" s="5">
        <v>2003</v>
      </c>
      <c r="D2125" s="5">
        <v>34.709000000000003</v>
      </c>
      <c r="E2125" s="5">
        <v>267.30599999999998</v>
      </c>
      <c r="F2125" s="5">
        <v>0.28189998999999999</v>
      </c>
      <c r="G2125" s="5">
        <v>263.37698</v>
      </c>
    </row>
    <row r="2126" spans="2:7" ht="15.6" x14ac:dyDescent="0.3">
      <c r="B2126" s="5" t="s">
        <v>106</v>
      </c>
      <c r="C2126" s="5">
        <v>2004</v>
      </c>
      <c r="D2126" s="5">
        <v>35.665999999999997</v>
      </c>
      <c r="E2126" s="5">
        <v>267.30599999999998</v>
      </c>
      <c r="F2126" s="5">
        <v>0.28189998999999999</v>
      </c>
      <c r="G2126" s="5">
        <v>272.80898999999999</v>
      </c>
    </row>
    <row r="2127" spans="2:7" ht="15.6" x14ac:dyDescent="0.3">
      <c r="B2127" s="5" t="s">
        <v>106</v>
      </c>
      <c r="C2127" s="5">
        <v>2005</v>
      </c>
      <c r="D2127" s="5">
        <v>36.631999999999998</v>
      </c>
      <c r="E2127" s="5">
        <v>267.30599999999998</v>
      </c>
      <c r="F2127" s="5">
        <v>0.28189998999999999</v>
      </c>
      <c r="G2127" s="5">
        <v>282.24099999999999</v>
      </c>
    </row>
    <row r="2128" spans="2:7" ht="15.6" x14ac:dyDescent="0.3">
      <c r="B2128" s="5" t="s">
        <v>106</v>
      </c>
      <c r="C2128" s="5">
        <v>2006</v>
      </c>
      <c r="D2128" s="5">
        <v>37.61</v>
      </c>
      <c r="E2128" s="5">
        <v>267.30599999999998</v>
      </c>
      <c r="F2128" s="5">
        <v>0.28189998999999999</v>
      </c>
      <c r="G2128" s="5">
        <v>291.673</v>
      </c>
    </row>
    <row r="2129" spans="2:7" ht="15.6" x14ac:dyDescent="0.3">
      <c r="B2129" s="5" t="s">
        <v>106</v>
      </c>
      <c r="C2129" s="5">
        <v>2007</v>
      </c>
      <c r="D2129" s="5">
        <v>38.597999999999999</v>
      </c>
      <c r="E2129" s="5">
        <v>267.30599999999998</v>
      </c>
      <c r="F2129" s="5">
        <v>0.28189998999999999</v>
      </c>
      <c r="G2129" s="5">
        <v>300.60599000000002</v>
      </c>
    </row>
    <row r="2130" spans="2:7" ht="15.6" x14ac:dyDescent="0.3">
      <c r="B2130" s="5" t="s">
        <v>106</v>
      </c>
      <c r="C2130" s="5">
        <v>2008</v>
      </c>
      <c r="D2130" s="5">
        <v>39.597000000000001</v>
      </c>
      <c r="E2130" s="5">
        <v>267.30599999999998</v>
      </c>
      <c r="F2130" s="5">
        <v>0.28189998999999999</v>
      </c>
      <c r="G2130" s="5">
        <v>309.46899000000002</v>
      </c>
    </row>
    <row r="2131" spans="2:7" ht="15.6" x14ac:dyDescent="0.3">
      <c r="B2131" s="5" t="s">
        <v>106</v>
      </c>
      <c r="C2131" s="5">
        <v>2009</v>
      </c>
      <c r="D2131" s="5">
        <v>40.600999999999999</v>
      </c>
      <c r="E2131" s="5">
        <v>267.30599999999998</v>
      </c>
      <c r="F2131" s="5">
        <v>0.28189998999999999</v>
      </c>
      <c r="G2131" s="5">
        <v>318.53500000000003</v>
      </c>
    </row>
    <row r="2132" spans="2:7" ht="15.6" x14ac:dyDescent="0.3">
      <c r="B2132" s="5" t="s">
        <v>106</v>
      </c>
      <c r="C2132" s="5">
        <v>2010</v>
      </c>
      <c r="D2132" s="5">
        <v>41.616</v>
      </c>
      <c r="E2132" s="5">
        <v>267.30599999999998</v>
      </c>
      <c r="F2132" s="5">
        <v>0.28189998999999999</v>
      </c>
      <c r="G2132" s="5">
        <v>328.358</v>
      </c>
    </row>
    <row r="2133" spans="2:7" ht="15.6" x14ac:dyDescent="0.3">
      <c r="B2133" s="5" t="s">
        <v>106</v>
      </c>
      <c r="C2133" s="5">
        <v>2011</v>
      </c>
      <c r="D2133" s="5">
        <v>42.637</v>
      </c>
      <c r="E2133" s="5">
        <v>267.30599999999998</v>
      </c>
      <c r="F2133" s="5">
        <v>0.28189998999999999</v>
      </c>
      <c r="G2133" s="5">
        <v>350.00799999999998</v>
      </c>
    </row>
    <row r="2134" spans="2:7" ht="15.6" x14ac:dyDescent="0.3">
      <c r="B2134" s="5" t="s">
        <v>106</v>
      </c>
      <c r="C2134" s="5">
        <v>2012</v>
      </c>
      <c r="D2134" s="5">
        <v>43.692999999999998</v>
      </c>
      <c r="E2134" s="5">
        <v>267.30599999999998</v>
      </c>
      <c r="F2134" s="5">
        <v>0.28189998999999999</v>
      </c>
      <c r="G2134" s="5">
        <v>373.03298999999998</v>
      </c>
    </row>
    <row r="2135" spans="2:7" ht="15.6" x14ac:dyDescent="0.3">
      <c r="B2135" s="5" t="s">
        <v>106</v>
      </c>
      <c r="C2135" s="5">
        <v>2013</v>
      </c>
      <c r="D2135" s="5">
        <v>44.756</v>
      </c>
      <c r="E2135" s="5">
        <v>267.30599999999998</v>
      </c>
      <c r="F2135" s="5">
        <v>0.28189998999999999</v>
      </c>
      <c r="G2135" s="5">
        <v>356.61700000000002</v>
      </c>
    </row>
    <row r="2136" spans="2:7" ht="15.6" x14ac:dyDescent="0.3">
      <c r="B2136" s="5" t="s">
        <v>106</v>
      </c>
      <c r="C2136" s="5">
        <v>2014</v>
      </c>
      <c r="D2136" s="5">
        <v>45.826000000000001</v>
      </c>
      <c r="E2136" s="5">
        <v>267.30599999999998</v>
      </c>
      <c r="F2136" s="5">
        <v>0.28189998999999999</v>
      </c>
      <c r="G2136" s="5">
        <v>390.48998999999998</v>
      </c>
    </row>
    <row r="2137" spans="2:7" ht="15.6" x14ac:dyDescent="0.3">
      <c r="B2137" s="5" t="s">
        <v>106</v>
      </c>
      <c r="C2137" s="5">
        <v>2015</v>
      </c>
      <c r="D2137" s="5">
        <v>46.9</v>
      </c>
      <c r="E2137" s="5">
        <v>342.31799999999998</v>
      </c>
      <c r="F2137" s="5">
        <v>0.28189998999999999</v>
      </c>
      <c r="G2137" s="5">
        <v>408.71201000000002</v>
      </c>
    </row>
    <row r="2138" spans="2:7" ht="15.6" x14ac:dyDescent="0.3">
      <c r="B2138" s="5" t="s">
        <v>106</v>
      </c>
      <c r="C2138" s="5">
        <v>2016</v>
      </c>
      <c r="D2138" s="5">
        <v>47.960999999999999</v>
      </c>
      <c r="E2138" s="5">
        <v>342.31799999999998</v>
      </c>
      <c r="F2138" s="5">
        <v>0.28189998999999999</v>
      </c>
      <c r="G2138" s="5">
        <v>425.69601</v>
      </c>
    </row>
    <row r="2139" spans="2:7" ht="15.6" x14ac:dyDescent="0.3">
      <c r="B2139" s="5" t="s">
        <v>106</v>
      </c>
      <c r="C2139" s="5">
        <v>2017</v>
      </c>
      <c r="D2139" s="5">
        <v>49.005000000000003</v>
      </c>
      <c r="E2139" s="5">
        <v>342.31799999999998</v>
      </c>
      <c r="F2139" s="5">
        <v>0.28189998999999999</v>
      </c>
      <c r="G2139" s="5">
        <v>421.85399999999998</v>
      </c>
    </row>
    <row r="2140" spans="2:7" ht="15.6" x14ac:dyDescent="0.3">
      <c r="B2140" s="5" t="s">
        <v>106</v>
      </c>
      <c r="C2140" s="5">
        <v>2018</v>
      </c>
      <c r="D2140" s="5">
        <v>50.031999999999996</v>
      </c>
      <c r="E2140" s="5">
        <v>342.31799999999998</v>
      </c>
      <c r="F2140" s="5">
        <v>0.28189998999999999</v>
      </c>
      <c r="G2140" s="5">
        <v>418.88198999999997</v>
      </c>
    </row>
    <row r="2141" spans="2:7" ht="15.6" x14ac:dyDescent="0.3">
      <c r="B2141" s="5" t="s">
        <v>106</v>
      </c>
      <c r="C2141" s="5">
        <v>2019</v>
      </c>
      <c r="D2141" s="5">
        <v>51.042000000000002</v>
      </c>
      <c r="E2141" s="5">
        <v>342.31799999999998</v>
      </c>
      <c r="F2141" s="5">
        <v>0.28189998999999999</v>
      </c>
      <c r="G2141" s="5">
        <v>425.74200000000002</v>
      </c>
    </row>
    <row r="2142" spans="2:7" ht="15.6" x14ac:dyDescent="0.3">
      <c r="B2142" s="5" t="s">
        <v>106</v>
      </c>
      <c r="C2142" s="5">
        <v>2020</v>
      </c>
      <c r="D2142" s="5">
        <v>52.033000000000001</v>
      </c>
      <c r="E2142" s="5">
        <v>342.31799999999998</v>
      </c>
      <c r="F2142" s="5">
        <v>0.28189998999999999</v>
      </c>
      <c r="G2142" s="5">
        <v>418.50400000000002</v>
      </c>
    </row>
    <row r="2143" spans="2:7" ht="15.6" x14ac:dyDescent="0.3">
      <c r="B2143" s="5" t="s">
        <v>107</v>
      </c>
      <c r="C2143" s="5">
        <v>2001</v>
      </c>
      <c r="D2143" s="5">
        <v>13.946999999999999</v>
      </c>
      <c r="E2143" s="5">
        <v>1888.33</v>
      </c>
      <c r="F2143" s="5">
        <v>9.5494204000000007</v>
      </c>
      <c r="G2143" s="5">
        <v>1976.2527</v>
      </c>
    </row>
    <row r="2144" spans="2:7" ht="15.6" x14ac:dyDescent="0.3">
      <c r="B2144" s="5" t="s">
        <v>107</v>
      </c>
      <c r="C2144" s="5">
        <v>2002</v>
      </c>
      <c r="D2144" s="5">
        <v>14.24</v>
      </c>
      <c r="E2144" s="5">
        <v>1888.33</v>
      </c>
      <c r="F2144" s="5">
        <v>9.5363398000000004</v>
      </c>
      <c r="G2144" s="5">
        <v>1949.2288000000001</v>
      </c>
    </row>
    <row r="2145" spans="2:7" ht="15.6" x14ac:dyDescent="0.3">
      <c r="B2145" s="5" t="s">
        <v>107</v>
      </c>
      <c r="C2145" s="5">
        <v>2003</v>
      </c>
      <c r="D2145" s="5">
        <v>14.538</v>
      </c>
      <c r="E2145" s="5">
        <v>1888.33</v>
      </c>
      <c r="F2145" s="5">
        <v>9.5232600999999999</v>
      </c>
      <c r="G2145" s="5">
        <v>1922.2048</v>
      </c>
    </row>
    <row r="2146" spans="2:7" ht="15.6" x14ac:dyDescent="0.3">
      <c r="B2146" s="5" t="s">
        <v>107</v>
      </c>
      <c r="C2146" s="5">
        <v>2004</v>
      </c>
      <c r="D2146" s="5">
        <v>14.840999999999999</v>
      </c>
      <c r="E2146" s="5">
        <v>1888.33</v>
      </c>
      <c r="F2146" s="5">
        <v>9.5101805000000006</v>
      </c>
      <c r="G2146" s="5">
        <v>1895.1809000000001</v>
      </c>
    </row>
    <row r="2147" spans="2:7" ht="15.6" x14ac:dyDescent="0.3">
      <c r="B2147" s="5" t="s">
        <v>107</v>
      </c>
      <c r="C2147" s="5">
        <v>2005</v>
      </c>
      <c r="D2147" s="5">
        <v>15.148999999999999</v>
      </c>
      <c r="E2147" s="5">
        <v>1888.33</v>
      </c>
      <c r="F2147" s="5">
        <v>9.4970999000000003</v>
      </c>
      <c r="G2147" s="5">
        <v>1868.1569999999999</v>
      </c>
    </row>
    <row r="2148" spans="2:7" ht="15.6" x14ac:dyDescent="0.3">
      <c r="B2148" s="5" t="s">
        <v>107</v>
      </c>
      <c r="C2148" s="5">
        <v>2006</v>
      </c>
      <c r="D2148" s="5">
        <v>15.462</v>
      </c>
      <c r="E2148" s="5">
        <v>1888.33</v>
      </c>
      <c r="F2148" s="5">
        <v>9.4970999000000003</v>
      </c>
      <c r="G2148" s="5">
        <v>1841.1331</v>
      </c>
    </row>
    <row r="2149" spans="2:7" ht="15.6" x14ac:dyDescent="0.3">
      <c r="B2149" s="5" t="s">
        <v>107</v>
      </c>
      <c r="C2149" s="5">
        <v>2007</v>
      </c>
      <c r="D2149" s="5">
        <v>15.781000000000001</v>
      </c>
      <c r="E2149" s="5">
        <v>1888.33</v>
      </c>
      <c r="F2149" s="5">
        <v>9.4970999000000003</v>
      </c>
      <c r="G2149" s="5">
        <v>1809.731</v>
      </c>
    </row>
    <row r="2150" spans="2:7" ht="15.6" x14ac:dyDescent="0.3">
      <c r="B2150" s="5" t="s">
        <v>107</v>
      </c>
      <c r="C2150" s="5">
        <v>2008</v>
      </c>
      <c r="D2150" s="5">
        <v>16.105</v>
      </c>
      <c r="E2150" s="5">
        <v>1888.33</v>
      </c>
      <c r="F2150" s="5">
        <v>9.4970999000000003</v>
      </c>
      <c r="G2150" s="5">
        <v>1769.874</v>
      </c>
    </row>
    <row r="2151" spans="2:7" ht="15.6" x14ac:dyDescent="0.3">
      <c r="B2151" s="5" t="s">
        <v>107</v>
      </c>
      <c r="C2151" s="5">
        <v>2009</v>
      </c>
      <c r="D2151" s="5">
        <v>16.434000000000001</v>
      </c>
      <c r="E2151" s="5">
        <v>1888.33</v>
      </c>
      <c r="F2151" s="5">
        <v>9.4970999000000003</v>
      </c>
      <c r="G2151" s="5">
        <v>1854.191</v>
      </c>
    </row>
    <row r="2152" spans="2:7" ht="15.6" x14ac:dyDescent="0.3">
      <c r="B2152" s="5" t="s">
        <v>107</v>
      </c>
      <c r="C2152" s="5">
        <v>2010</v>
      </c>
      <c r="D2152" s="5">
        <v>16.768000000000001</v>
      </c>
      <c r="E2152" s="5">
        <v>1888.33</v>
      </c>
      <c r="F2152" s="5">
        <v>9.4970999000000003</v>
      </c>
      <c r="G2152" s="5">
        <v>1933.83</v>
      </c>
    </row>
    <row r="2153" spans="2:7" ht="15.6" x14ac:dyDescent="0.3">
      <c r="B2153" s="5" t="s">
        <v>107</v>
      </c>
      <c r="C2153" s="5">
        <v>2011</v>
      </c>
      <c r="D2153" s="5">
        <v>17.108000000000001</v>
      </c>
      <c r="E2153" s="5">
        <v>1888.33</v>
      </c>
      <c r="F2153" s="5">
        <v>9.4970999000000003</v>
      </c>
      <c r="G2153" s="5">
        <v>2007.1389999999999</v>
      </c>
    </row>
    <row r="2154" spans="2:7" ht="15.6" x14ac:dyDescent="0.3">
      <c r="B2154" s="5" t="s">
        <v>107</v>
      </c>
      <c r="C2154" s="5">
        <v>2012</v>
      </c>
      <c r="D2154" s="5">
        <v>17.457999999999998</v>
      </c>
      <c r="E2154" s="5">
        <v>1888.33</v>
      </c>
      <c r="F2154" s="5">
        <v>9.4970999000000003</v>
      </c>
      <c r="G2154" s="5">
        <v>2073.7060999999999</v>
      </c>
    </row>
    <row r="2155" spans="2:7" ht="15.6" x14ac:dyDescent="0.3">
      <c r="B2155" s="5" t="s">
        <v>107</v>
      </c>
      <c r="C2155" s="5">
        <v>2013</v>
      </c>
      <c r="D2155" s="5">
        <v>17.815000000000001</v>
      </c>
      <c r="E2155" s="5">
        <v>1888.33</v>
      </c>
      <c r="F2155" s="5">
        <v>9.4970999000000003</v>
      </c>
      <c r="G2155" s="5">
        <v>2148.3101000000001</v>
      </c>
    </row>
    <row r="2156" spans="2:7" ht="15.6" x14ac:dyDescent="0.3">
      <c r="B2156" s="5" t="s">
        <v>107</v>
      </c>
      <c r="C2156" s="5">
        <v>2014</v>
      </c>
      <c r="D2156" s="5">
        <v>18.181999999999999</v>
      </c>
      <c r="E2156" s="5">
        <v>1888.33</v>
      </c>
      <c r="F2156" s="5">
        <v>9.4970999000000003</v>
      </c>
      <c r="G2156" s="5">
        <v>2216.9870999999998</v>
      </c>
    </row>
    <row r="2157" spans="2:7" ht="15.6" x14ac:dyDescent="0.3">
      <c r="B2157" s="5" t="s">
        <v>107</v>
      </c>
      <c r="C2157" s="5">
        <v>2015</v>
      </c>
      <c r="D2157" s="5">
        <v>18.556999999999999</v>
      </c>
      <c r="E2157" s="5">
        <v>3041.75</v>
      </c>
      <c r="F2157" s="5">
        <v>9.4970999000000003</v>
      </c>
      <c r="G2157" s="5">
        <v>2311.8379</v>
      </c>
    </row>
    <row r="2158" spans="2:7" ht="15.6" x14ac:dyDescent="0.3">
      <c r="B2158" s="5" t="s">
        <v>107</v>
      </c>
      <c r="C2158" s="5">
        <v>2016</v>
      </c>
      <c r="D2158" s="5">
        <v>18.942</v>
      </c>
      <c r="E2158" s="5">
        <v>3041.75</v>
      </c>
      <c r="F2158" s="5">
        <v>9.4970999000000003</v>
      </c>
      <c r="G2158" s="5">
        <v>2467.9290000000001</v>
      </c>
    </row>
    <row r="2159" spans="2:7" ht="15.6" x14ac:dyDescent="0.3">
      <c r="B2159" s="5" t="s">
        <v>107</v>
      </c>
      <c r="C2159" s="5">
        <v>2017</v>
      </c>
      <c r="D2159" s="5">
        <v>19.335999999999999</v>
      </c>
      <c r="E2159" s="5">
        <v>3041.75</v>
      </c>
      <c r="F2159" s="5">
        <v>9.4970999000000003</v>
      </c>
      <c r="G2159" s="5">
        <v>2584.7141000000001</v>
      </c>
    </row>
    <row r="2160" spans="2:7" ht="15.6" x14ac:dyDescent="0.3">
      <c r="B2160" s="5" t="s">
        <v>107</v>
      </c>
      <c r="C2160" s="5">
        <v>2018</v>
      </c>
      <c r="D2160" s="5">
        <v>19.739999999999998</v>
      </c>
      <c r="E2160" s="5">
        <v>3041.75</v>
      </c>
      <c r="F2160" s="5">
        <v>9.4970999000000003</v>
      </c>
      <c r="G2160" s="5">
        <v>2757.3811000000001</v>
      </c>
    </row>
    <row r="2161" spans="2:7" ht="15.6" x14ac:dyDescent="0.3">
      <c r="B2161" s="5" t="s">
        <v>107</v>
      </c>
      <c r="C2161" s="5">
        <v>2019</v>
      </c>
      <c r="D2161" s="5">
        <v>20.152999999999999</v>
      </c>
      <c r="E2161" s="5">
        <v>3041.75</v>
      </c>
      <c r="F2161" s="5">
        <v>9.4970999000000003</v>
      </c>
      <c r="G2161" s="5">
        <v>2935.9259999999999</v>
      </c>
    </row>
    <row r="2162" spans="2:7" ht="15.6" x14ac:dyDescent="0.3">
      <c r="B2162" s="5" t="s">
        <v>107</v>
      </c>
      <c r="C2162" s="5">
        <v>2020</v>
      </c>
      <c r="D2162" s="5">
        <v>20.576000000000001</v>
      </c>
      <c r="E2162" s="5">
        <v>3041.75</v>
      </c>
      <c r="F2162" s="5">
        <v>9.4970999000000003</v>
      </c>
      <c r="G2162" s="5">
        <v>2608.5410000000002</v>
      </c>
    </row>
    <row r="2163" spans="2:7" ht="15.6" x14ac:dyDescent="0.3">
      <c r="B2163" s="5" t="s">
        <v>108</v>
      </c>
      <c r="C2163" s="5">
        <v>2001</v>
      </c>
      <c r="D2163" s="5">
        <v>77.83</v>
      </c>
      <c r="E2163" s="5">
        <v>7724.29</v>
      </c>
      <c r="F2163" s="5">
        <v>8.9145002000000009</v>
      </c>
      <c r="G2163" s="5">
        <v>7035.7183000000005</v>
      </c>
    </row>
    <row r="2164" spans="2:7" ht="15.6" x14ac:dyDescent="0.3">
      <c r="B2164" s="5" t="s">
        <v>108</v>
      </c>
      <c r="C2164" s="5">
        <v>2002</v>
      </c>
      <c r="D2164" s="5">
        <v>79.113</v>
      </c>
      <c r="E2164" s="5">
        <v>7724.29</v>
      </c>
      <c r="F2164" s="5">
        <v>9.5735749999999999</v>
      </c>
      <c r="G2164" s="5">
        <v>7216.1293999999998</v>
      </c>
    </row>
    <row r="2165" spans="2:7" ht="15.6" x14ac:dyDescent="0.3">
      <c r="B2165" s="5" t="s">
        <v>108</v>
      </c>
      <c r="C2165" s="5">
        <v>2003</v>
      </c>
      <c r="D2165" s="5">
        <v>80.340999999999994</v>
      </c>
      <c r="E2165" s="5">
        <v>7724.29</v>
      </c>
      <c r="F2165" s="5">
        <v>10.23265</v>
      </c>
      <c r="G2165" s="5">
        <v>7396.5405000000001</v>
      </c>
    </row>
    <row r="2166" spans="2:7" ht="15.6" x14ac:dyDescent="0.3">
      <c r="B2166" s="5" t="s">
        <v>108</v>
      </c>
      <c r="C2166" s="5">
        <v>2004</v>
      </c>
      <c r="D2166" s="5">
        <v>81.513999999999996</v>
      </c>
      <c r="E2166" s="5">
        <v>7724.29</v>
      </c>
      <c r="F2166" s="5">
        <v>10.891724999999999</v>
      </c>
      <c r="G2166" s="5">
        <v>7576.9516999999996</v>
      </c>
    </row>
    <row r="2167" spans="2:7" ht="15.6" x14ac:dyDescent="0.3">
      <c r="B2167" s="5" t="s">
        <v>108</v>
      </c>
      <c r="C2167" s="5">
        <v>2005</v>
      </c>
      <c r="D2167" s="5">
        <v>82.63</v>
      </c>
      <c r="E2167" s="5">
        <v>7724.29</v>
      </c>
      <c r="F2167" s="5">
        <v>11.550800000000001</v>
      </c>
      <c r="G2167" s="5">
        <v>7757.3627999999999</v>
      </c>
    </row>
    <row r="2168" spans="2:7" ht="15.6" x14ac:dyDescent="0.3">
      <c r="B2168" s="5" t="s">
        <v>108</v>
      </c>
      <c r="C2168" s="5">
        <v>2006</v>
      </c>
      <c r="D2168" s="5">
        <v>83.635999999999996</v>
      </c>
      <c r="E2168" s="5">
        <v>7724.29</v>
      </c>
      <c r="F2168" s="5">
        <v>11.2462</v>
      </c>
      <c r="G2168" s="5">
        <v>7937.7739000000001</v>
      </c>
    </row>
    <row r="2169" spans="2:7" ht="15.6" x14ac:dyDescent="0.3">
      <c r="B2169" s="5" t="s">
        <v>108</v>
      </c>
      <c r="C2169" s="5">
        <v>2007</v>
      </c>
      <c r="D2169" s="5">
        <v>84.539000000000001</v>
      </c>
      <c r="E2169" s="5">
        <v>7724.29</v>
      </c>
      <c r="F2169" s="5">
        <v>10.94</v>
      </c>
      <c r="G2169" s="5">
        <v>8176.1571999999996</v>
      </c>
    </row>
    <row r="2170" spans="2:7" ht="15.6" x14ac:dyDescent="0.3">
      <c r="B2170" s="5" t="s">
        <v>108</v>
      </c>
      <c r="C2170" s="5">
        <v>2008</v>
      </c>
      <c r="D2170" s="5">
        <v>85.402000000000001</v>
      </c>
      <c r="E2170" s="5">
        <v>7724.29</v>
      </c>
      <c r="F2170" s="5">
        <v>10.71</v>
      </c>
      <c r="G2170" s="5">
        <v>8381.4238000000005</v>
      </c>
    </row>
    <row r="2171" spans="2:7" ht="15.6" x14ac:dyDescent="0.3">
      <c r="B2171" s="5" t="s">
        <v>108</v>
      </c>
      <c r="C2171" s="5">
        <v>2009</v>
      </c>
      <c r="D2171" s="5">
        <v>86.287999999999997</v>
      </c>
      <c r="E2171" s="5">
        <v>7724.29</v>
      </c>
      <c r="F2171" s="5">
        <v>11.41</v>
      </c>
      <c r="G2171" s="5">
        <v>8381.7724999999991</v>
      </c>
    </row>
    <row r="2172" spans="2:7" ht="15.6" x14ac:dyDescent="0.3">
      <c r="B2172" s="5" t="s">
        <v>108</v>
      </c>
      <c r="C2172" s="5">
        <v>2010</v>
      </c>
      <c r="D2172" s="5">
        <v>87.134</v>
      </c>
      <c r="E2172" s="5">
        <v>7724.29</v>
      </c>
      <c r="F2172" s="5">
        <v>10.93</v>
      </c>
      <c r="G2172" s="5">
        <v>8302.7011999999995</v>
      </c>
    </row>
    <row r="2173" spans="2:7" ht="15.6" x14ac:dyDescent="0.3">
      <c r="B2173" s="5" t="s">
        <v>108</v>
      </c>
      <c r="C2173" s="5">
        <v>2011</v>
      </c>
      <c r="D2173" s="5">
        <v>87.879000000000005</v>
      </c>
      <c r="E2173" s="5">
        <v>7724.29</v>
      </c>
      <c r="F2173" s="5">
        <v>10.19</v>
      </c>
      <c r="G2173" s="5">
        <v>8311.3477000000003</v>
      </c>
    </row>
    <row r="2174" spans="2:7" ht="15.6" x14ac:dyDescent="0.3">
      <c r="B2174" s="5" t="s">
        <v>108</v>
      </c>
      <c r="C2174" s="5">
        <v>2012</v>
      </c>
      <c r="D2174" s="5">
        <v>88.587999999999994</v>
      </c>
      <c r="E2174" s="5">
        <v>7724.29</v>
      </c>
      <c r="F2174" s="5">
        <v>10.72</v>
      </c>
      <c r="G2174" s="5">
        <v>7263.1288999999997</v>
      </c>
    </row>
    <row r="2175" spans="2:7" ht="15.6" x14ac:dyDescent="0.3">
      <c r="B2175" s="5" t="s">
        <v>108</v>
      </c>
      <c r="C2175" s="5">
        <v>2013</v>
      </c>
      <c r="D2175" s="5">
        <v>89.186999999999998</v>
      </c>
      <c r="E2175" s="5">
        <v>7724.29</v>
      </c>
      <c r="F2175" s="5">
        <v>10.64</v>
      </c>
      <c r="G2175" s="5">
        <v>7177.0752000000002</v>
      </c>
    </row>
    <row r="2176" spans="2:7" ht="15.6" x14ac:dyDescent="0.3">
      <c r="B2176" s="5" t="s">
        <v>108</v>
      </c>
      <c r="C2176" s="5">
        <v>2014</v>
      </c>
      <c r="D2176" s="5">
        <v>89.69</v>
      </c>
      <c r="E2176" s="5">
        <v>7724.29</v>
      </c>
      <c r="F2176" s="5">
        <v>9.4899997999999997</v>
      </c>
      <c r="G2176" s="5">
        <v>7144.4350999999997</v>
      </c>
    </row>
    <row r="2177" spans="2:7" ht="15.6" x14ac:dyDescent="0.3">
      <c r="B2177" s="5" t="s">
        <v>108</v>
      </c>
      <c r="C2177" s="5">
        <v>2015</v>
      </c>
      <c r="D2177" s="5">
        <v>90.173000000000002</v>
      </c>
      <c r="E2177" s="5">
        <v>8322.49</v>
      </c>
      <c r="F2177" s="5">
        <v>8.4110002999999995</v>
      </c>
      <c r="G2177" s="5">
        <v>7232.0150999999996</v>
      </c>
    </row>
    <row r="2178" spans="2:7" ht="15.6" x14ac:dyDescent="0.3">
      <c r="B2178" s="5" t="s">
        <v>108</v>
      </c>
      <c r="C2178" s="5">
        <v>2016</v>
      </c>
      <c r="D2178" s="5">
        <v>90.635000000000005</v>
      </c>
      <c r="E2178" s="5">
        <v>8322.49</v>
      </c>
      <c r="F2178" s="5">
        <v>8.0234003000000005</v>
      </c>
      <c r="G2178" s="5">
        <v>7678.4102000000003</v>
      </c>
    </row>
    <row r="2179" spans="2:7" ht="15.6" x14ac:dyDescent="0.3">
      <c r="B2179" s="5" t="s">
        <v>108</v>
      </c>
      <c r="C2179" s="5">
        <v>2017</v>
      </c>
      <c r="D2179" s="5">
        <v>91.076999999999998</v>
      </c>
      <c r="E2179" s="5">
        <v>8322.49</v>
      </c>
      <c r="F2179" s="5">
        <v>7.9162001999999996</v>
      </c>
      <c r="G2179" s="5">
        <v>7819.1611000000003</v>
      </c>
    </row>
    <row r="2180" spans="2:7" ht="15.6" x14ac:dyDescent="0.3">
      <c r="B2180" s="5" t="s">
        <v>108</v>
      </c>
      <c r="C2180" s="5">
        <v>2018</v>
      </c>
      <c r="D2180" s="5">
        <v>91.49</v>
      </c>
      <c r="E2180" s="5">
        <v>8322.49</v>
      </c>
      <c r="F2180" s="5">
        <v>8.0902004000000005</v>
      </c>
      <c r="G2180" s="5">
        <v>7929.5181000000002</v>
      </c>
    </row>
    <row r="2181" spans="2:7" ht="15.6" x14ac:dyDescent="0.3">
      <c r="B2181" s="5" t="s">
        <v>108</v>
      </c>
      <c r="C2181" s="5">
        <v>2019</v>
      </c>
      <c r="D2181" s="5">
        <v>91.876000000000005</v>
      </c>
      <c r="E2181" s="5">
        <v>8322.49</v>
      </c>
      <c r="F2181" s="5">
        <v>8.4034004000000007</v>
      </c>
      <c r="G2181" s="5">
        <v>8069.0258999999996</v>
      </c>
    </row>
    <row r="2182" spans="2:7" ht="15.6" x14ac:dyDescent="0.3">
      <c r="B2182" s="5" t="s">
        <v>108</v>
      </c>
      <c r="C2182" s="5">
        <v>2020</v>
      </c>
      <c r="D2182" s="5">
        <v>92.236000000000004</v>
      </c>
      <c r="E2182" s="5">
        <v>8322.49</v>
      </c>
      <c r="F2182" s="5">
        <v>8.3059998000000004</v>
      </c>
      <c r="G2182" s="5">
        <v>8037.915</v>
      </c>
    </row>
    <row r="2183" spans="2:7" ht="15.6" x14ac:dyDescent="0.3">
      <c r="B2183" s="5" t="s">
        <v>109</v>
      </c>
      <c r="C2183" s="5">
        <v>2001</v>
      </c>
      <c r="D2183" s="5">
        <v>86.1</v>
      </c>
      <c r="E2183" s="5">
        <v>1840.88</v>
      </c>
      <c r="F2183" s="5">
        <v>3.6451427999999999</v>
      </c>
      <c r="G2183" s="5">
        <v>1560.8190999999999</v>
      </c>
    </row>
    <row r="2184" spans="2:7" ht="15.6" x14ac:dyDescent="0.3">
      <c r="B2184" s="5" t="s">
        <v>109</v>
      </c>
      <c r="C2184" s="5">
        <v>2002</v>
      </c>
      <c r="D2184" s="5">
        <v>86.161000000000001</v>
      </c>
      <c r="E2184" s="5">
        <v>1840.88</v>
      </c>
      <c r="F2184" s="5">
        <v>3.8977143999999999</v>
      </c>
      <c r="G2184" s="5">
        <v>1607.8411000000001</v>
      </c>
    </row>
    <row r="2185" spans="2:7" ht="15.6" x14ac:dyDescent="0.3">
      <c r="B2185" s="5" t="s">
        <v>109</v>
      </c>
      <c r="C2185" s="5">
        <v>2003</v>
      </c>
      <c r="D2185" s="5">
        <v>86.221000000000004</v>
      </c>
      <c r="E2185" s="5">
        <v>1840.88</v>
      </c>
      <c r="F2185" s="5">
        <v>4.1502857000000004</v>
      </c>
      <c r="G2185" s="5">
        <v>1654.8630000000001</v>
      </c>
    </row>
    <row r="2186" spans="2:7" ht="15.6" x14ac:dyDescent="0.3">
      <c r="B2186" s="5" t="s">
        <v>109</v>
      </c>
      <c r="C2186" s="5">
        <v>2004</v>
      </c>
      <c r="D2186" s="5">
        <v>86.281000000000006</v>
      </c>
      <c r="E2186" s="5">
        <v>1840.88</v>
      </c>
      <c r="F2186" s="5">
        <v>4.4028573</v>
      </c>
      <c r="G2186" s="5">
        <v>1701.885</v>
      </c>
    </row>
    <row r="2187" spans="2:7" ht="15.6" x14ac:dyDescent="0.3">
      <c r="B2187" s="5" t="s">
        <v>109</v>
      </c>
      <c r="C2187" s="5">
        <v>2005</v>
      </c>
      <c r="D2187" s="5">
        <v>86.340999999999994</v>
      </c>
      <c r="E2187" s="5">
        <v>1840.88</v>
      </c>
      <c r="F2187" s="5">
        <v>4.6554283999999999</v>
      </c>
      <c r="G2187" s="5">
        <v>1748.9069999999999</v>
      </c>
    </row>
    <row r="2188" spans="2:7" ht="15.6" x14ac:dyDescent="0.3">
      <c r="B2188" s="5" t="s">
        <v>109</v>
      </c>
      <c r="C2188" s="5">
        <v>2006</v>
      </c>
      <c r="D2188" s="5">
        <v>86.4</v>
      </c>
      <c r="E2188" s="5">
        <v>1840.88</v>
      </c>
      <c r="F2188" s="5">
        <v>4.9080000000000004</v>
      </c>
      <c r="G2188" s="5">
        <v>1795.9290000000001</v>
      </c>
    </row>
    <row r="2189" spans="2:7" ht="15.6" x14ac:dyDescent="0.3">
      <c r="B2189" s="5" t="s">
        <v>109</v>
      </c>
      <c r="C2189" s="5">
        <v>2007</v>
      </c>
      <c r="D2189" s="5">
        <v>86.34</v>
      </c>
      <c r="E2189" s="5">
        <v>1840.88</v>
      </c>
      <c r="F2189" s="5">
        <v>4.9812497999999996</v>
      </c>
      <c r="G2189" s="5">
        <v>1838.241</v>
      </c>
    </row>
    <row r="2190" spans="2:7" ht="15.6" x14ac:dyDescent="0.3">
      <c r="B2190" s="5" t="s">
        <v>109</v>
      </c>
      <c r="C2190" s="5">
        <v>2008</v>
      </c>
      <c r="D2190" s="5">
        <v>86.28</v>
      </c>
      <c r="E2190" s="5">
        <v>1840.88</v>
      </c>
      <c r="F2190" s="5">
        <v>5.0545001000000003</v>
      </c>
      <c r="G2190" s="5">
        <v>1858.1179999999999</v>
      </c>
    </row>
    <row r="2191" spans="2:7" ht="15.6" x14ac:dyDescent="0.3">
      <c r="B2191" s="5" t="s">
        <v>109</v>
      </c>
      <c r="C2191" s="5">
        <v>2009</v>
      </c>
      <c r="D2191" s="5">
        <v>86.22</v>
      </c>
      <c r="E2191" s="5">
        <v>1840.88</v>
      </c>
      <c r="F2191" s="5">
        <v>5.1277499000000004</v>
      </c>
      <c r="G2191" s="5">
        <v>1842.252</v>
      </c>
    </row>
    <row r="2192" spans="2:7" ht="15.6" x14ac:dyDescent="0.3">
      <c r="B2192" s="5" t="s">
        <v>109</v>
      </c>
      <c r="C2192" s="5">
        <v>2010</v>
      </c>
      <c r="D2192" s="5">
        <v>86.16</v>
      </c>
      <c r="E2192" s="5">
        <v>1840.88</v>
      </c>
      <c r="F2192" s="5">
        <v>5.2010002000000002</v>
      </c>
      <c r="G2192" s="5">
        <v>1858.991</v>
      </c>
    </row>
    <row r="2193" spans="2:7" ht="15.6" x14ac:dyDescent="0.3">
      <c r="B2193" s="5" t="s">
        <v>109</v>
      </c>
      <c r="C2193" s="5">
        <v>2011</v>
      </c>
      <c r="D2193" s="5">
        <v>86.1</v>
      </c>
      <c r="E2193" s="5">
        <v>1840.88</v>
      </c>
      <c r="F2193" s="5">
        <v>6.3695002000000001</v>
      </c>
      <c r="G2193" s="5">
        <v>1896.318</v>
      </c>
    </row>
    <row r="2194" spans="2:7" ht="15.6" x14ac:dyDescent="0.3">
      <c r="B2194" s="5" t="s">
        <v>109</v>
      </c>
      <c r="C2194" s="5">
        <v>2012</v>
      </c>
      <c r="D2194" s="5">
        <v>86.161000000000001</v>
      </c>
      <c r="E2194" s="5">
        <v>1840.88</v>
      </c>
      <c r="F2194" s="5">
        <v>7.5380000999999996</v>
      </c>
      <c r="G2194" s="5">
        <v>1913.559</v>
      </c>
    </row>
    <row r="2195" spans="2:7" ht="15.6" x14ac:dyDescent="0.3">
      <c r="B2195" s="5" t="s">
        <v>109</v>
      </c>
      <c r="C2195" s="5">
        <v>2013</v>
      </c>
      <c r="D2195" s="5">
        <v>86.221000000000004</v>
      </c>
      <c r="E2195" s="5">
        <v>1840.88</v>
      </c>
      <c r="F2195" s="5">
        <v>8.7065000999999995</v>
      </c>
      <c r="G2195" s="5">
        <v>1966.1</v>
      </c>
    </row>
    <row r="2196" spans="2:7" ht="15.6" x14ac:dyDescent="0.3">
      <c r="B2196" s="5" t="s">
        <v>109</v>
      </c>
      <c r="C2196" s="5">
        <v>2014</v>
      </c>
      <c r="D2196" s="5">
        <v>86.281000000000006</v>
      </c>
      <c r="E2196" s="5">
        <v>1840.88</v>
      </c>
      <c r="F2196" s="5">
        <v>9.875</v>
      </c>
      <c r="G2196" s="5">
        <v>2027.2460000000001</v>
      </c>
    </row>
    <row r="2197" spans="2:7" ht="15.6" x14ac:dyDescent="0.3">
      <c r="B2197" s="5" t="s">
        <v>109</v>
      </c>
      <c r="C2197" s="5">
        <v>2015</v>
      </c>
      <c r="D2197" s="5">
        <v>86.340999999999994</v>
      </c>
      <c r="E2197" s="5">
        <v>1970.29</v>
      </c>
      <c r="F2197" s="5">
        <v>9.875</v>
      </c>
      <c r="G2197" s="5">
        <v>2080.1689000000001</v>
      </c>
    </row>
    <row r="2198" spans="2:7" ht="15.6" x14ac:dyDescent="0.3">
      <c r="B2198" s="5" t="s">
        <v>109</v>
      </c>
      <c r="C2198" s="5">
        <v>2016</v>
      </c>
      <c r="D2198" s="5">
        <v>86.4</v>
      </c>
      <c r="E2198" s="5">
        <v>1970.29</v>
      </c>
      <c r="F2198" s="5">
        <v>9.875</v>
      </c>
      <c r="G2198" s="5">
        <v>2156.6990000000001</v>
      </c>
    </row>
    <row r="2199" spans="2:7" ht="15.6" x14ac:dyDescent="0.3">
      <c r="B2199" s="5" t="s">
        <v>109</v>
      </c>
      <c r="C2199" s="5">
        <v>2017</v>
      </c>
      <c r="D2199" s="5">
        <v>86.465999999999994</v>
      </c>
      <c r="E2199" s="5">
        <v>1970.29</v>
      </c>
      <c r="F2199" s="5">
        <v>9.875</v>
      </c>
      <c r="G2199" s="5">
        <v>2229.7451000000001</v>
      </c>
    </row>
    <row r="2200" spans="2:7" ht="15.6" x14ac:dyDescent="0.3">
      <c r="B2200" s="5" t="s">
        <v>109</v>
      </c>
      <c r="C2200" s="5">
        <v>2018</v>
      </c>
      <c r="D2200" s="5">
        <v>86.537999999999997</v>
      </c>
      <c r="E2200" s="5">
        <v>1970.29</v>
      </c>
      <c r="F2200" s="5">
        <v>9.875</v>
      </c>
      <c r="G2200" s="5">
        <v>2264.2881000000002</v>
      </c>
    </row>
    <row r="2201" spans="2:7" ht="15.6" x14ac:dyDescent="0.3">
      <c r="B2201" s="5" t="s">
        <v>109</v>
      </c>
      <c r="C2201" s="5">
        <v>2019</v>
      </c>
      <c r="D2201" s="5">
        <v>86.614999999999995</v>
      </c>
      <c r="E2201" s="5">
        <v>1970.29</v>
      </c>
      <c r="F2201" s="5">
        <v>9.875</v>
      </c>
      <c r="G2201" s="5">
        <v>2276.4589999999998</v>
      </c>
    </row>
    <row r="2202" spans="2:7" ht="15.6" x14ac:dyDescent="0.3">
      <c r="B2202" s="5" t="s">
        <v>109</v>
      </c>
      <c r="C2202" s="5">
        <v>2020</v>
      </c>
      <c r="D2202" s="5">
        <v>86.698999999999998</v>
      </c>
      <c r="E2202" s="5">
        <v>1970.29</v>
      </c>
      <c r="F2202" s="5">
        <v>9.875</v>
      </c>
      <c r="G2202" s="5">
        <v>2277.9989999999998</v>
      </c>
    </row>
    <row r="2203" spans="2:7" ht="15.6" x14ac:dyDescent="0.3">
      <c r="B2203" s="5" t="s">
        <v>110</v>
      </c>
      <c r="C2203" s="5">
        <v>2001</v>
      </c>
      <c r="D2203" s="5">
        <v>55.335000000000001</v>
      </c>
      <c r="E2203" s="5">
        <v>818.28399999999999</v>
      </c>
      <c r="F2203" s="5">
        <v>1.4381714000000001</v>
      </c>
      <c r="G2203" s="5">
        <v>1048.6869999999999</v>
      </c>
    </row>
    <row r="2204" spans="2:7" ht="15.6" x14ac:dyDescent="0.3">
      <c r="B2204" s="5" t="s">
        <v>110</v>
      </c>
      <c r="C2204" s="5">
        <v>2002</v>
      </c>
      <c r="D2204" s="5">
        <v>55.484000000000002</v>
      </c>
      <c r="E2204" s="5">
        <v>818.28399999999999</v>
      </c>
      <c r="F2204" s="5">
        <v>1.4558285</v>
      </c>
      <c r="G2204" s="5">
        <v>1086.6969999999999</v>
      </c>
    </row>
    <row r="2205" spans="2:7" ht="15.6" x14ac:dyDescent="0.3">
      <c r="B2205" s="5" t="s">
        <v>110</v>
      </c>
      <c r="C2205" s="5">
        <v>2003</v>
      </c>
      <c r="D2205" s="5">
        <v>55.633000000000003</v>
      </c>
      <c r="E2205" s="5">
        <v>818.28399999999999</v>
      </c>
      <c r="F2205" s="5">
        <v>1.4734856999999999</v>
      </c>
      <c r="G2205" s="5">
        <v>1124.7070000000001</v>
      </c>
    </row>
    <row r="2206" spans="2:7" ht="15.6" x14ac:dyDescent="0.3">
      <c r="B2206" s="5" t="s">
        <v>110</v>
      </c>
      <c r="C2206" s="5">
        <v>2004</v>
      </c>
      <c r="D2206" s="5">
        <v>55.781999999999996</v>
      </c>
      <c r="E2206" s="5">
        <v>818.28399999999999</v>
      </c>
      <c r="F2206" s="5">
        <v>1.4911429</v>
      </c>
      <c r="G2206" s="5">
        <v>1162.7170000000001</v>
      </c>
    </row>
    <row r="2207" spans="2:7" ht="15.6" x14ac:dyDescent="0.3">
      <c r="B2207" s="5" t="s">
        <v>110</v>
      </c>
      <c r="C2207" s="5">
        <v>2005</v>
      </c>
      <c r="D2207" s="5">
        <v>55.935000000000002</v>
      </c>
      <c r="E2207" s="5">
        <v>818.28399999999999</v>
      </c>
      <c r="F2207" s="5">
        <v>1.5087999999999999</v>
      </c>
      <c r="G2207" s="5">
        <v>1200.7271000000001</v>
      </c>
    </row>
    <row r="2208" spans="2:7" ht="15.6" x14ac:dyDescent="0.3">
      <c r="B2208" s="5" t="s">
        <v>110</v>
      </c>
      <c r="C2208" s="5">
        <v>2006</v>
      </c>
      <c r="D2208" s="5">
        <v>56.131999999999998</v>
      </c>
      <c r="E2208" s="5">
        <v>818.28399999999999</v>
      </c>
      <c r="F2208" s="5">
        <v>1.5197999</v>
      </c>
      <c r="G2208" s="5">
        <v>1238.7371000000001</v>
      </c>
    </row>
    <row r="2209" spans="2:7" ht="15.6" x14ac:dyDescent="0.3">
      <c r="B2209" s="5" t="s">
        <v>110</v>
      </c>
      <c r="C2209" s="5">
        <v>2007</v>
      </c>
      <c r="D2209" s="5">
        <v>56.328000000000003</v>
      </c>
      <c r="E2209" s="5">
        <v>818.28399999999999</v>
      </c>
      <c r="F2209" s="5">
        <v>1.5307999999999999</v>
      </c>
      <c r="G2209" s="5">
        <v>1283.6121000000001</v>
      </c>
    </row>
    <row r="2210" spans="2:7" ht="15.6" x14ac:dyDescent="0.3">
      <c r="B2210" s="5" t="s">
        <v>110</v>
      </c>
      <c r="C2210" s="5">
        <v>2008</v>
      </c>
      <c r="D2210" s="5">
        <v>56.524999999999999</v>
      </c>
      <c r="E2210" s="5">
        <v>818.28399999999999</v>
      </c>
      <c r="F2210" s="5">
        <v>1.5418000000000001</v>
      </c>
      <c r="G2210" s="5">
        <v>1298.4820999999999</v>
      </c>
    </row>
    <row r="2211" spans="2:7" ht="15.6" x14ac:dyDescent="0.3">
      <c r="B2211" s="5" t="s">
        <v>110</v>
      </c>
      <c r="C2211" s="5">
        <v>2009</v>
      </c>
      <c r="D2211" s="5">
        <v>56.720999999999997</v>
      </c>
      <c r="E2211" s="5">
        <v>818.28399999999999</v>
      </c>
      <c r="F2211" s="5">
        <v>1.5269109000000001</v>
      </c>
      <c r="G2211" s="5">
        <v>1300.7909999999999</v>
      </c>
    </row>
    <row r="2212" spans="2:7" ht="15.6" x14ac:dyDescent="0.3">
      <c r="B2212" s="5" t="s">
        <v>110</v>
      </c>
      <c r="C2212" s="5">
        <v>2010</v>
      </c>
      <c r="D2212" s="5">
        <v>56.917000000000002</v>
      </c>
      <c r="E2212" s="5">
        <v>818.28399999999999</v>
      </c>
      <c r="F2212" s="5">
        <v>1.5120218000000001</v>
      </c>
      <c r="G2212" s="5">
        <v>1342.87</v>
      </c>
    </row>
    <row r="2213" spans="2:7" ht="15.6" x14ac:dyDescent="0.3">
      <c r="B2213" s="5" t="s">
        <v>110</v>
      </c>
      <c r="C2213" s="5">
        <v>2011</v>
      </c>
      <c r="D2213" s="5">
        <v>57.113</v>
      </c>
      <c r="E2213" s="5">
        <v>818.28399999999999</v>
      </c>
      <c r="F2213" s="5">
        <v>1.4971327999999999</v>
      </c>
      <c r="G2213" s="5">
        <v>1404.809</v>
      </c>
    </row>
    <row r="2214" spans="2:7" ht="15.6" x14ac:dyDescent="0.3">
      <c r="B2214" s="5" t="s">
        <v>110</v>
      </c>
      <c r="C2214" s="5">
        <v>2012</v>
      </c>
      <c r="D2214" s="5">
        <v>57.308999999999997</v>
      </c>
      <c r="E2214" s="5">
        <v>818.28399999999999</v>
      </c>
      <c r="F2214" s="5">
        <v>1.4691186000000001</v>
      </c>
      <c r="G2214" s="5">
        <v>1467.4649999999999</v>
      </c>
    </row>
    <row r="2215" spans="2:7" ht="15.6" x14ac:dyDescent="0.3">
      <c r="B2215" s="5" t="s">
        <v>110</v>
      </c>
      <c r="C2215" s="5">
        <v>2013</v>
      </c>
      <c r="D2215" s="5">
        <v>57.505000000000003</v>
      </c>
      <c r="E2215" s="5">
        <v>818.28399999999999</v>
      </c>
      <c r="F2215" s="5">
        <v>1.4411045</v>
      </c>
      <c r="G2215" s="5">
        <v>1505.6030000000001</v>
      </c>
    </row>
    <row r="2216" spans="2:7" ht="15.6" x14ac:dyDescent="0.3">
      <c r="B2216" s="5" t="s">
        <v>110</v>
      </c>
      <c r="C2216" s="5">
        <v>2014</v>
      </c>
      <c r="D2216" s="5">
        <v>57.7</v>
      </c>
      <c r="E2216" s="5">
        <v>818.28399999999999</v>
      </c>
      <c r="F2216" s="5">
        <v>1.4130905</v>
      </c>
      <c r="G2216" s="5">
        <v>1560.6021000000001</v>
      </c>
    </row>
    <row r="2217" spans="2:7" ht="15.6" x14ac:dyDescent="0.3">
      <c r="B2217" s="5" t="s">
        <v>110</v>
      </c>
      <c r="C2217" s="5">
        <v>2015</v>
      </c>
      <c r="D2217" s="5">
        <v>57.895000000000003</v>
      </c>
      <c r="E2217" s="5">
        <v>992.82899999999995</v>
      </c>
      <c r="F2217" s="5">
        <v>1.3850764</v>
      </c>
      <c r="G2217" s="5">
        <v>1586.7349999999999</v>
      </c>
    </row>
    <row r="2218" spans="2:7" ht="15.6" x14ac:dyDescent="0.3">
      <c r="B2218" s="5" t="s">
        <v>110</v>
      </c>
      <c r="C2218" s="5">
        <v>2016</v>
      </c>
      <c r="D2218" s="5">
        <v>58.09</v>
      </c>
      <c r="E2218" s="5">
        <v>992.82899999999995</v>
      </c>
      <c r="F2218" s="5">
        <v>1.3570622000000001</v>
      </c>
      <c r="G2218" s="5">
        <v>1634.193</v>
      </c>
    </row>
    <row r="2219" spans="2:7" ht="15.6" x14ac:dyDescent="0.3">
      <c r="B2219" s="5" t="s">
        <v>110</v>
      </c>
      <c r="C2219" s="5">
        <v>2017</v>
      </c>
      <c r="D2219" s="5">
        <v>58.298999999999999</v>
      </c>
      <c r="E2219" s="5">
        <v>992.82899999999995</v>
      </c>
      <c r="F2219" s="5">
        <v>1.3290481999999999</v>
      </c>
      <c r="G2219" s="5">
        <v>1678.2</v>
      </c>
    </row>
    <row r="2220" spans="2:7" ht="15.6" x14ac:dyDescent="0.3">
      <c r="B2220" s="5" t="s">
        <v>110</v>
      </c>
      <c r="C2220" s="5">
        <v>2018</v>
      </c>
      <c r="D2220" s="5">
        <v>58.521999999999998</v>
      </c>
      <c r="E2220" s="5">
        <v>992.82899999999995</v>
      </c>
      <c r="F2220" s="5">
        <v>1.3010341000000001</v>
      </c>
      <c r="G2220" s="5">
        <v>1659.0260000000001</v>
      </c>
    </row>
    <row r="2221" spans="2:7" ht="15.6" x14ac:dyDescent="0.3">
      <c r="B2221" s="5" t="s">
        <v>110</v>
      </c>
      <c r="C2221" s="5">
        <v>2019</v>
      </c>
      <c r="D2221" s="5">
        <v>58.76</v>
      </c>
      <c r="E2221" s="5">
        <v>992.82899999999995</v>
      </c>
      <c r="F2221" s="5">
        <v>1.2724</v>
      </c>
      <c r="G2221" s="5">
        <v>1680.7329999999999</v>
      </c>
    </row>
    <row r="2222" spans="2:7" ht="15.6" x14ac:dyDescent="0.3">
      <c r="B2222" s="5" t="s">
        <v>110</v>
      </c>
      <c r="C2222" s="5">
        <v>2020</v>
      </c>
      <c r="D2222" s="5">
        <v>59.012</v>
      </c>
      <c r="E2222" s="5">
        <v>992.82899999999995</v>
      </c>
      <c r="F2222" s="5">
        <v>1.27302</v>
      </c>
      <c r="G2222" s="5">
        <v>1640.5341000000001</v>
      </c>
    </row>
    <row r="2223" spans="2:7" ht="15.6" x14ac:dyDescent="0.3">
      <c r="B2223" s="5" t="s">
        <v>111</v>
      </c>
      <c r="C2223" s="5">
        <v>2001</v>
      </c>
      <c r="D2223" s="5">
        <v>16.260000000000002</v>
      </c>
      <c r="E2223" s="5">
        <v>792.17600000000004</v>
      </c>
      <c r="F2223" s="5">
        <v>0.86981176999999998</v>
      </c>
      <c r="G2223" s="5">
        <v>893.82794000000001</v>
      </c>
    </row>
    <row r="2224" spans="2:7" ht="15.6" x14ac:dyDescent="0.3">
      <c r="B2224" s="5" t="s">
        <v>111</v>
      </c>
      <c r="C2224" s="5">
        <v>2002</v>
      </c>
      <c r="D2224" s="5">
        <v>16.254999999999999</v>
      </c>
      <c r="E2224" s="5">
        <v>792.17600000000004</v>
      </c>
      <c r="F2224" s="5">
        <v>0.89825880999999996</v>
      </c>
      <c r="G2224" s="5">
        <v>897.42895999999996</v>
      </c>
    </row>
    <row r="2225" spans="2:7" ht="15.6" x14ac:dyDescent="0.3">
      <c r="B2225" s="5" t="s">
        <v>111</v>
      </c>
      <c r="C2225" s="5">
        <v>2003</v>
      </c>
      <c r="D2225" s="5">
        <v>16.251000000000001</v>
      </c>
      <c r="E2225" s="5">
        <v>792.17600000000004</v>
      </c>
      <c r="F2225" s="5">
        <v>0.92670589999999997</v>
      </c>
      <c r="G2225" s="5">
        <v>901.02997000000005</v>
      </c>
    </row>
    <row r="2226" spans="2:7" ht="15.6" x14ac:dyDescent="0.3">
      <c r="B2226" s="5" t="s">
        <v>111</v>
      </c>
      <c r="C2226" s="5">
        <v>2004</v>
      </c>
      <c r="D2226" s="5">
        <v>16.247</v>
      </c>
      <c r="E2226" s="5">
        <v>792.17600000000004</v>
      </c>
      <c r="F2226" s="5">
        <v>0.95515293000000001</v>
      </c>
      <c r="G2226" s="5">
        <v>904.63098000000002</v>
      </c>
    </row>
    <row r="2227" spans="2:7" ht="15.6" x14ac:dyDescent="0.3">
      <c r="B2227" s="5" t="s">
        <v>111</v>
      </c>
      <c r="C2227" s="5">
        <v>2005</v>
      </c>
      <c r="D2227" s="5">
        <v>16.242000000000001</v>
      </c>
      <c r="E2227" s="5">
        <v>792.17600000000004</v>
      </c>
      <c r="F2227" s="5">
        <v>0.98360002000000002</v>
      </c>
      <c r="G2227" s="5">
        <v>908.23199</v>
      </c>
    </row>
    <row r="2228" spans="2:7" ht="15.6" x14ac:dyDescent="0.3">
      <c r="B2228" s="5" t="s">
        <v>111</v>
      </c>
      <c r="C2228" s="5">
        <v>2006</v>
      </c>
      <c r="D2228" s="5">
        <v>16.238</v>
      </c>
      <c r="E2228" s="5">
        <v>792.17600000000004</v>
      </c>
      <c r="F2228" s="5">
        <v>1.0422555</v>
      </c>
      <c r="G2228" s="5">
        <v>911.83300999999994</v>
      </c>
    </row>
    <row r="2229" spans="2:7" ht="15.6" x14ac:dyDescent="0.3">
      <c r="B2229" s="5" t="s">
        <v>111</v>
      </c>
      <c r="C2229" s="5">
        <v>2007</v>
      </c>
      <c r="D2229" s="5">
        <v>16.234000000000002</v>
      </c>
      <c r="E2229" s="5">
        <v>792.17600000000004</v>
      </c>
      <c r="F2229" s="5">
        <v>1.1009111</v>
      </c>
      <c r="G2229" s="5">
        <v>916.73499000000004</v>
      </c>
    </row>
    <row r="2230" spans="2:7" ht="15.6" x14ac:dyDescent="0.3">
      <c r="B2230" s="5" t="s">
        <v>111</v>
      </c>
      <c r="C2230" s="5">
        <v>2008</v>
      </c>
      <c r="D2230" s="5">
        <v>16.228999999999999</v>
      </c>
      <c r="E2230" s="5">
        <v>792.17600000000004</v>
      </c>
      <c r="F2230" s="5">
        <v>1.1595666</v>
      </c>
      <c r="G2230" s="5">
        <v>923.74901999999997</v>
      </c>
    </row>
    <row r="2231" spans="2:7" ht="15.6" x14ac:dyDescent="0.3">
      <c r="B2231" s="5" t="s">
        <v>111</v>
      </c>
      <c r="C2231" s="5">
        <v>2009</v>
      </c>
      <c r="D2231" s="5">
        <v>16.225000000000001</v>
      </c>
      <c r="E2231" s="5">
        <v>792.17600000000004</v>
      </c>
      <c r="F2231" s="5">
        <v>1.2182223000000001</v>
      </c>
      <c r="G2231" s="5">
        <v>931.51098999999999</v>
      </c>
    </row>
    <row r="2232" spans="2:7" ht="15.6" x14ac:dyDescent="0.3">
      <c r="B2232" s="5" t="s">
        <v>111</v>
      </c>
      <c r="C2232" s="5">
        <v>2010</v>
      </c>
      <c r="D2232" s="5">
        <v>16.221</v>
      </c>
      <c r="E2232" s="5">
        <v>792.17600000000004</v>
      </c>
      <c r="F2232" s="5">
        <v>1.2768778000000001</v>
      </c>
      <c r="G2232" s="5">
        <v>942.21898999999996</v>
      </c>
    </row>
    <row r="2233" spans="2:7" ht="15.6" x14ac:dyDescent="0.3">
      <c r="B2233" s="5" t="s">
        <v>111</v>
      </c>
      <c r="C2233" s="5">
        <v>2011</v>
      </c>
      <c r="D2233" s="5">
        <v>16.216000000000001</v>
      </c>
      <c r="E2233" s="5">
        <v>792.17600000000004</v>
      </c>
      <c r="F2233" s="5">
        <v>1.3355334000000001</v>
      </c>
      <c r="G2233" s="5">
        <v>953.14899000000003</v>
      </c>
    </row>
    <row r="2234" spans="2:7" ht="15.6" x14ac:dyDescent="0.3">
      <c r="B2234" s="5" t="s">
        <v>111</v>
      </c>
      <c r="C2234" s="5">
        <v>2012</v>
      </c>
      <c r="D2234" s="5">
        <v>16.212</v>
      </c>
      <c r="E2234" s="5">
        <v>792.17600000000004</v>
      </c>
      <c r="F2234" s="5">
        <v>1.3941889000000001</v>
      </c>
      <c r="G2234" s="5">
        <v>915.82001000000002</v>
      </c>
    </row>
    <row r="2235" spans="2:7" ht="15.6" x14ac:dyDescent="0.3">
      <c r="B2235" s="5" t="s">
        <v>111</v>
      </c>
      <c r="C2235" s="5">
        <v>2013</v>
      </c>
      <c r="D2235" s="5">
        <v>16.207999999999998</v>
      </c>
      <c r="E2235" s="5">
        <v>792.17600000000004</v>
      </c>
      <c r="F2235" s="5">
        <v>1.4528445000000001</v>
      </c>
      <c r="G2235" s="5">
        <v>941.60199</v>
      </c>
    </row>
    <row r="2236" spans="2:7" ht="15.6" x14ac:dyDescent="0.3">
      <c r="B2236" s="5" t="s">
        <v>111</v>
      </c>
      <c r="C2236" s="5">
        <v>2014</v>
      </c>
      <c r="D2236" s="5">
        <v>16.219000000000001</v>
      </c>
      <c r="E2236" s="5">
        <v>792.17600000000004</v>
      </c>
      <c r="F2236" s="5">
        <v>1.5115000000000001</v>
      </c>
      <c r="G2236" s="5">
        <v>982.88396999999998</v>
      </c>
    </row>
    <row r="2237" spans="2:7" ht="15.6" x14ac:dyDescent="0.3">
      <c r="B2237" s="5" t="s">
        <v>111</v>
      </c>
      <c r="C2237" s="5">
        <v>2015</v>
      </c>
      <c r="D2237" s="5">
        <v>16.247</v>
      </c>
      <c r="E2237" s="5">
        <v>1313.95</v>
      </c>
      <c r="F2237" s="5">
        <v>1.7215</v>
      </c>
      <c r="G2237" s="5">
        <v>1060.3361</v>
      </c>
    </row>
    <row r="2238" spans="2:7" ht="15.6" x14ac:dyDescent="0.3">
      <c r="B2238" s="5" t="s">
        <v>111</v>
      </c>
      <c r="C2238" s="5">
        <v>2016</v>
      </c>
      <c r="D2238" s="5">
        <v>16.29</v>
      </c>
      <c r="E2238" s="5">
        <v>1313.95</v>
      </c>
      <c r="F2238" s="5">
        <v>1.7472000000000001</v>
      </c>
      <c r="G2238" s="5">
        <v>1141.6659999999999</v>
      </c>
    </row>
    <row r="2239" spans="2:7" ht="15.6" x14ac:dyDescent="0.3">
      <c r="B2239" s="5" t="s">
        <v>111</v>
      </c>
      <c r="C2239" s="5">
        <v>2017</v>
      </c>
      <c r="D2239" s="5">
        <v>16.350000000000001</v>
      </c>
      <c r="E2239" s="5">
        <v>1313.95</v>
      </c>
      <c r="F2239" s="5">
        <v>1.5812891</v>
      </c>
      <c r="G2239" s="5">
        <v>1228.877</v>
      </c>
    </row>
    <row r="2240" spans="2:7" ht="15.6" x14ac:dyDescent="0.3">
      <c r="B2240" s="5" t="s">
        <v>111</v>
      </c>
      <c r="C2240" s="5">
        <v>2018</v>
      </c>
      <c r="D2240" s="5">
        <v>16.425000000000001</v>
      </c>
      <c r="E2240" s="5">
        <v>1313.95</v>
      </c>
      <c r="F2240" s="5">
        <v>2.4315109000000001</v>
      </c>
      <c r="G2240" s="5">
        <v>1322.569</v>
      </c>
    </row>
    <row r="2241" spans="2:7" ht="15.6" x14ac:dyDescent="0.3">
      <c r="B2241" s="5" t="s">
        <v>111</v>
      </c>
      <c r="C2241" s="5">
        <v>2019</v>
      </c>
      <c r="D2241" s="5">
        <v>16.516999999999999</v>
      </c>
      <c r="E2241" s="5">
        <v>1313.95</v>
      </c>
      <c r="F2241" s="5">
        <v>2.5833077000000002</v>
      </c>
      <c r="G2241" s="5">
        <v>1422.2929999999999</v>
      </c>
    </row>
    <row r="2242" spans="2:7" ht="15.6" x14ac:dyDescent="0.3">
      <c r="B2242" s="5" t="s">
        <v>111</v>
      </c>
      <c r="C2242" s="5">
        <v>2020</v>
      </c>
      <c r="D2242" s="5">
        <v>16.626000000000001</v>
      </c>
      <c r="E2242" s="5">
        <v>1313.95</v>
      </c>
      <c r="F2242" s="5">
        <v>2.5833077000000002</v>
      </c>
      <c r="G2242" s="5">
        <v>1496.0820000000001</v>
      </c>
    </row>
    <row r="2243" spans="2:7" ht="15.6" x14ac:dyDescent="0.3">
      <c r="B2243" s="5" t="s">
        <v>112</v>
      </c>
      <c r="C2243" s="5">
        <v>2001</v>
      </c>
      <c r="D2243" s="5">
        <v>35.668999999999997</v>
      </c>
      <c r="E2243" s="5">
        <v>18771.5</v>
      </c>
      <c r="F2243" s="5">
        <v>10.5566</v>
      </c>
      <c r="G2243" s="5">
        <v>16886.605</v>
      </c>
    </row>
    <row r="2244" spans="2:7" ht="15.6" x14ac:dyDescent="0.3">
      <c r="B2244" s="5" t="s">
        <v>112</v>
      </c>
      <c r="C2244" s="5">
        <v>2002</v>
      </c>
      <c r="D2244" s="5">
        <v>36.508000000000003</v>
      </c>
      <c r="E2244" s="5">
        <v>18771.5</v>
      </c>
      <c r="F2244" s="5">
        <v>10.8102</v>
      </c>
      <c r="G2244" s="5">
        <v>17181.646000000001</v>
      </c>
    </row>
    <row r="2245" spans="2:7" ht="15.6" x14ac:dyDescent="0.3">
      <c r="B2245" s="5" t="s">
        <v>112</v>
      </c>
      <c r="C2245" s="5">
        <v>2003</v>
      </c>
      <c r="D2245" s="5">
        <v>37.356000000000002</v>
      </c>
      <c r="E2245" s="5">
        <v>18771.5</v>
      </c>
      <c r="F2245" s="5">
        <v>11.063800000000001</v>
      </c>
      <c r="G2245" s="5">
        <v>17476.687999999998</v>
      </c>
    </row>
    <row r="2246" spans="2:7" ht="15.6" x14ac:dyDescent="0.3">
      <c r="B2246" s="5" t="s">
        <v>112</v>
      </c>
      <c r="C2246" s="5">
        <v>2004</v>
      </c>
      <c r="D2246" s="5">
        <v>38.212000000000003</v>
      </c>
      <c r="E2246" s="5">
        <v>18771.5</v>
      </c>
      <c r="F2246" s="5">
        <v>11.317399999999999</v>
      </c>
      <c r="G2246" s="5">
        <v>17771.728999999999</v>
      </c>
    </row>
    <row r="2247" spans="2:7" ht="15.6" x14ac:dyDescent="0.3">
      <c r="B2247" s="5" t="s">
        <v>112</v>
      </c>
      <c r="C2247" s="5">
        <v>2005</v>
      </c>
      <c r="D2247" s="5">
        <v>39.073999999999998</v>
      </c>
      <c r="E2247" s="5">
        <v>18771.5</v>
      </c>
      <c r="F2247" s="5">
        <v>11.571</v>
      </c>
      <c r="G2247" s="5">
        <v>18066.77</v>
      </c>
    </row>
    <row r="2248" spans="2:7" ht="15.6" x14ac:dyDescent="0.3">
      <c r="B2248" s="5" t="s">
        <v>112</v>
      </c>
      <c r="C2248" s="5">
        <v>2006</v>
      </c>
      <c r="D2248" s="5">
        <v>39.942999999999998</v>
      </c>
      <c r="E2248" s="5">
        <v>18771.5</v>
      </c>
      <c r="F2248" s="5">
        <v>11.751200000000001</v>
      </c>
      <c r="G2248" s="5">
        <v>18361.811000000002</v>
      </c>
    </row>
    <row r="2249" spans="2:7" ht="15.6" x14ac:dyDescent="0.3">
      <c r="B2249" s="5" t="s">
        <v>112</v>
      </c>
      <c r="C2249" s="5">
        <v>2007</v>
      </c>
      <c r="D2249" s="5">
        <v>40.819000000000003</v>
      </c>
      <c r="E2249" s="5">
        <v>18771.5</v>
      </c>
      <c r="F2249" s="5">
        <v>11.9314</v>
      </c>
      <c r="G2249" s="5">
        <v>18671.041000000001</v>
      </c>
    </row>
    <row r="2250" spans="2:7" ht="15.6" x14ac:dyDescent="0.3">
      <c r="B2250" s="5" t="s">
        <v>112</v>
      </c>
      <c r="C2250" s="5">
        <v>2008</v>
      </c>
      <c r="D2250" s="5">
        <v>41.701999999999998</v>
      </c>
      <c r="E2250" s="5">
        <v>18771.5</v>
      </c>
      <c r="F2250" s="5">
        <v>12.111599999999999</v>
      </c>
      <c r="G2250" s="5">
        <v>18990.594000000001</v>
      </c>
    </row>
    <row r="2251" spans="2:7" ht="15.6" x14ac:dyDescent="0.3">
      <c r="B2251" s="5" t="s">
        <v>112</v>
      </c>
      <c r="C2251" s="5">
        <v>2009</v>
      </c>
      <c r="D2251" s="5">
        <v>42.588000000000001</v>
      </c>
      <c r="E2251" s="5">
        <v>18771.5</v>
      </c>
      <c r="F2251" s="5">
        <v>12.2918</v>
      </c>
      <c r="G2251" s="5">
        <v>19319.035</v>
      </c>
    </row>
    <row r="2252" spans="2:7" ht="15.6" x14ac:dyDescent="0.3">
      <c r="B2252" s="5" t="s">
        <v>112</v>
      </c>
      <c r="C2252" s="5">
        <v>2010</v>
      </c>
      <c r="D2252" s="5">
        <v>43.48</v>
      </c>
      <c r="E2252" s="5">
        <v>18771.5</v>
      </c>
      <c r="F2252" s="5">
        <v>12.472</v>
      </c>
      <c r="G2252" s="5">
        <v>19652.361000000001</v>
      </c>
    </row>
    <row r="2253" spans="2:7" ht="15.6" x14ac:dyDescent="0.3">
      <c r="B2253" s="5" t="s">
        <v>112</v>
      </c>
      <c r="C2253" s="5">
        <v>2011</v>
      </c>
      <c r="D2253" s="5">
        <v>44.366</v>
      </c>
      <c r="E2253" s="5">
        <v>18771.5</v>
      </c>
      <c r="F2253" s="5">
        <v>12.472</v>
      </c>
      <c r="G2253" s="5">
        <v>19971.478999999999</v>
      </c>
    </row>
    <row r="2254" spans="2:7" ht="15.6" x14ac:dyDescent="0.3">
      <c r="B2254" s="5" t="s">
        <v>112</v>
      </c>
      <c r="C2254" s="5">
        <v>2012</v>
      </c>
      <c r="D2254" s="5">
        <v>45.246000000000002</v>
      </c>
      <c r="E2254" s="5">
        <v>18771.5</v>
      </c>
      <c r="F2254" s="5">
        <v>12.472</v>
      </c>
      <c r="G2254" s="5">
        <v>19903.990000000002</v>
      </c>
    </row>
    <row r="2255" spans="2:7" ht="15.6" x14ac:dyDescent="0.3">
      <c r="B2255" s="5" t="s">
        <v>112</v>
      </c>
      <c r="C2255" s="5">
        <v>2013</v>
      </c>
      <c r="D2255" s="5">
        <v>46.118000000000002</v>
      </c>
      <c r="E2255" s="5">
        <v>18771.5</v>
      </c>
      <c r="F2255" s="5">
        <v>12.472</v>
      </c>
      <c r="G2255" s="5">
        <v>19806.421999999999</v>
      </c>
    </row>
    <row r="2256" spans="2:7" ht="15.6" x14ac:dyDescent="0.3">
      <c r="B2256" s="5" t="s">
        <v>112</v>
      </c>
      <c r="C2256" s="5">
        <v>2014</v>
      </c>
      <c r="D2256" s="5">
        <v>46.981999999999999</v>
      </c>
      <c r="E2256" s="5">
        <v>18771.5</v>
      </c>
      <c r="F2256" s="5">
        <v>12.472</v>
      </c>
      <c r="G2256" s="5">
        <v>19527.080000000002</v>
      </c>
    </row>
    <row r="2257" spans="2:7" ht="15.6" x14ac:dyDescent="0.3">
      <c r="B2257" s="5" t="s">
        <v>112</v>
      </c>
      <c r="C2257" s="5">
        <v>2015</v>
      </c>
      <c r="D2257" s="5">
        <v>47.838000000000001</v>
      </c>
      <c r="E2257" s="5">
        <v>25189.9</v>
      </c>
      <c r="F2257" s="5">
        <v>12.472</v>
      </c>
      <c r="G2257" s="5">
        <v>19578.580000000002</v>
      </c>
    </row>
    <row r="2258" spans="2:7" ht="15.6" x14ac:dyDescent="0.3">
      <c r="B2258" s="5" t="s">
        <v>112</v>
      </c>
      <c r="C2258" s="5">
        <v>2016</v>
      </c>
      <c r="D2258" s="5">
        <v>48.683</v>
      </c>
      <c r="E2258" s="5">
        <v>25189.9</v>
      </c>
      <c r="F2258" s="5">
        <v>12.472</v>
      </c>
      <c r="G2258" s="5">
        <v>18680.127</v>
      </c>
    </row>
    <row r="2259" spans="2:7" ht="15.6" x14ac:dyDescent="0.3">
      <c r="B2259" s="5" t="s">
        <v>112</v>
      </c>
      <c r="C2259" s="5">
        <v>2017</v>
      </c>
      <c r="D2259" s="5">
        <v>49.518999999999998</v>
      </c>
      <c r="E2259" s="5">
        <v>25189.9</v>
      </c>
      <c r="F2259" s="5">
        <v>12.472</v>
      </c>
      <c r="G2259" s="5">
        <v>18209.923999999999</v>
      </c>
    </row>
    <row r="2260" spans="2:7" ht="15.6" x14ac:dyDescent="0.3">
      <c r="B2260" s="5" t="s">
        <v>112</v>
      </c>
      <c r="C2260" s="5">
        <v>2018</v>
      </c>
      <c r="D2260" s="5">
        <v>50.344000000000001</v>
      </c>
      <c r="E2260" s="5">
        <v>25189.9</v>
      </c>
      <c r="F2260" s="5">
        <v>12.472</v>
      </c>
      <c r="G2260" s="5">
        <v>18078.133000000002</v>
      </c>
    </row>
    <row r="2261" spans="2:7" ht="15.6" x14ac:dyDescent="0.3">
      <c r="B2261" s="5" t="s">
        <v>112</v>
      </c>
      <c r="C2261" s="5">
        <v>2019</v>
      </c>
      <c r="D2261" s="5">
        <v>51.156999999999996</v>
      </c>
      <c r="E2261" s="5">
        <v>25189.9</v>
      </c>
      <c r="F2261" s="5">
        <v>12.472</v>
      </c>
      <c r="G2261" s="5">
        <v>17911.263999999999</v>
      </c>
    </row>
    <row r="2262" spans="2:7" ht="15.6" x14ac:dyDescent="0.3">
      <c r="B2262" s="5" t="s">
        <v>112</v>
      </c>
      <c r="C2262" s="5">
        <v>2020</v>
      </c>
      <c r="D2262" s="5">
        <v>51.957999999999998</v>
      </c>
      <c r="E2262" s="5">
        <v>25189.9</v>
      </c>
      <c r="F2262" s="5">
        <v>12.472</v>
      </c>
      <c r="G2262" s="5">
        <v>17692.484</v>
      </c>
    </row>
    <row r="2263" spans="2:7" ht="15.6" x14ac:dyDescent="0.3">
      <c r="B2263" s="5" t="s">
        <v>113</v>
      </c>
      <c r="C2263" s="5">
        <v>2001</v>
      </c>
      <c r="D2263" s="5">
        <v>58.338999999999999</v>
      </c>
      <c r="E2263" s="5">
        <v>641.06500000000005</v>
      </c>
      <c r="F2263" s="5">
        <v>0.66259997999999998</v>
      </c>
      <c r="G2263" s="5">
        <v>330.12598000000003</v>
      </c>
    </row>
    <row r="2264" spans="2:7" ht="15.6" x14ac:dyDescent="0.3">
      <c r="B2264" s="5" t="s">
        <v>113</v>
      </c>
      <c r="C2264" s="5">
        <v>2002</v>
      </c>
      <c r="D2264" s="5">
        <v>58.13</v>
      </c>
      <c r="E2264" s="5">
        <v>641.06500000000005</v>
      </c>
      <c r="F2264" s="5">
        <v>0.63319999000000005</v>
      </c>
      <c r="G2264" s="5">
        <v>340.49698000000001</v>
      </c>
    </row>
    <row r="2265" spans="2:7" ht="15.6" x14ac:dyDescent="0.3">
      <c r="B2265" s="5" t="s">
        <v>113</v>
      </c>
      <c r="C2265" s="5">
        <v>2003</v>
      </c>
      <c r="D2265" s="5">
        <v>57.920999999999999</v>
      </c>
      <c r="E2265" s="5">
        <v>641.06500000000005</v>
      </c>
      <c r="F2265" s="5">
        <v>0.80773335999999996</v>
      </c>
      <c r="G2265" s="5">
        <v>350.86797999999999</v>
      </c>
    </row>
    <row r="2266" spans="2:7" ht="15.6" x14ac:dyDescent="0.3">
      <c r="B2266" s="5" t="s">
        <v>113</v>
      </c>
      <c r="C2266" s="5">
        <v>2004</v>
      </c>
      <c r="D2266" s="5">
        <v>57.710999999999999</v>
      </c>
      <c r="E2266" s="5">
        <v>641.06500000000005</v>
      </c>
      <c r="F2266" s="5">
        <v>0.98226665999999996</v>
      </c>
      <c r="G2266" s="5">
        <v>361.23898000000003</v>
      </c>
    </row>
    <row r="2267" spans="2:7" ht="15.6" x14ac:dyDescent="0.3">
      <c r="B2267" s="5" t="s">
        <v>113</v>
      </c>
      <c r="C2267" s="5">
        <v>2005</v>
      </c>
      <c r="D2267" s="5">
        <v>57.531999999999996</v>
      </c>
      <c r="E2267" s="5">
        <v>641.06500000000005</v>
      </c>
      <c r="F2267" s="5">
        <v>1.1568000000000001</v>
      </c>
      <c r="G2267" s="5">
        <v>371.60998999999998</v>
      </c>
    </row>
    <row r="2268" spans="2:7" ht="15.6" x14ac:dyDescent="0.3">
      <c r="B2268" s="5" t="s">
        <v>113</v>
      </c>
      <c r="C2268" s="5">
        <v>2006</v>
      </c>
      <c r="D2268" s="5">
        <v>57.383000000000003</v>
      </c>
      <c r="E2268" s="5">
        <v>641.06500000000005</v>
      </c>
      <c r="F2268" s="5">
        <v>0.85399997000000005</v>
      </c>
      <c r="G2268" s="5">
        <v>381.98099000000002</v>
      </c>
    </row>
    <row r="2269" spans="2:7" ht="15.6" x14ac:dyDescent="0.3">
      <c r="B2269" s="5" t="s">
        <v>113</v>
      </c>
      <c r="C2269" s="5">
        <v>2007</v>
      </c>
      <c r="D2269" s="5">
        <v>57.264000000000003</v>
      </c>
      <c r="E2269" s="5">
        <v>641.06500000000005</v>
      </c>
      <c r="F2269" s="5">
        <v>0.55119996999999998</v>
      </c>
      <c r="G2269" s="5">
        <v>396.452</v>
      </c>
    </row>
    <row r="2270" spans="2:7" ht="15.6" x14ac:dyDescent="0.3">
      <c r="B2270" s="5" t="s">
        <v>113</v>
      </c>
      <c r="C2270" s="5">
        <v>2008</v>
      </c>
      <c r="D2270" s="5">
        <v>57.174999999999997</v>
      </c>
      <c r="E2270" s="5">
        <v>641.06500000000005</v>
      </c>
      <c r="F2270" s="5">
        <v>0.79914998999999998</v>
      </c>
      <c r="G2270" s="5">
        <v>412.51801</v>
      </c>
    </row>
    <row r="2271" spans="2:7" ht="15.6" x14ac:dyDescent="0.3">
      <c r="B2271" s="5" t="s">
        <v>113</v>
      </c>
      <c r="C2271" s="5">
        <v>2009</v>
      </c>
      <c r="D2271" s="5">
        <v>57.116999999999997</v>
      </c>
      <c r="E2271" s="5">
        <v>641.06500000000005</v>
      </c>
      <c r="F2271" s="5">
        <v>1.0470999000000001</v>
      </c>
      <c r="G2271" s="5">
        <v>429.51098999999999</v>
      </c>
    </row>
    <row r="2272" spans="2:7" ht="15.6" x14ac:dyDescent="0.3">
      <c r="B2272" s="5" t="s">
        <v>113</v>
      </c>
      <c r="C2272" s="5">
        <v>2010</v>
      </c>
      <c r="D2272" s="5">
        <v>57.088999999999999</v>
      </c>
      <c r="E2272" s="5">
        <v>641.06500000000005</v>
      </c>
      <c r="F2272" s="5">
        <v>0.90899998000000004</v>
      </c>
      <c r="G2272" s="5">
        <v>435.93599999999998</v>
      </c>
    </row>
    <row r="2273" spans="2:7" ht="15.6" x14ac:dyDescent="0.3">
      <c r="B2273" s="5" t="s">
        <v>113</v>
      </c>
      <c r="C2273" s="5">
        <v>2011</v>
      </c>
      <c r="D2273" s="5">
        <v>57.091999999999999</v>
      </c>
      <c r="E2273" s="5">
        <v>641.06500000000005</v>
      </c>
      <c r="F2273" s="5">
        <v>0.77090000999999997</v>
      </c>
      <c r="G2273" s="5">
        <v>442.33899000000002</v>
      </c>
    </row>
    <row r="2274" spans="2:7" ht="15.6" x14ac:dyDescent="0.3">
      <c r="B2274" s="5" t="s">
        <v>113</v>
      </c>
      <c r="C2274" s="5">
        <v>2012</v>
      </c>
      <c r="D2274" s="5">
        <v>57.125</v>
      </c>
      <c r="E2274" s="5">
        <v>641.06500000000005</v>
      </c>
      <c r="F2274" s="5">
        <v>0.63279998000000004</v>
      </c>
      <c r="G2274" s="5">
        <v>445.44299000000001</v>
      </c>
    </row>
    <row r="2275" spans="2:7" ht="15.6" x14ac:dyDescent="0.3">
      <c r="B2275" s="5" t="s">
        <v>113</v>
      </c>
      <c r="C2275" s="5">
        <v>2013</v>
      </c>
      <c r="D2275" s="5">
        <v>57.189</v>
      </c>
      <c r="E2275" s="5">
        <v>641.06500000000005</v>
      </c>
      <c r="F2275" s="5">
        <v>0.49470001000000002</v>
      </c>
      <c r="G2275" s="5">
        <v>467.20098999999999</v>
      </c>
    </row>
    <row r="2276" spans="2:7" ht="15.6" x14ac:dyDescent="0.3">
      <c r="B2276" s="5" t="s">
        <v>113</v>
      </c>
      <c r="C2276" s="5">
        <v>2014</v>
      </c>
      <c r="D2276" s="5">
        <v>57.283999999999999</v>
      </c>
      <c r="E2276" s="5">
        <v>641.06500000000005</v>
      </c>
      <c r="F2276" s="5">
        <v>0.67774135000000002</v>
      </c>
      <c r="G2276" s="5">
        <v>477.03798999999998</v>
      </c>
    </row>
    <row r="2277" spans="2:7" ht="15.6" x14ac:dyDescent="0.3">
      <c r="B2277" s="5" t="s">
        <v>113</v>
      </c>
      <c r="C2277" s="5">
        <v>2015</v>
      </c>
      <c r="D2277" s="5">
        <v>57.408000000000001</v>
      </c>
      <c r="E2277" s="5">
        <v>701.26800000000003</v>
      </c>
      <c r="F2277" s="5">
        <v>0.86078268000000002</v>
      </c>
      <c r="G2277" s="5">
        <v>488.36899</v>
      </c>
    </row>
    <row r="2278" spans="2:7" ht="15.6" x14ac:dyDescent="0.3">
      <c r="B2278" s="5" t="s">
        <v>113</v>
      </c>
      <c r="C2278" s="5">
        <v>2016</v>
      </c>
      <c r="D2278" s="5">
        <v>57.563000000000002</v>
      </c>
      <c r="E2278" s="5">
        <v>701.26800000000003</v>
      </c>
      <c r="F2278" s="5">
        <v>1.0438240000000001</v>
      </c>
      <c r="G2278" s="5">
        <v>502.09500000000003</v>
      </c>
    </row>
    <row r="2279" spans="2:7" ht="15.6" x14ac:dyDescent="0.3">
      <c r="B2279" s="5" t="s">
        <v>113</v>
      </c>
      <c r="C2279" s="5">
        <v>2017</v>
      </c>
      <c r="D2279" s="5">
        <v>57.747999999999998</v>
      </c>
      <c r="E2279" s="5">
        <v>701.26800000000003</v>
      </c>
      <c r="F2279" s="5">
        <v>1.598767</v>
      </c>
      <c r="G2279" s="5">
        <v>516.12401999999997</v>
      </c>
    </row>
    <row r="2280" spans="2:7" ht="15.6" x14ac:dyDescent="0.3">
      <c r="B2280" s="5" t="s">
        <v>113</v>
      </c>
      <c r="C2280" s="5">
        <v>2018</v>
      </c>
      <c r="D2280" s="5">
        <v>57.963000000000001</v>
      </c>
      <c r="E2280" s="5">
        <v>701.26800000000003</v>
      </c>
      <c r="F2280" s="5">
        <v>2.1537099</v>
      </c>
      <c r="G2280" s="5">
        <v>530.81799000000001</v>
      </c>
    </row>
    <row r="2281" spans="2:7" ht="15.6" x14ac:dyDescent="0.3">
      <c r="B2281" s="5" t="s">
        <v>113</v>
      </c>
      <c r="C2281" s="5">
        <v>2019</v>
      </c>
      <c r="D2281" s="5">
        <v>58.207999999999998</v>
      </c>
      <c r="E2281" s="5">
        <v>701.26800000000003</v>
      </c>
      <c r="F2281" s="5">
        <v>1.59918</v>
      </c>
      <c r="G2281" s="5">
        <v>565.03399999999999</v>
      </c>
    </row>
    <row r="2282" spans="2:7" ht="15.6" x14ac:dyDescent="0.3">
      <c r="B2282" s="5" t="s">
        <v>113</v>
      </c>
      <c r="C2282" s="5">
        <v>2020</v>
      </c>
      <c r="D2282" s="5">
        <v>58.481999999999999</v>
      </c>
      <c r="E2282" s="5">
        <v>701.26800000000003</v>
      </c>
      <c r="F2282" s="5">
        <v>1.59918</v>
      </c>
      <c r="G2282" s="5">
        <v>528.18700999999999</v>
      </c>
    </row>
    <row r="2283" spans="2:7" ht="15.6" x14ac:dyDescent="0.3">
      <c r="B2283" s="5" t="s">
        <v>114</v>
      </c>
      <c r="C2283" s="5">
        <v>2001</v>
      </c>
      <c r="D2283" s="5">
        <v>76.378</v>
      </c>
      <c r="E2283" s="5">
        <v>1793.04</v>
      </c>
      <c r="F2283" s="5">
        <v>2.5691285000000001</v>
      </c>
      <c r="G2283" s="5">
        <v>1276.5540000000001</v>
      </c>
    </row>
    <row r="2284" spans="2:7" ht="15.6" x14ac:dyDescent="0.3">
      <c r="B2284" s="5" t="s">
        <v>114</v>
      </c>
      <c r="C2284" s="5">
        <v>2002</v>
      </c>
      <c r="D2284" s="5">
        <v>76.733000000000004</v>
      </c>
      <c r="E2284" s="5">
        <v>1793.04</v>
      </c>
      <c r="F2284" s="5">
        <v>2.5540427999999999</v>
      </c>
      <c r="G2284" s="5">
        <v>1313.0429999999999</v>
      </c>
    </row>
    <row r="2285" spans="2:7" ht="15.6" x14ac:dyDescent="0.3">
      <c r="B2285" s="5" t="s">
        <v>114</v>
      </c>
      <c r="C2285" s="5">
        <v>2003</v>
      </c>
      <c r="D2285" s="5">
        <v>77.084000000000003</v>
      </c>
      <c r="E2285" s="5">
        <v>1793.04</v>
      </c>
      <c r="F2285" s="5">
        <v>2.5786571999999999</v>
      </c>
      <c r="G2285" s="5">
        <v>1349.5319999999999</v>
      </c>
    </row>
    <row r="2286" spans="2:7" ht="15.6" x14ac:dyDescent="0.3">
      <c r="B2286" s="5" t="s">
        <v>114</v>
      </c>
      <c r="C2286" s="5">
        <v>2004</v>
      </c>
      <c r="D2286" s="5">
        <v>77.399000000000001</v>
      </c>
      <c r="E2286" s="5">
        <v>1793.04</v>
      </c>
      <c r="F2286" s="5">
        <v>2.8092712999999998</v>
      </c>
      <c r="G2286" s="5">
        <v>1386.021</v>
      </c>
    </row>
    <row r="2287" spans="2:7" ht="15.6" x14ac:dyDescent="0.3">
      <c r="B2287" s="5" t="s">
        <v>114</v>
      </c>
      <c r="C2287" s="5">
        <v>2005</v>
      </c>
      <c r="D2287" s="5">
        <v>77.674999999999997</v>
      </c>
      <c r="E2287" s="5">
        <v>1793.04</v>
      </c>
      <c r="F2287" s="5">
        <v>2.7391858</v>
      </c>
      <c r="G2287" s="5">
        <v>1422.51</v>
      </c>
    </row>
    <row r="2288" spans="2:7" ht="15.6" x14ac:dyDescent="0.3">
      <c r="B2288" s="5" t="s">
        <v>114</v>
      </c>
      <c r="C2288" s="5">
        <v>2006</v>
      </c>
      <c r="D2288" s="5">
        <v>77.95</v>
      </c>
      <c r="E2288" s="5">
        <v>1793.04</v>
      </c>
      <c r="F2288" s="5">
        <v>2.9389999000000002</v>
      </c>
      <c r="G2288" s="5">
        <v>1458.999</v>
      </c>
    </row>
    <row r="2289" spans="2:7" ht="15.6" x14ac:dyDescent="0.3">
      <c r="B2289" s="5" t="s">
        <v>114</v>
      </c>
      <c r="C2289" s="5">
        <v>2007</v>
      </c>
      <c r="D2289" s="5">
        <v>78.233999999999995</v>
      </c>
      <c r="E2289" s="5">
        <v>1793.04</v>
      </c>
      <c r="F2289" s="5">
        <v>3.0259999999999998</v>
      </c>
      <c r="G2289" s="5">
        <v>1507.4188999999999</v>
      </c>
    </row>
    <row r="2290" spans="2:7" ht="15.6" x14ac:dyDescent="0.3">
      <c r="B2290" s="5" t="s">
        <v>114</v>
      </c>
      <c r="C2290" s="5">
        <v>2008</v>
      </c>
      <c r="D2290" s="5">
        <v>78.525999999999996</v>
      </c>
      <c r="E2290" s="5">
        <v>1793.04</v>
      </c>
      <c r="F2290" s="5">
        <v>2.9342500999999999</v>
      </c>
      <c r="G2290" s="5">
        <v>1551.385</v>
      </c>
    </row>
    <row r="2291" spans="2:7" ht="15.6" x14ac:dyDescent="0.3">
      <c r="B2291" s="5" t="s">
        <v>114</v>
      </c>
      <c r="C2291" s="5">
        <v>2009</v>
      </c>
      <c r="D2291" s="5">
        <v>78.814999999999998</v>
      </c>
      <c r="E2291" s="5">
        <v>1793.04</v>
      </c>
      <c r="F2291" s="5">
        <v>2.8424999999999998</v>
      </c>
      <c r="G2291" s="5">
        <v>1543.9269999999999</v>
      </c>
    </row>
    <row r="2292" spans="2:7" ht="15.6" x14ac:dyDescent="0.3">
      <c r="B2292" s="5" t="s">
        <v>114</v>
      </c>
      <c r="C2292" s="5">
        <v>2010</v>
      </c>
      <c r="D2292" s="5">
        <v>79.102000000000004</v>
      </c>
      <c r="E2292" s="5">
        <v>1793.04</v>
      </c>
      <c r="F2292" s="5">
        <v>2.8055998999999998</v>
      </c>
      <c r="G2292" s="5">
        <v>1544.913</v>
      </c>
    </row>
    <row r="2293" spans="2:7" ht="15.6" x14ac:dyDescent="0.3">
      <c r="B2293" s="5" t="s">
        <v>114</v>
      </c>
      <c r="C2293" s="5">
        <v>2011</v>
      </c>
      <c r="D2293" s="5">
        <v>79.454999999999998</v>
      </c>
      <c r="E2293" s="5">
        <v>1793.04</v>
      </c>
      <c r="F2293" s="5">
        <v>2.7686999000000001</v>
      </c>
      <c r="G2293" s="5">
        <v>1562.306</v>
      </c>
    </row>
    <row r="2294" spans="2:7" ht="15.6" x14ac:dyDescent="0.3">
      <c r="B2294" s="5" t="s">
        <v>114</v>
      </c>
      <c r="C2294" s="5">
        <v>2012</v>
      </c>
      <c r="D2294" s="5">
        <v>79.873999999999995</v>
      </c>
      <c r="E2294" s="5">
        <v>1793.04</v>
      </c>
      <c r="F2294" s="5">
        <v>2.7318001000000001</v>
      </c>
      <c r="G2294" s="5">
        <v>1593.4820999999999</v>
      </c>
    </row>
    <row r="2295" spans="2:7" ht="15.6" x14ac:dyDescent="0.3">
      <c r="B2295" s="5" t="s">
        <v>114</v>
      </c>
      <c r="C2295" s="5">
        <v>2013</v>
      </c>
      <c r="D2295" s="5">
        <v>80.286000000000001</v>
      </c>
      <c r="E2295" s="5">
        <v>1793.04</v>
      </c>
      <c r="F2295" s="5">
        <v>2.7537999000000002</v>
      </c>
      <c r="G2295" s="5">
        <v>1606.7180000000001</v>
      </c>
    </row>
    <row r="2296" spans="2:7" ht="15.6" x14ac:dyDescent="0.3">
      <c r="B2296" s="5" t="s">
        <v>114</v>
      </c>
      <c r="C2296" s="5">
        <v>2014</v>
      </c>
      <c r="D2296" s="5">
        <v>80.691999999999993</v>
      </c>
      <c r="E2296" s="5">
        <v>1793.04</v>
      </c>
      <c r="F2296" s="5">
        <v>2.7787999999999999</v>
      </c>
      <c r="G2296" s="5">
        <v>1626.6079999999999</v>
      </c>
    </row>
    <row r="2297" spans="2:7" ht="15.6" x14ac:dyDescent="0.3">
      <c r="B2297" s="5" t="s">
        <v>114</v>
      </c>
      <c r="C2297" s="5">
        <v>2015</v>
      </c>
      <c r="D2297" s="5">
        <v>81.090999999999994</v>
      </c>
      <c r="E2297" s="5">
        <v>2007.78</v>
      </c>
      <c r="F2297" s="5">
        <v>2.7134999999999998</v>
      </c>
      <c r="G2297" s="5">
        <v>1633.8679999999999</v>
      </c>
    </row>
    <row r="2298" spans="2:7" ht="15.6" x14ac:dyDescent="0.3">
      <c r="B2298" s="5" t="s">
        <v>114</v>
      </c>
      <c r="C2298" s="5">
        <v>2016</v>
      </c>
      <c r="D2298" s="5">
        <v>81.484999999999999</v>
      </c>
      <c r="E2298" s="5">
        <v>2007.78</v>
      </c>
      <c r="F2298" s="5">
        <v>2.6482000000000001</v>
      </c>
      <c r="G2298" s="5">
        <v>1636.8130000000001</v>
      </c>
    </row>
    <row r="2299" spans="2:7" ht="15.6" x14ac:dyDescent="0.3">
      <c r="B2299" s="5" t="s">
        <v>114</v>
      </c>
      <c r="C2299" s="5">
        <v>2017</v>
      </c>
      <c r="D2299" s="5">
        <v>81.870999999999995</v>
      </c>
      <c r="E2299" s="5">
        <v>2007.78</v>
      </c>
      <c r="F2299" s="5">
        <v>2.6910999000000002</v>
      </c>
      <c r="G2299" s="5">
        <v>1622.3051</v>
      </c>
    </row>
    <row r="2300" spans="2:7" ht="15.6" x14ac:dyDescent="0.3">
      <c r="B2300" s="5" t="s">
        <v>114</v>
      </c>
      <c r="C2300" s="5">
        <v>2018</v>
      </c>
      <c r="D2300" s="5">
        <v>82.248000000000005</v>
      </c>
      <c r="E2300" s="5">
        <v>2007.78</v>
      </c>
      <c r="F2300" s="5">
        <v>2.6910999000000002</v>
      </c>
      <c r="G2300" s="5">
        <v>1627.7469000000001</v>
      </c>
    </row>
    <row r="2301" spans="2:7" ht="15.6" x14ac:dyDescent="0.3">
      <c r="B2301" s="5" t="s">
        <v>114</v>
      </c>
      <c r="C2301" s="5">
        <v>2019</v>
      </c>
      <c r="D2301" s="5">
        <v>82.616</v>
      </c>
      <c r="E2301" s="5">
        <v>2007.78</v>
      </c>
      <c r="F2301" s="5">
        <v>2.6910999000000002</v>
      </c>
      <c r="G2301" s="5">
        <v>1646.261</v>
      </c>
    </row>
    <row r="2302" spans="2:7" ht="15.6" x14ac:dyDescent="0.3">
      <c r="B2302" s="5" t="s">
        <v>114</v>
      </c>
      <c r="C2302" s="5">
        <v>2020</v>
      </c>
      <c r="D2302" s="5">
        <v>82.974000000000004</v>
      </c>
      <c r="E2302" s="5">
        <v>2007.78</v>
      </c>
      <c r="F2302" s="5">
        <v>2.6910999000000002</v>
      </c>
      <c r="G2302" s="5">
        <v>1468.1420000000001</v>
      </c>
    </row>
    <row r="2303" spans="2:7" ht="15.6" x14ac:dyDescent="0.3">
      <c r="B2303" s="5" t="s">
        <v>115</v>
      </c>
      <c r="C2303" s="5">
        <v>2001</v>
      </c>
      <c r="D2303" s="5">
        <v>71.549000000000007</v>
      </c>
      <c r="E2303" s="5">
        <v>983.31600000000003</v>
      </c>
      <c r="F2303" s="5">
        <v>1.2710908999999999</v>
      </c>
      <c r="G2303" s="5">
        <v>488.89087000000001</v>
      </c>
    </row>
    <row r="2304" spans="2:7" ht="15.6" x14ac:dyDescent="0.3">
      <c r="B2304" s="5" t="s">
        <v>115</v>
      </c>
      <c r="C2304" s="5">
        <v>2002</v>
      </c>
      <c r="D2304" s="5">
        <v>71.528999999999996</v>
      </c>
      <c r="E2304" s="5">
        <v>983.31600000000003</v>
      </c>
      <c r="F2304" s="5">
        <v>1.2565</v>
      </c>
      <c r="G2304" s="5">
        <v>550.88189999999997</v>
      </c>
    </row>
    <row r="2305" spans="2:7" ht="15.6" x14ac:dyDescent="0.3">
      <c r="B2305" s="5" t="s">
        <v>115</v>
      </c>
      <c r="C2305" s="5">
        <v>2003</v>
      </c>
      <c r="D2305" s="5">
        <v>71.509</v>
      </c>
      <c r="E2305" s="5">
        <v>983.31600000000003</v>
      </c>
      <c r="F2305" s="5">
        <v>1.1859999999999999</v>
      </c>
      <c r="G2305" s="5">
        <v>612.87292000000002</v>
      </c>
    </row>
    <row r="2306" spans="2:7" ht="15.6" x14ac:dyDescent="0.3">
      <c r="B2306" s="5" t="s">
        <v>115</v>
      </c>
      <c r="C2306" s="5">
        <v>2004</v>
      </c>
      <c r="D2306" s="5">
        <v>71.826999999999998</v>
      </c>
      <c r="E2306" s="5">
        <v>983.31600000000003</v>
      </c>
      <c r="F2306" s="5">
        <v>1.2307999999999999</v>
      </c>
      <c r="G2306" s="5">
        <v>674.86395000000005</v>
      </c>
    </row>
    <row r="2307" spans="2:7" ht="15.6" x14ac:dyDescent="0.3">
      <c r="B2307" s="5" t="s">
        <v>115</v>
      </c>
      <c r="C2307" s="5">
        <v>2005</v>
      </c>
      <c r="D2307" s="5">
        <v>72.400000000000006</v>
      </c>
      <c r="E2307" s="5">
        <v>983.31600000000003</v>
      </c>
      <c r="F2307" s="5">
        <v>1.2756000000000001</v>
      </c>
      <c r="G2307" s="5">
        <v>736.85497999999995</v>
      </c>
    </row>
    <row r="2308" spans="2:7" ht="15.6" x14ac:dyDescent="0.3">
      <c r="B2308" s="5" t="s">
        <v>115</v>
      </c>
      <c r="C2308" s="5">
        <v>2006</v>
      </c>
      <c r="D2308" s="5">
        <v>72.966999999999999</v>
      </c>
      <c r="E2308" s="5">
        <v>983.31600000000003</v>
      </c>
      <c r="F2308" s="5">
        <v>1.3204</v>
      </c>
      <c r="G2308" s="5">
        <v>798.84600999999998</v>
      </c>
    </row>
    <row r="2309" spans="2:7" ht="15.6" x14ac:dyDescent="0.3">
      <c r="B2309" s="5" t="s">
        <v>115</v>
      </c>
      <c r="C2309" s="5">
        <v>2007</v>
      </c>
      <c r="D2309" s="5">
        <v>73.527000000000001</v>
      </c>
      <c r="E2309" s="5">
        <v>983.31600000000003</v>
      </c>
      <c r="F2309" s="5">
        <v>1.3652</v>
      </c>
      <c r="G2309" s="5">
        <v>863.21001999999999</v>
      </c>
    </row>
    <row r="2310" spans="2:7" ht="15.6" x14ac:dyDescent="0.3">
      <c r="B2310" s="5" t="s">
        <v>115</v>
      </c>
      <c r="C2310" s="5">
        <v>2008</v>
      </c>
      <c r="D2310" s="5">
        <v>74.08</v>
      </c>
      <c r="E2310" s="5">
        <v>983.31600000000003</v>
      </c>
      <c r="F2310" s="5">
        <v>1.41</v>
      </c>
      <c r="G2310" s="5">
        <v>933.63</v>
      </c>
    </row>
    <row r="2311" spans="2:7" ht="15.6" x14ac:dyDescent="0.3">
      <c r="B2311" s="5" t="s">
        <v>115</v>
      </c>
      <c r="C2311" s="5">
        <v>2009</v>
      </c>
      <c r="D2311" s="5">
        <v>74.623999999999995</v>
      </c>
      <c r="E2311" s="5">
        <v>983.31600000000003</v>
      </c>
      <c r="F2311" s="5">
        <v>1.4548000000000001</v>
      </c>
      <c r="G2311" s="5">
        <v>1015.519</v>
      </c>
    </row>
    <row r="2312" spans="2:7" ht="15.6" x14ac:dyDescent="0.3">
      <c r="B2312" s="5" t="s">
        <v>115</v>
      </c>
      <c r="C2312" s="5">
        <v>2010</v>
      </c>
      <c r="D2312" s="5">
        <v>75.161000000000001</v>
      </c>
      <c r="E2312" s="5">
        <v>983.31600000000003</v>
      </c>
      <c r="F2312" s="5">
        <v>1.4996001000000001</v>
      </c>
      <c r="G2312" s="5">
        <v>1112.5830000000001</v>
      </c>
    </row>
    <row r="2313" spans="2:7" ht="15.6" x14ac:dyDescent="0.3">
      <c r="B2313" s="5" t="s">
        <v>115</v>
      </c>
      <c r="C2313" s="5">
        <v>2011</v>
      </c>
      <c r="D2313" s="5">
        <v>76.183000000000007</v>
      </c>
      <c r="E2313" s="5">
        <v>983.31600000000003</v>
      </c>
      <c r="F2313" s="5">
        <v>1.5444</v>
      </c>
      <c r="G2313" s="5">
        <v>1238.7280000000001</v>
      </c>
    </row>
    <row r="2314" spans="2:7" ht="15.6" x14ac:dyDescent="0.3">
      <c r="B2314" s="5" t="s">
        <v>115</v>
      </c>
      <c r="C2314" s="5">
        <v>2012</v>
      </c>
      <c r="D2314" s="5">
        <v>77.563999999999993</v>
      </c>
      <c r="E2314" s="5">
        <v>983.31600000000003</v>
      </c>
      <c r="F2314" s="5">
        <v>1.5891999999999999</v>
      </c>
      <c r="G2314" s="5">
        <v>1384.3130000000001</v>
      </c>
    </row>
    <row r="2315" spans="2:7" ht="15.6" x14ac:dyDescent="0.3">
      <c r="B2315" s="5" t="s">
        <v>115</v>
      </c>
      <c r="C2315" s="5">
        <v>2013</v>
      </c>
      <c r="D2315" s="5">
        <v>78.882000000000005</v>
      </c>
      <c r="E2315" s="5">
        <v>983.31600000000003</v>
      </c>
      <c r="F2315" s="5">
        <v>1.6339999000000001</v>
      </c>
      <c r="G2315" s="5">
        <v>1538.7280000000001</v>
      </c>
    </row>
    <row r="2316" spans="2:7" ht="15.6" x14ac:dyDescent="0.3">
      <c r="B2316" s="5" t="s">
        <v>115</v>
      </c>
      <c r="C2316" s="5">
        <v>2014</v>
      </c>
      <c r="D2316" s="5">
        <v>80.144999999999996</v>
      </c>
      <c r="E2316" s="5">
        <v>983.31600000000003</v>
      </c>
      <c r="F2316" s="5">
        <v>1.6339999000000001</v>
      </c>
      <c r="G2316" s="5">
        <v>1692.7628999999999</v>
      </c>
    </row>
    <row r="2317" spans="2:7" ht="15.6" x14ac:dyDescent="0.3">
      <c r="B2317" s="5" t="s">
        <v>115</v>
      </c>
      <c r="C2317" s="5">
        <v>2015</v>
      </c>
      <c r="D2317" s="5">
        <v>81.349999999999994</v>
      </c>
      <c r="E2317" s="5">
        <v>1500.49</v>
      </c>
      <c r="F2317" s="5">
        <v>1.6339999000000001</v>
      </c>
      <c r="G2317" s="5">
        <v>1840.2739999999999</v>
      </c>
    </row>
    <row r="2318" spans="2:7" ht="15.6" x14ac:dyDescent="0.3">
      <c r="B2318" s="5" t="s">
        <v>115</v>
      </c>
      <c r="C2318" s="5">
        <v>2016</v>
      </c>
      <c r="D2318" s="5">
        <v>82.5</v>
      </c>
      <c r="E2318" s="5">
        <v>1500.49</v>
      </c>
      <c r="F2318" s="5">
        <v>1.6339999000000001</v>
      </c>
      <c r="G2318" s="5">
        <v>1972.163</v>
      </c>
    </row>
    <row r="2319" spans="2:7" ht="15.6" x14ac:dyDescent="0.3">
      <c r="B2319" s="5" t="s">
        <v>115</v>
      </c>
      <c r="C2319" s="5">
        <v>2017</v>
      </c>
      <c r="D2319" s="5">
        <v>83.56</v>
      </c>
      <c r="E2319" s="5">
        <v>1500.49</v>
      </c>
      <c r="F2319" s="5">
        <v>1.6339999000000001</v>
      </c>
      <c r="G2319" s="5">
        <v>2063.2770999999998</v>
      </c>
    </row>
    <row r="2320" spans="2:7" ht="15.6" x14ac:dyDescent="0.3">
      <c r="B2320" s="5" t="s">
        <v>115</v>
      </c>
      <c r="C2320" s="5">
        <v>2018</v>
      </c>
      <c r="D2320" s="5">
        <v>84.539000000000001</v>
      </c>
      <c r="E2320" s="5">
        <v>1500.49</v>
      </c>
      <c r="F2320" s="5">
        <v>1.6339999000000001</v>
      </c>
      <c r="G2320" s="5">
        <v>2140.0558999999998</v>
      </c>
    </row>
    <row r="2321" spans="2:7" ht="15.6" x14ac:dyDescent="0.3">
      <c r="B2321" s="5" t="s">
        <v>115</v>
      </c>
      <c r="C2321" s="5">
        <v>2019</v>
      </c>
      <c r="D2321" s="5">
        <v>85.442999999999998</v>
      </c>
      <c r="E2321" s="5">
        <v>1500.49</v>
      </c>
      <c r="F2321" s="5">
        <v>1.6339999000000001</v>
      </c>
      <c r="G2321" s="5">
        <v>2192.4209000000001</v>
      </c>
    </row>
    <row r="2322" spans="2:7" ht="15.6" x14ac:dyDescent="0.3">
      <c r="B2322" s="5" t="s">
        <v>115</v>
      </c>
      <c r="C2322" s="5">
        <v>2020</v>
      </c>
      <c r="D2322" s="5">
        <v>86.275999999999996</v>
      </c>
      <c r="E2322" s="5">
        <v>1500.49</v>
      </c>
      <c r="F2322" s="5">
        <v>1.6339999000000001</v>
      </c>
      <c r="G2322" s="5">
        <v>2068.6370000000002</v>
      </c>
    </row>
    <row r="2323" spans="2:7" ht="15.6" x14ac:dyDescent="0.3">
      <c r="B2323" s="5" t="s">
        <v>116</v>
      </c>
      <c r="C2323" s="5">
        <v>2001</v>
      </c>
      <c r="D2323" s="5">
        <v>33.18</v>
      </c>
      <c r="E2323" s="5">
        <v>18284.7</v>
      </c>
      <c r="F2323" s="5">
        <v>173.83574999999999</v>
      </c>
      <c r="G2323" s="5">
        <v>15021.873</v>
      </c>
    </row>
    <row r="2324" spans="2:7" ht="15.6" x14ac:dyDescent="0.3">
      <c r="B2324" s="5" t="s">
        <v>116</v>
      </c>
      <c r="C2324" s="5">
        <v>2002</v>
      </c>
      <c r="D2324" s="5">
        <v>33.380000000000003</v>
      </c>
      <c r="E2324" s="5">
        <v>18284.7</v>
      </c>
      <c r="F2324" s="5">
        <v>175.11150000000001</v>
      </c>
      <c r="G2324" s="5">
        <v>15165.218000000001</v>
      </c>
    </row>
    <row r="2325" spans="2:7" ht="15.6" x14ac:dyDescent="0.3">
      <c r="B2325" s="5" t="s">
        <v>116</v>
      </c>
      <c r="C2325" s="5">
        <v>2003</v>
      </c>
      <c r="D2325" s="5">
        <v>33.58</v>
      </c>
      <c r="E2325" s="5">
        <v>18284.7</v>
      </c>
      <c r="F2325" s="5">
        <v>176.38724999999999</v>
      </c>
      <c r="G2325" s="5">
        <v>15308.563</v>
      </c>
    </row>
    <row r="2326" spans="2:7" ht="15.6" x14ac:dyDescent="0.3">
      <c r="B2326" s="5" t="s">
        <v>116</v>
      </c>
      <c r="C2326" s="5">
        <v>2004</v>
      </c>
      <c r="D2326" s="5">
        <v>33.780999999999999</v>
      </c>
      <c r="E2326" s="5">
        <v>18284.7</v>
      </c>
      <c r="F2326" s="5">
        <v>177.66299000000001</v>
      </c>
      <c r="G2326" s="5">
        <v>15451.906999999999</v>
      </c>
    </row>
    <row r="2327" spans="2:7" ht="15.6" x14ac:dyDescent="0.3">
      <c r="B2327" s="5" t="s">
        <v>116</v>
      </c>
      <c r="C2327" s="5">
        <v>2005</v>
      </c>
      <c r="D2327" s="5">
        <v>33.981999999999999</v>
      </c>
      <c r="E2327" s="5">
        <v>18284.7</v>
      </c>
      <c r="F2327" s="5">
        <v>178.93875</v>
      </c>
      <c r="G2327" s="5">
        <v>15595.252</v>
      </c>
    </row>
    <row r="2328" spans="2:7" ht="15.6" x14ac:dyDescent="0.3">
      <c r="B2328" s="5" t="s">
        <v>116</v>
      </c>
      <c r="C2328" s="5">
        <v>2006</v>
      </c>
      <c r="D2328" s="5">
        <v>34.183999999999997</v>
      </c>
      <c r="E2328" s="5">
        <v>18284.7</v>
      </c>
      <c r="F2328" s="5">
        <v>180.4425</v>
      </c>
      <c r="G2328" s="5">
        <v>15738.597</v>
      </c>
    </row>
    <row r="2329" spans="2:7" ht="15.6" x14ac:dyDescent="0.3">
      <c r="B2329" s="5" t="s">
        <v>116</v>
      </c>
      <c r="C2329" s="5">
        <v>2007</v>
      </c>
      <c r="D2329" s="5">
        <v>34.387</v>
      </c>
      <c r="E2329" s="5">
        <v>18284.7</v>
      </c>
      <c r="F2329" s="5">
        <v>181.94623999999999</v>
      </c>
      <c r="G2329" s="5">
        <v>15987.130999999999</v>
      </c>
    </row>
    <row r="2330" spans="2:7" ht="15.6" x14ac:dyDescent="0.3">
      <c r="B2330" s="5" t="s">
        <v>116</v>
      </c>
      <c r="C2330" s="5">
        <v>2008</v>
      </c>
      <c r="D2330" s="5">
        <v>34.590000000000003</v>
      </c>
      <c r="E2330" s="5">
        <v>18284.7</v>
      </c>
      <c r="F2330" s="5">
        <v>183.5</v>
      </c>
      <c r="G2330" s="5">
        <v>16174.66</v>
      </c>
    </row>
    <row r="2331" spans="2:7" ht="15.6" x14ac:dyDescent="0.3">
      <c r="B2331" s="5" t="s">
        <v>116</v>
      </c>
      <c r="C2331" s="5">
        <v>2009</v>
      </c>
      <c r="D2331" s="5">
        <v>34.792999999999999</v>
      </c>
      <c r="E2331" s="5">
        <v>18284.7</v>
      </c>
      <c r="F2331" s="5">
        <v>183.09</v>
      </c>
      <c r="G2331" s="5">
        <v>16972.155999999999</v>
      </c>
    </row>
    <row r="2332" spans="2:7" ht="15.6" x14ac:dyDescent="0.3">
      <c r="B2332" s="5" t="s">
        <v>116</v>
      </c>
      <c r="C2332" s="5">
        <v>2010</v>
      </c>
      <c r="D2332" s="5">
        <v>34.997</v>
      </c>
      <c r="E2332" s="5">
        <v>18284.7</v>
      </c>
      <c r="F2332" s="5">
        <v>185.28</v>
      </c>
      <c r="G2332" s="5">
        <v>17459.532999999999</v>
      </c>
    </row>
    <row r="2333" spans="2:7" ht="15.6" x14ac:dyDescent="0.3">
      <c r="B2333" s="5" t="s">
        <v>116</v>
      </c>
      <c r="C2333" s="5">
        <v>2011</v>
      </c>
      <c r="D2333" s="5">
        <v>35.201999999999998</v>
      </c>
      <c r="E2333" s="5">
        <v>18284.7</v>
      </c>
      <c r="F2333" s="5">
        <v>179.48</v>
      </c>
      <c r="G2333" s="5">
        <v>17699.877</v>
      </c>
    </row>
    <row r="2334" spans="2:7" ht="15.6" x14ac:dyDescent="0.3">
      <c r="B2334" s="5" t="s">
        <v>116</v>
      </c>
      <c r="C2334" s="5">
        <v>2012</v>
      </c>
      <c r="D2334" s="5">
        <v>35.408000000000001</v>
      </c>
      <c r="E2334" s="5">
        <v>18284.7</v>
      </c>
      <c r="F2334" s="5">
        <v>187.88</v>
      </c>
      <c r="G2334" s="5">
        <v>18201.548999999999</v>
      </c>
    </row>
    <row r="2335" spans="2:7" ht="15.6" x14ac:dyDescent="0.3">
      <c r="B2335" s="5" t="s">
        <v>116</v>
      </c>
      <c r="C2335" s="5">
        <v>2013</v>
      </c>
      <c r="D2335" s="5">
        <v>35.613</v>
      </c>
      <c r="E2335" s="5">
        <v>18284.7</v>
      </c>
      <c r="F2335" s="5">
        <v>183.5</v>
      </c>
      <c r="G2335" s="5">
        <v>18768.535</v>
      </c>
    </row>
    <row r="2336" spans="2:7" ht="15.6" x14ac:dyDescent="0.3">
      <c r="B2336" s="5" t="s">
        <v>116</v>
      </c>
      <c r="C2336" s="5">
        <v>2014</v>
      </c>
      <c r="D2336" s="5">
        <v>35.819000000000003</v>
      </c>
      <c r="E2336" s="5">
        <v>18284.7</v>
      </c>
      <c r="F2336" s="5">
        <v>194.87</v>
      </c>
      <c r="G2336" s="5">
        <v>19714.877</v>
      </c>
    </row>
    <row r="2337" spans="2:7" ht="15.6" x14ac:dyDescent="0.3">
      <c r="B2337" s="5" t="s">
        <v>116</v>
      </c>
      <c r="C2337" s="5">
        <v>2015</v>
      </c>
      <c r="D2337" s="5">
        <v>36.026000000000003</v>
      </c>
      <c r="E2337" s="5">
        <v>39082</v>
      </c>
      <c r="F2337" s="5">
        <v>196.89999</v>
      </c>
      <c r="G2337" s="5">
        <v>20085.662</v>
      </c>
    </row>
    <row r="2338" spans="2:7" ht="15.6" x14ac:dyDescent="0.3">
      <c r="B2338" s="5" t="s">
        <v>116</v>
      </c>
      <c r="C2338" s="5">
        <v>2016</v>
      </c>
      <c r="D2338" s="5">
        <v>36.234000000000002</v>
      </c>
      <c r="E2338" s="5">
        <v>39082</v>
      </c>
      <c r="F2338" s="5">
        <v>199.77</v>
      </c>
      <c r="G2338" s="5">
        <v>21103.504000000001</v>
      </c>
    </row>
    <row r="2339" spans="2:7" ht="15.6" x14ac:dyDescent="0.3">
      <c r="B2339" s="5" t="s">
        <v>116</v>
      </c>
      <c r="C2339" s="5">
        <v>2017</v>
      </c>
      <c r="D2339" s="5">
        <v>36.442</v>
      </c>
      <c r="E2339" s="5">
        <v>39082</v>
      </c>
      <c r="F2339" s="5">
        <v>199.97</v>
      </c>
      <c r="G2339" s="5">
        <v>22169.324000000001</v>
      </c>
    </row>
    <row r="2340" spans="2:7" ht="15.6" x14ac:dyDescent="0.3">
      <c r="B2340" s="5" t="s">
        <v>116</v>
      </c>
      <c r="C2340" s="5">
        <v>2018</v>
      </c>
      <c r="D2340" s="5">
        <v>36.665999999999997</v>
      </c>
      <c r="E2340" s="5">
        <v>39082</v>
      </c>
      <c r="F2340" s="5">
        <v>192.74001000000001</v>
      </c>
      <c r="G2340" s="5">
        <v>23257.791000000001</v>
      </c>
    </row>
    <row r="2341" spans="2:7" ht="15.6" x14ac:dyDescent="0.3">
      <c r="B2341" s="5" t="s">
        <v>116</v>
      </c>
      <c r="C2341" s="5">
        <v>2019</v>
      </c>
      <c r="D2341" s="5">
        <v>36.906999999999996</v>
      </c>
      <c r="E2341" s="5">
        <v>39082</v>
      </c>
      <c r="F2341" s="5">
        <v>177.11</v>
      </c>
      <c r="G2341" s="5">
        <v>24224.828000000001</v>
      </c>
    </row>
    <row r="2342" spans="2:7" ht="15.6" x14ac:dyDescent="0.3">
      <c r="B2342" s="5" t="s">
        <v>116</v>
      </c>
      <c r="C2342" s="5">
        <v>2020</v>
      </c>
      <c r="D2342" s="5">
        <v>37.164999999999999</v>
      </c>
      <c r="E2342" s="5">
        <v>39082</v>
      </c>
      <c r="F2342" s="5">
        <v>189.59</v>
      </c>
      <c r="G2342" s="5">
        <v>24068.607</v>
      </c>
    </row>
    <row r="2343" spans="2:7" ht="15.6" x14ac:dyDescent="0.3">
      <c r="B2343" s="5" t="s">
        <v>117</v>
      </c>
      <c r="C2343" s="5">
        <v>2001</v>
      </c>
      <c r="D2343" s="5">
        <v>62.497</v>
      </c>
      <c r="E2343" s="5">
        <v>868.84</v>
      </c>
      <c r="F2343" s="5">
        <v>0.50359975999999995</v>
      </c>
      <c r="G2343" s="5">
        <v>888.87609999999995</v>
      </c>
    </row>
    <row r="2344" spans="2:7" ht="15.6" x14ac:dyDescent="0.3">
      <c r="B2344" s="5" t="s">
        <v>117</v>
      </c>
      <c r="C2344" s="5">
        <v>2002</v>
      </c>
      <c r="D2344" s="5">
        <v>62.793999999999997</v>
      </c>
      <c r="E2344" s="5">
        <v>868.84</v>
      </c>
      <c r="F2344" s="5">
        <v>0.56286645000000002</v>
      </c>
      <c r="G2344" s="5">
        <v>898.67107999999996</v>
      </c>
    </row>
    <row r="2345" spans="2:7" ht="15.6" x14ac:dyDescent="0.3">
      <c r="B2345" s="5" t="s">
        <v>117</v>
      </c>
      <c r="C2345" s="5">
        <v>2003</v>
      </c>
      <c r="D2345" s="5">
        <v>63.091000000000001</v>
      </c>
      <c r="E2345" s="5">
        <v>868.84</v>
      </c>
      <c r="F2345" s="5">
        <v>0.62213313999999997</v>
      </c>
      <c r="G2345" s="5">
        <v>908.46605999999997</v>
      </c>
    </row>
    <row r="2346" spans="2:7" ht="15.6" x14ac:dyDescent="0.3">
      <c r="B2346" s="5" t="s">
        <v>117</v>
      </c>
      <c r="C2346" s="5">
        <v>2004</v>
      </c>
      <c r="D2346" s="5">
        <v>63.387</v>
      </c>
      <c r="E2346" s="5">
        <v>868.84</v>
      </c>
      <c r="F2346" s="5">
        <v>0.68139981999999999</v>
      </c>
      <c r="G2346" s="5">
        <v>918.26104999999995</v>
      </c>
    </row>
    <row r="2347" spans="2:7" ht="15.6" x14ac:dyDescent="0.3">
      <c r="B2347" s="5" t="s">
        <v>117</v>
      </c>
      <c r="C2347" s="5">
        <v>2005</v>
      </c>
      <c r="D2347" s="5">
        <v>63.682000000000002</v>
      </c>
      <c r="E2347" s="5">
        <v>868.84</v>
      </c>
      <c r="F2347" s="5">
        <v>0.74066650999999994</v>
      </c>
      <c r="G2347" s="5">
        <v>928.05602999999996</v>
      </c>
    </row>
    <row r="2348" spans="2:7" ht="15.6" x14ac:dyDescent="0.3">
      <c r="B2348" s="5" t="s">
        <v>117</v>
      </c>
      <c r="C2348" s="5">
        <v>2006</v>
      </c>
      <c r="D2348" s="5">
        <v>63.975999999999999</v>
      </c>
      <c r="E2348" s="5">
        <v>868.84</v>
      </c>
      <c r="F2348" s="5">
        <v>0.79993320000000001</v>
      </c>
      <c r="G2348" s="5">
        <v>937.85100999999997</v>
      </c>
    </row>
    <row r="2349" spans="2:7" ht="15.6" x14ac:dyDescent="0.3">
      <c r="B2349" s="5" t="s">
        <v>117</v>
      </c>
      <c r="C2349" s="5">
        <v>2007</v>
      </c>
      <c r="D2349" s="5">
        <v>64.268000000000001</v>
      </c>
      <c r="E2349" s="5">
        <v>868.84</v>
      </c>
      <c r="F2349" s="5">
        <v>0.85919988000000003</v>
      </c>
      <c r="G2349" s="5">
        <v>959.06597999999997</v>
      </c>
    </row>
    <row r="2350" spans="2:7" ht="15.6" x14ac:dyDescent="0.3">
      <c r="B2350" s="5" t="s">
        <v>117</v>
      </c>
      <c r="C2350" s="5">
        <v>2008</v>
      </c>
      <c r="D2350" s="5">
        <v>64.56</v>
      </c>
      <c r="E2350" s="5">
        <v>868.84</v>
      </c>
      <c r="F2350" s="5">
        <v>0.91846656999999998</v>
      </c>
      <c r="G2350" s="5">
        <v>1005.5410000000001</v>
      </c>
    </row>
    <row r="2351" spans="2:7" ht="15.6" x14ac:dyDescent="0.3">
      <c r="B2351" s="5" t="s">
        <v>117</v>
      </c>
      <c r="C2351" s="5">
        <v>2009</v>
      </c>
      <c r="D2351" s="5">
        <v>64.850999999999999</v>
      </c>
      <c r="E2351" s="5">
        <v>868.84</v>
      </c>
      <c r="F2351" s="5">
        <v>0.97773325</v>
      </c>
      <c r="G2351" s="5">
        <v>1036.231</v>
      </c>
    </row>
    <row r="2352" spans="2:7" ht="15.6" x14ac:dyDescent="0.3">
      <c r="B2352" s="5" t="s">
        <v>117</v>
      </c>
      <c r="C2352" s="5">
        <v>2010</v>
      </c>
      <c r="D2352" s="5">
        <v>65.14</v>
      </c>
      <c r="E2352" s="5">
        <v>868.84</v>
      </c>
      <c r="F2352" s="5">
        <v>1.0369999000000001</v>
      </c>
      <c r="G2352" s="5">
        <v>1021.653</v>
      </c>
    </row>
    <row r="2353" spans="2:7" ht="15.6" x14ac:dyDescent="0.3">
      <c r="B2353" s="5" t="s">
        <v>117</v>
      </c>
      <c r="C2353" s="5">
        <v>2011</v>
      </c>
      <c r="D2353" s="5">
        <v>65.436999999999998</v>
      </c>
      <c r="E2353" s="5">
        <v>868.84</v>
      </c>
      <c r="F2353" s="5">
        <v>1.0962666000000001</v>
      </c>
      <c r="G2353" s="5">
        <v>1087.5060000000001</v>
      </c>
    </row>
    <row r="2354" spans="2:7" ht="15.6" x14ac:dyDescent="0.3">
      <c r="B2354" s="5" t="s">
        <v>117</v>
      </c>
      <c r="C2354" s="5">
        <v>2012</v>
      </c>
      <c r="D2354" s="5">
        <v>65.741</v>
      </c>
      <c r="E2354" s="5">
        <v>868.84</v>
      </c>
      <c r="F2354" s="5">
        <v>1.1555333000000001</v>
      </c>
      <c r="G2354" s="5">
        <v>1123.578</v>
      </c>
    </row>
    <row r="2355" spans="2:7" ht="15.6" x14ac:dyDescent="0.3">
      <c r="B2355" s="5" t="s">
        <v>117</v>
      </c>
      <c r="C2355" s="5">
        <v>2013</v>
      </c>
      <c r="D2355" s="5">
        <v>66.052000000000007</v>
      </c>
      <c r="E2355" s="5">
        <v>868.84</v>
      </c>
      <c r="F2355" s="5">
        <v>1.2148000000000001</v>
      </c>
      <c r="G2355" s="5">
        <v>1165.1280999999999</v>
      </c>
    </row>
    <row r="2356" spans="2:7" ht="15.6" x14ac:dyDescent="0.3">
      <c r="B2356" s="5" t="s">
        <v>117</v>
      </c>
      <c r="C2356" s="5">
        <v>2014</v>
      </c>
      <c r="D2356" s="5">
        <v>66.370999999999995</v>
      </c>
      <c r="E2356" s="5">
        <v>868.84</v>
      </c>
      <c r="F2356" s="5">
        <v>1.2011000000000001</v>
      </c>
      <c r="G2356" s="5">
        <v>1192.7049999999999</v>
      </c>
    </row>
    <row r="2357" spans="2:7" ht="15.6" x14ac:dyDescent="0.3">
      <c r="B2357" s="5" t="s">
        <v>117</v>
      </c>
      <c r="C2357" s="5">
        <v>2015</v>
      </c>
      <c r="D2357" s="5">
        <v>66.695999999999998</v>
      </c>
      <c r="E2357" s="5">
        <v>1070.98</v>
      </c>
      <c r="F2357" s="5">
        <v>1.2513000000000001</v>
      </c>
      <c r="G2357" s="5">
        <v>1223.4829999999999</v>
      </c>
    </row>
    <row r="2358" spans="2:7" ht="15.6" x14ac:dyDescent="0.3">
      <c r="B2358" s="5" t="s">
        <v>117</v>
      </c>
      <c r="C2358" s="5">
        <v>2016</v>
      </c>
      <c r="D2358" s="5">
        <v>67.027000000000001</v>
      </c>
      <c r="E2358" s="5">
        <v>1070.98</v>
      </c>
      <c r="F2358" s="5">
        <v>1.2114</v>
      </c>
      <c r="G2358" s="5">
        <v>1253.1780000000001</v>
      </c>
    </row>
    <row r="2359" spans="2:7" ht="15.6" x14ac:dyDescent="0.3">
      <c r="B2359" s="5" t="s">
        <v>117</v>
      </c>
      <c r="C2359" s="5">
        <v>2017</v>
      </c>
      <c r="D2359" s="5">
        <v>67.364999999999995</v>
      </c>
      <c r="E2359" s="5">
        <v>1070.98</v>
      </c>
      <c r="F2359" s="5">
        <v>1.2114</v>
      </c>
      <c r="G2359" s="5">
        <v>1273.327</v>
      </c>
    </row>
    <row r="2360" spans="2:7" ht="15.6" x14ac:dyDescent="0.3">
      <c r="B2360" s="5" t="s">
        <v>117</v>
      </c>
      <c r="C2360" s="5">
        <v>2018</v>
      </c>
      <c r="D2360" s="5">
        <v>67.709000000000003</v>
      </c>
      <c r="E2360" s="5">
        <v>1070.98</v>
      </c>
      <c r="F2360" s="5">
        <v>1.2114</v>
      </c>
      <c r="G2360" s="5">
        <v>1323.7371000000001</v>
      </c>
    </row>
    <row r="2361" spans="2:7" ht="15.6" x14ac:dyDescent="0.3">
      <c r="B2361" s="5" t="s">
        <v>117</v>
      </c>
      <c r="C2361" s="5">
        <v>2019</v>
      </c>
      <c r="D2361" s="5">
        <v>68.058999999999997</v>
      </c>
      <c r="E2361" s="5">
        <v>1070.98</v>
      </c>
      <c r="F2361" s="5">
        <v>1.2114</v>
      </c>
      <c r="G2361" s="5">
        <v>1369.3789999999999</v>
      </c>
    </row>
    <row r="2362" spans="2:7" ht="15.6" x14ac:dyDescent="0.3">
      <c r="B2362" s="5" t="s">
        <v>117</v>
      </c>
      <c r="C2362" s="5">
        <v>2020</v>
      </c>
      <c r="D2362" s="5">
        <v>68.414000000000001</v>
      </c>
      <c r="E2362" s="5">
        <v>1070.98</v>
      </c>
      <c r="F2362" s="5">
        <v>1.2114</v>
      </c>
      <c r="G2362" s="5">
        <v>1079.925</v>
      </c>
    </row>
    <row r="2363" spans="2:7" ht="15.6" x14ac:dyDescent="0.3">
      <c r="B2363" s="5" t="s">
        <v>118</v>
      </c>
      <c r="C2363" s="5">
        <v>2001</v>
      </c>
      <c r="D2363" s="5">
        <v>13.182</v>
      </c>
      <c r="E2363" s="5">
        <v>320.69400000000002</v>
      </c>
      <c r="F2363" s="5">
        <v>0.29554000000000002</v>
      </c>
      <c r="G2363" s="5">
        <v>529.35703000000001</v>
      </c>
    </row>
    <row r="2364" spans="2:7" ht="15.6" x14ac:dyDescent="0.3">
      <c r="B2364" s="5" t="s">
        <v>118</v>
      </c>
      <c r="C2364" s="5">
        <v>2002</v>
      </c>
      <c r="D2364" s="5">
        <v>13.164</v>
      </c>
      <c r="E2364" s="5">
        <v>320.69400000000002</v>
      </c>
      <c r="F2364" s="5">
        <v>0.31968001000000001</v>
      </c>
      <c r="G2364" s="5">
        <v>510.08501999999999</v>
      </c>
    </row>
    <row r="2365" spans="2:7" ht="15.6" x14ac:dyDescent="0.3">
      <c r="B2365" s="5" t="s">
        <v>118</v>
      </c>
      <c r="C2365" s="5">
        <v>2003</v>
      </c>
      <c r="D2365" s="5">
        <v>13.146000000000001</v>
      </c>
      <c r="E2365" s="5">
        <v>320.69400000000002</v>
      </c>
      <c r="F2365" s="5">
        <v>0.34382001000000001</v>
      </c>
      <c r="G2365" s="5">
        <v>490.81301999999999</v>
      </c>
    </row>
    <row r="2366" spans="2:7" ht="15.6" x14ac:dyDescent="0.3">
      <c r="B2366" s="5" t="s">
        <v>118</v>
      </c>
      <c r="C2366" s="5">
        <v>2004</v>
      </c>
      <c r="D2366" s="5">
        <v>13.127000000000001</v>
      </c>
      <c r="E2366" s="5">
        <v>320.69400000000002</v>
      </c>
      <c r="F2366" s="5">
        <v>0.36796001</v>
      </c>
      <c r="G2366" s="5">
        <v>471.54102</v>
      </c>
    </row>
    <row r="2367" spans="2:7" ht="15.6" x14ac:dyDescent="0.3">
      <c r="B2367" s="5" t="s">
        <v>118</v>
      </c>
      <c r="C2367" s="5">
        <v>2005</v>
      </c>
      <c r="D2367" s="5">
        <v>13.109</v>
      </c>
      <c r="E2367" s="5">
        <v>320.69400000000002</v>
      </c>
      <c r="F2367" s="5">
        <v>0.39210001</v>
      </c>
      <c r="G2367" s="5">
        <v>452.26900999999998</v>
      </c>
    </row>
    <row r="2368" spans="2:7" ht="15.6" x14ac:dyDescent="0.3">
      <c r="B2368" s="5" t="s">
        <v>118</v>
      </c>
      <c r="C2368" s="5">
        <v>2006</v>
      </c>
      <c r="D2368" s="5">
        <v>13.090999999999999</v>
      </c>
      <c r="E2368" s="5">
        <v>320.69400000000002</v>
      </c>
      <c r="F2368" s="5">
        <v>0.39210001</v>
      </c>
      <c r="G2368" s="5">
        <v>432.99700999999999</v>
      </c>
    </row>
    <row r="2369" spans="2:7" ht="15.6" x14ac:dyDescent="0.3">
      <c r="B2369" s="5" t="s">
        <v>118</v>
      </c>
      <c r="C2369" s="5">
        <v>2007</v>
      </c>
      <c r="D2369" s="5">
        <v>13.073</v>
      </c>
      <c r="E2369" s="5">
        <v>320.69400000000002</v>
      </c>
      <c r="F2369" s="5">
        <v>0.39210001</v>
      </c>
      <c r="G2369" s="5">
        <v>413.84298999999999</v>
      </c>
    </row>
    <row r="2370" spans="2:7" ht="15.6" x14ac:dyDescent="0.3">
      <c r="B2370" s="5" t="s">
        <v>118</v>
      </c>
      <c r="C2370" s="5">
        <v>2008</v>
      </c>
      <c r="D2370" s="5">
        <v>13.055</v>
      </c>
      <c r="E2370" s="5">
        <v>320.69400000000002</v>
      </c>
      <c r="F2370" s="5">
        <v>0.39210001</v>
      </c>
      <c r="G2370" s="5">
        <v>393.21201000000002</v>
      </c>
    </row>
    <row r="2371" spans="2:7" ht="15.6" x14ac:dyDescent="0.3">
      <c r="B2371" s="5" t="s">
        <v>118</v>
      </c>
      <c r="C2371" s="5">
        <v>2009</v>
      </c>
      <c r="D2371" s="5">
        <v>13.037000000000001</v>
      </c>
      <c r="E2371" s="5">
        <v>320.69400000000002</v>
      </c>
      <c r="F2371" s="5">
        <v>0.39210001</v>
      </c>
      <c r="G2371" s="5">
        <v>374.04099000000002</v>
      </c>
    </row>
    <row r="2372" spans="2:7" ht="15.6" x14ac:dyDescent="0.3">
      <c r="B2372" s="5" t="s">
        <v>118</v>
      </c>
      <c r="C2372" s="5">
        <v>2010</v>
      </c>
      <c r="D2372" s="5">
        <v>13.019</v>
      </c>
      <c r="E2372" s="5">
        <v>320.69400000000002</v>
      </c>
      <c r="F2372" s="5">
        <v>0.39210001</v>
      </c>
      <c r="G2372" s="5">
        <v>354.19400000000002</v>
      </c>
    </row>
    <row r="2373" spans="2:7" ht="15.6" x14ac:dyDescent="0.3">
      <c r="B2373" s="5" t="s">
        <v>118</v>
      </c>
      <c r="C2373" s="5">
        <v>2011</v>
      </c>
      <c r="D2373" s="5">
        <v>13</v>
      </c>
      <c r="E2373" s="5">
        <v>320.69400000000002</v>
      </c>
      <c r="F2373" s="5">
        <v>0.39210001</v>
      </c>
      <c r="G2373" s="5">
        <v>371.19198999999998</v>
      </c>
    </row>
    <row r="2374" spans="2:7" ht="15.6" x14ac:dyDescent="0.3">
      <c r="B2374" s="5" t="s">
        <v>118</v>
      </c>
      <c r="C2374" s="5">
        <v>2012</v>
      </c>
      <c r="D2374" s="5">
        <v>12.981999999999999</v>
      </c>
      <c r="E2374" s="5">
        <v>320.69400000000002</v>
      </c>
      <c r="F2374" s="5">
        <v>0.39210001</v>
      </c>
      <c r="G2374" s="5">
        <v>392.66501</v>
      </c>
    </row>
    <row r="2375" spans="2:7" ht="15.6" x14ac:dyDescent="0.3">
      <c r="B2375" s="5" t="s">
        <v>118</v>
      </c>
      <c r="C2375" s="5">
        <v>2013</v>
      </c>
      <c r="D2375" s="5">
        <v>12.978</v>
      </c>
      <c r="E2375" s="5">
        <v>320.69400000000002</v>
      </c>
      <c r="F2375" s="5">
        <v>0.39210001</v>
      </c>
      <c r="G2375" s="5">
        <v>414.70499000000001</v>
      </c>
    </row>
    <row r="2376" spans="2:7" ht="15.6" x14ac:dyDescent="0.3">
      <c r="B2376" s="5" t="s">
        <v>118</v>
      </c>
      <c r="C2376" s="5">
        <v>2014</v>
      </c>
      <c r="D2376" s="5">
        <v>12.988</v>
      </c>
      <c r="E2376" s="5">
        <v>320.69400000000002</v>
      </c>
      <c r="F2376" s="5">
        <v>0.39210001</v>
      </c>
      <c r="G2376" s="5">
        <v>436.82299999999998</v>
      </c>
    </row>
    <row r="2377" spans="2:7" ht="15.6" x14ac:dyDescent="0.3">
      <c r="B2377" s="5" t="s">
        <v>118</v>
      </c>
      <c r="C2377" s="5">
        <v>2015</v>
      </c>
      <c r="D2377" s="5">
        <v>13.012</v>
      </c>
      <c r="E2377" s="5">
        <v>415.39800000000002</v>
      </c>
      <c r="F2377" s="5">
        <v>0.39210001</v>
      </c>
      <c r="G2377" s="5">
        <v>458.48401000000001</v>
      </c>
    </row>
    <row r="2378" spans="2:7" ht="15.6" x14ac:dyDescent="0.3">
      <c r="B2378" s="5" t="s">
        <v>118</v>
      </c>
      <c r="C2378" s="5">
        <v>2016</v>
      </c>
      <c r="D2378" s="5">
        <v>13.05</v>
      </c>
      <c r="E2378" s="5">
        <v>415.39800000000002</v>
      </c>
      <c r="F2378" s="5">
        <v>0.39210001</v>
      </c>
      <c r="G2378" s="5">
        <v>482.82199000000003</v>
      </c>
    </row>
    <row r="2379" spans="2:7" ht="15.6" x14ac:dyDescent="0.3">
      <c r="B2379" s="5" t="s">
        <v>118</v>
      </c>
      <c r="C2379" s="5">
        <v>2017</v>
      </c>
      <c r="D2379" s="5">
        <v>13.102</v>
      </c>
      <c r="E2379" s="5">
        <v>415.39800000000002</v>
      </c>
      <c r="F2379" s="5">
        <v>0.39210001</v>
      </c>
      <c r="G2379" s="5">
        <v>507.95001000000002</v>
      </c>
    </row>
    <row r="2380" spans="2:7" ht="15.6" x14ac:dyDescent="0.3">
      <c r="B2380" s="5" t="s">
        <v>118</v>
      </c>
      <c r="C2380" s="5">
        <v>2018</v>
      </c>
      <c r="D2380" s="5">
        <v>13.169</v>
      </c>
      <c r="E2380" s="5">
        <v>415.39800000000002</v>
      </c>
      <c r="F2380" s="5">
        <v>0.39210001</v>
      </c>
      <c r="G2380" s="5">
        <v>534.77099999999996</v>
      </c>
    </row>
    <row r="2381" spans="2:7" ht="15.6" x14ac:dyDescent="0.3">
      <c r="B2381" s="5" t="s">
        <v>118</v>
      </c>
      <c r="C2381" s="5">
        <v>2019</v>
      </c>
      <c r="D2381" s="5">
        <v>13.25</v>
      </c>
      <c r="E2381" s="5">
        <v>415.39800000000002</v>
      </c>
      <c r="F2381" s="5">
        <v>0.39210001</v>
      </c>
      <c r="G2381" s="5">
        <v>562.31403</v>
      </c>
    </row>
    <row r="2382" spans="2:7" ht="15.6" x14ac:dyDescent="0.3">
      <c r="B2382" s="5" t="s">
        <v>118</v>
      </c>
      <c r="C2382" s="5">
        <v>2020</v>
      </c>
      <c r="D2382" s="5">
        <v>13.345000000000001</v>
      </c>
      <c r="E2382" s="5">
        <v>415.39800000000002</v>
      </c>
      <c r="F2382" s="5">
        <v>0.39210001</v>
      </c>
      <c r="G2382" s="5">
        <v>580.28301999999996</v>
      </c>
    </row>
    <row r="2383" spans="2:7" ht="15.6" x14ac:dyDescent="0.3">
      <c r="B2383" s="5" t="s">
        <v>119</v>
      </c>
      <c r="C2383" s="5">
        <v>2001</v>
      </c>
      <c r="D2383" s="5">
        <v>55.966000000000001</v>
      </c>
      <c r="E2383" s="5">
        <v>1124.8900000000001</v>
      </c>
      <c r="F2383" s="5">
        <v>0.65698487000000005</v>
      </c>
      <c r="G2383" s="5">
        <v>1564.2089000000001</v>
      </c>
    </row>
    <row r="2384" spans="2:7" ht="15.6" x14ac:dyDescent="0.3">
      <c r="B2384" s="5" t="s">
        <v>119</v>
      </c>
      <c r="C2384" s="5">
        <v>2002</v>
      </c>
      <c r="D2384" s="5">
        <v>56.6</v>
      </c>
      <c r="E2384" s="5">
        <v>1124.8900000000001</v>
      </c>
      <c r="F2384" s="5">
        <v>0.82396972000000002</v>
      </c>
      <c r="G2384" s="5">
        <v>1526.9679000000001</v>
      </c>
    </row>
    <row r="2385" spans="2:7" ht="15.6" x14ac:dyDescent="0.3">
      <c r="B2385" s="5" t="s">
        <v>119</v>
      </c>
      <c r="C2385" s="5">
        <v>2003</v>
      </c>
      <c r="D2385" s="5">
        <v>56.976999999999997</v>
      </c>
      <c r="E2385" s="5">
        <v>1124.8900000000001</v>
      </c>
      <c r="F2385" s="5">
        <v>0.99095451999999995</v>
      </c>
      <c r="G2385" s="5">
        <v>1489.7268999999999</v>
      </c>
    </row>
    <row r="2386" spans="2:7" ht="15.6" x14ac:dyDescent="0.3">
      <c r="B2386" s="5" t="s">
        <v>119</v>
      </c>
      <c r="C2386" s="5">
        <v>2004</v>
      </c>
      <c r="D2386" s="5">
        <v>57.305</v>
      </c>
      <c r="E2386" s="5">
        <v>1124.8900000000001</v>
      </c>
      <c r="F2386" s="5">
        <v>1.1579394000000001</v>
      </c>
      <c r="G2386" s="5">
        <v>1452.4860000000001</v>
      </c>
    </row>
    <row r="2387" spans="2:7" ht="15.6" x14ac:dyDescent="0.3">
      <c r="B2387" s="5" t="s">
        <v>119</v>
      </c>
      <c r="C2387" s="5">
        <v>2005</v>
      </c>
      <c r="D2387" s="5">
        <v>57.633000000000003</v>
      </c>
      <c r="E2387" s="5">
        <v>1124.8900000000001</v>
      </c>
      <c r="F2387" s="5">
        <v>1.3249242000000001</v>
      </c>
      <c r="G2387" s="5">
        <v>1415.2449999999999</v>
      </c>
    </row>
    <row r="2388" spans="2:7" ht="15.6" x14ac:dyDescent="0.3">
      <c r="B2388" s="5" t="s">
        <v>119</v>
      </c>
      <c r="C2388" s="5">
        <v>2006</v>
      </c>
      <c r="D2388" s="5">
        <v>57.96</v>
      </c>
      <c r="E2388" s="5">
        <v>1124.8900000000001</v>
      </c>
      <c r="F2388" s="5">
        <v>1.4919091</v>
      </c>
      <c r="G2388" s="5">
        <v>1378.0039999999999</v>
      </c>
    </row>
    <row r="2389" spans="2:7" ht="15.6" x14ac:dyDescent="0.3">
      <c r="B2389" s="5" t="s">
        <v>119</v>
      </c>
      <c r="C2389" s="5">
        <v>2007</v>
      </c>
      <c r="D2389" s="5">
        <v>58.286000000000001</v>
      </c>
      <c r="E2389" s="5">
        <v>1124.8900000000001</v>
      </c>
      <c r="F2389" s="5">
        <v>1.6588939</v>
      </c>
      <c r="G2389" s="5">
        <v>1489.2460000000001</v>
      </c>
    </row>
    <row r="2390" spans="2:7" ht="15.6" x14ac:dyDescent="0.3">
      <c r="B2390" s="5" t="s">
        <v>119</v>
      </c>
      <c r="C2390" s="5">
        <v>2008</v>
      </c>
      <c r="D2390" s="5">
        <v>58.612000000000002</v>
      </c>
      <c r="E2390" s="5">
        <v>1124.8900000000001</v>
      </c>
      <c r="F2390" s="5">
        <v>1.8258787000000001</v>
      </c>
      <c r="G2390" s="5">
        <v>1580.1790000000001</v>
      </c>
    </row>
    <row r="2391" spans="2:7" ht="15.6" x14ac:dyDescent="0.3">
      <c r="B2391" s="5" t="s">
        <v>119</v>
      </c>
      <c r="C2391" s="5">
        <v>2009</v>
      </c>
      <c r="D2391" s="5">
        <v>58.936999999999998</v>
      </c>
      <c r="E2391" s="5">
        <v>1124.8900000000001</v>
      </c>
      <c r="F2391" s="5">
        <v>1.9786136000000001</v>
      </c>
      <c r="G2391" s="5">
        <v>1602.63</v>
      </c>
    </row>
    <row r="2392" spans="2:7" ht="15.6" x14ac:dyDescent="0.3">
      <c r="B2392" s="5" t="s">
        <v>119</v>
      </c>
      <c r="C2392" s="5">
        <v>2010</v>
      </c>
      <c r="D2392" s="5">
        <v>59.261000000000003</v>
      </c>
      <c r="E2392" s="5">
        <v>1124.8900000000001</v>
      </c>
      <c r="F2392" s="5">
        <v>2.1313483999999998</v>
      </c>
      <c r="G2392" s="5">
        <v>1632.703</v>
      </c>
    </row>
    <row r="2393" spans="2:7" ht="15.6" x14ac:dyDescent="0.3">
      <c r="B2393" s="5" t="s">
        <v>119</v>
      </c>
      <c r="C2393" s="5">
        <v>2011</v>
      </c>
      <c r="D2393" s="5">
        <v>59.584000000000003</v>
      </c>
      <c r="E2393" s="5">
        <v>1124.8900000000001</v>
      </c>
      <c r="F2393" s="5">
        <v>2.2527499</v>
      </c>
      <c r="G2393" s="5">
        <v>1673.5908999999999</v>
      </c>
    </row>
    <row r="2394" spans="2:7" ht="15.6" x14ac:dyDescent="0.3">
      <c r="B2394" s="5" t="s">
        <v>119</v>
      </c>
      <c r="C2394" s="5">
        <v>2012</v>
      </c>
      <c r="D2394" s="5">
        <v>59.906999999999996</v>
      </c>
      <c r="E2394" s="5">
        <v>1124.8900000000001</v>
      </c>
      <c r="F2394" s="5">
        <v>2.4130001000000001</v>
      </c>
      <c r="G2394" s="5">
        <v>1814.6759999999999</v>
      </c>
    </row>
    <row r="2395" spans="2:7" ht="15.6" x14ac:dyDescent="0.3">
      <c r="B2395" s="5" t="s">
        <v>119</v>
      </c>
      <c r="C2395" s="5">
        <v>2013</v>
      </c>
      <c r="D2395" s="5">
        <v>60.197000000000003</v>
      </c>
      <c r="E2395" s="5">
        <v>1124.8900000000001</v>
      </c>
      <c r="F2395" s="5">
        <v>2.4130001000000001</v>
      </c>
      <c r="G2395" s="5">
        <v>1798.184</v>
      </c>
    </row>
    <row r="2396" spans="2:7" ht="15.6" x14ac:dyDescent="0.3">
      <c r="B2396" s="5" t="s">
        <v>119</v>
      </c>
      <c r="C2396" s="5">
        <v>2014</v>
      </c>
      <c r="D2396" s="5">
        <v>60.473999999999997</v>
      </c>
      <c r="E2396" s="5">
        <v>1124.8900000000001</v>
      </c>
      <c r="F2396" s="5">
        <v>2.4130001000000001</v>
      </c>
      <c r="G2396" s="5">
        <v>1794.1369999999999</v>
      </c>
    </row>
    <row r="2397" spans="2:7" ht="15.6" x14ac:dyDescent="0.3">
      <c r="B2397" s="5" t="s">
        <v>119</v>
      </c>
      <c r="C2397" s="5">
        <v>2015</v>
      </c>
      <c r="D2397" s="5">
        <v>60.75</v>
      </c>
      <c r="E2397" s="5">
        <v>1320.83</v>
      </c>
      <c r="F2397" s="5">
        <v>2.4130001000000001</v>
      </c>
      <c r="G2397" s="5">
        <v>1846.933</v>
      </c>
    </row>
    <row r="2398" spans="2:7" ht="15.6" x14ac:dyDescent="0.3">
      <c r="B2398" s="5" t="s">
        <v>119</v>
      </c>
      <c r="C2398" s="5">
        <v>2016</v>
      </c>
      <c r="D2398" s="5">
        <v>61.026000000000003</v>
      </c>
      <c r="E2398" s="5">
        <v>1320.83</v>
      </c>
      <c r="F2398" s="5">
        <v>2.4130001000000001</v>
      </c>
      <c r="G2398" s="5">
        <v>1983.86</v>
      </c>
    </row>
    <row r="2399" spans="2:7" ht="15.6" x14ac:dyDescent="0.3">
      <c r="B2399" s="5" t="s">
        <v>119</v>
      </c>
      <c r="C2399" s="5">
        <v>2017</v>
      </c>
      <c r="D2399" s="5">
        <v>61.3</v>
      </c>
      <c r="E2399" s="5">
        <v>1320.83</v>
      </c>
      <c r="F2399" s="5">
        <v>2.4130001000000001</v>
      </c>
      <c r="G2399" s="5">
        <v>2056.1680000000001</v>
      </c>
    </row>
    <row r="2400" spans="2:7" ht="15.6" x14ac:dyDescent="0.3">
      <c r="B2400" s="5" t="s">
        <v>119</v>
      </c>
      <c r="C2400" s="5">
        <v>2018</v>
      </c>
      <c r="D2400" s="5">
        <v>61.585000000000001</v>
      </c>
      <c r="E2400" s="5">
        <v>1320.83</v>
      </c>
      <c r="F2400" s="5">
        <v>2.4130001000000001</v>
      </c>
      <c r="G2400" s="5">
        <v>2091.3960000000002</v>
      </c>
    </row>
    <row r="2401" spans="2:7" ht="15.6" x14ac:dyDescent="0.3">
      <c r="B2401" s="5" t="s">
        <v>119</v>
      </c>
      <c r="C2401" s="5">
        <v>2019</v>
      </c>
      <c r="D2401" s="5">
        <v>61.878999999999998</v>
      </c>
      <c r="E2401" s="5">
        <v>1320.83</v>
      </c>
      <c r="F2401" s="5">
        <v>2.4130001000000001</v>
      </c>
      <c r="G2401" s="5">
        <v>2155.1311000000001</v>
      </c>
    </row>
    <row r="2402" spans="2:7" ht="15.6" x14ac:dyDescent="0.3">
      <c r="B2402" s="5" t="s">
        <v>119</v>
      </c>
      <c r="C2402" s="5">
        <v>2020</v>
      </c>
      <c r="D2402" s="5">
        <v>62.183</v>
      </c>
      <c r="E2402" s="5">
        <v>1320.83</v>
      </c>
      <c r="F2402" s="5">
        <v>2.4130001000000001</v>
      </c>
      <c r="G2402" s="5">
        <v>2083.6021000000001</v>
      </c>
    </row>
    <row r="2403" spans="2:7" ht="15.6" x14ac:dyDescent="0.3">
      <c r="B2403" s="5" t="s">
        <v>120</v>
      </c>
      <c r="C2403" s="5">
        <v>2001</v>
      </c>
      <c r="D2403" s="5">
        <v>73.447999999999993</v>
      </c>
      <c r="E2403" s="5">
        <v>2964.8</v>
      </c>
      <c r="F2403" s="5">
        <v>1.0345674</v>
      </c>
      <c r="G2403" s="5">
        <v>7068.3896000000004</v>
      </c>
    </row>
    <row r="2404" spans="2:7" ht="15.6" x14ac:dyDescent="0.3">
      <c r="B2404" s="5" t="s">
        <v>120</v>
      </c>
      <c r="C2404" s="5">
        <v>2002</v>
      </c>
      <c r="D2404" s="5">
        <v>73.849999999999994</v>
      </c>
      <c r="E2404" s="5">
        <v>2964.8</v>
      </c>
      <c r="F2404" s="5">
        <v>1.4634670000000001</v>
      </c>
      <c r="G2404" s="5">
        <v>7598.5556999999999</v>
      </c>
    </row>
    <row r="2405" spans="2:7" ht="15.6" x14ac:dyDescent="0.3">
      <c r="B2405" s="5" t="s">
        <v>120</v>
      </c>
      <c r="C2405" s="5">
        <v>2003</v>
      </c>
      <c r="D2405" s="5">
        <v>74.248999999999995</v>
      </c>
      <c r="E2405" s="5">
        <v>2964.8</v>
      </c>
      <c r="F2405" s="5">
        <v>2.5467354000000002</v>
      </c>
      <c r="G2405" s="5">
        <v>8128.7217000000001</v>
      </c>
    </row>
    <row r="2406" spans="2:7" ht="15.6" x14ac:dyDescent="0.3">
      <c r="B2406" s="5" t="s">
        <v>120</v>
      </c>
      <c r="C2406" s="5">
        <v>2004</v>
      </c>
      <c r="D2406" s="5">
        <v>74.644000000000005</v>
      </c>
      <c r="E2406" s="5">
        <v>2964.8</v>
      </c>
      <c r="F2406" s="5">
        <v>4.0316992000000003</v>
      </c>
      <c r="G2406" s="5">
        <v>8658.8876999999993</v>
      </c>
    </row>
    <row r="2407" spans="2:7" ht="15.6" x14ac:dyDescent="0.3">
      <c r="B2407" s="5" t="s">
        <v>120</v>
      </c>
      <c r="C2407" s="5">
        <v>2005</v>
      </c>
      <c r="D2407" s="5">
        <v>75.034000000000006</v>
      </c>
      <c r="E2407" s="5">
        <v>2964.8</v>
      </c>
      <c r="F2407" s="5">
        <v>6.4137744999999997</v>
      </c>
      <c r="G2407" s="5">
        <v>9189.0537000000004</v>
      </c>
    </row>
    <row r="2408" spans="2:7" ht="15.6" x14ac:dyDescent="0.3">
      <c r="B2408" s="5" t="s">
        <v>120</v>
      </c>
      <c r="C2408" s="5">
        <v>2006</v>
      </c>
      <c r="D2408" s="5">
        <v>75.421000000000006</v>
      </c>
      <c r="E2408" s="5">
        <v>2964.8</v>
      </c>
      <c r="F2408" s="5">
        <v>8.7958497999999992</v>
      </c>
      <c r="G2408" s="5">
        <v>9719.2196999999996</v>
      </c>
    </row>
    <row r="2409" spans="2:7" ht="15.6" x14ac:dyDescent="0.3">
      <c r="B2409" s="5" t="s">
        <v>120</v>
      </c>
      <c r="C2409" s="5">
        <v>2007</v>
      </c>
      <c r="D2409" s="5">
        <v>75.802999999999997</v>
      </c>
      <c r="E2409" s="5">
        <v>2964.8</v>
      </c>
      <c r="F2409" s="5">
        <v>11.177925</v>
      </c>
      <c r="G2409" s="5">
        <v>10302.391</v>
      </c>
    </row>
    <row r="2410" spans="2:7" ht="15.6" x14ac:dyDescent="0.3">
      <c r="B2410" s="5" t="s">
        <v>120</v>
      </c>
      <c r="C2410" s="5">
        <v>2008</v>
      </c>
      <c r="D2410" s="5">
        <v>76.052000000000007</v>
      </c>
      <c r="E2410" s="5">
        <v>2964.8</v>
      </c>
      <c r="F2410" s="5">
        <v>13.56</v>
      </c>
      <c r="G2410" s="5">
        <v>10561.116</v>
      </c>
    </row>
    <row r="2411" spans="2:7" ht="15.6" x14ac:dyDescent="0.3">
      <c r="B2411" s="5" t="s">
        <v>120</v>
      </c>
      <c r="C2411" s="5">
        <v>2009</v>
      </c>
      <c r="D2411" s="5">
        <v>76.241</v>
      </c>
      <c r="E2411" s="5">
        <v>2964.8</v>
      </c>
      <c r="F2411" s="5">
        <v>15.942076</v>
      </c>
      <c r="G2411" s="5">
        <v>10819.871999999999</v>
      </c>
    </row>
    <row r="2412" spans="2:7" ht="15.6" x14ac:dyDescent="0.3">
      <c r="B2412" s="5" t="s">
        <v>120</v>
      </c>
      <c r="C2412" s="5">
        <v>2010</v>
      </c>
      <c r="D2412" s="5">
        <v>76.430000000000007</v>
      </c>
      <c r="E2412" s="5">
        <v>2964.8</v>
      </c>
      <c r="F2412" s="5">
        <v>18.319153</v>
      </c>
      <c r="G2412" s="5">
        <v>11265.338</v>
      </c>
    </row>
    <row r="2413" spans="2:7" ht="15.6" x14ac:dyDescent="0.3">
      <c r="B2413" s="5" t="s">
        <v>120</v>
      </c>
      <c r="C2413" s="5">
        <v>2011</v>
      </c>
      <c r="D2413" s="5">
        <v>76.617000000000004</v>
      </c>
      <c r="E2413" s="5">
        <v>2964.8</v>
      </c>
      <c r="F2413" s="5">
        <v>20.696228000000001</v>
      </c>
      <c r="G2413" s="5">
        <v>11434.282999999999</v>
      </c>
    </row>
    <row r="2414" spans="2:7" ht="15.6" x14ac:dyDescent="0.3">
      <c r="B2414" s="5" t="s">
        <v>120</v>
      </c>
      <c r="C2414" s="5">
        <v>2012</v>
      </c>
      <c r="D2414" s="5">
        <v>76.804000000000002</v>
      </c>
      <c r="E2414" s="5">
        <v>2964.8</v>
      </c>
      <c r="F2414" s="5">
        <v>23.073305000000001</v>
      </c>
      <c r="G2414" s="5">
        <v>11565.566000000001</v>
      </c>
    </row>
    <row r="2415" spans="2:7" ht="15.6" x14ac:dyDescent="0.3">
      <c r="B2415" s="5" t="s">
        <v>120</v>
      </c>
      <c r="C2415" s="5">
        <v>2013</v>
      </c>
      <c r="D2415" s="5">
        <v>76.989000000000004</v>
      </c>
      <c r="E2415" s="5">
        <v>2964.8</v>
      </c>
      <c r="F2415" s="5">
        <v>25.450379999999999</v>
      </c>
      <c r="G2415" s="5">
        <v>11724.46</v>
      </c>
    </row>
    <row r="2416" spans="2:7" ht="15.6" x14ac:dyDescent="0.3">
      <c r="B2416" s="5" t="s">
        <v>120</v>
      </c>
      <c r="C2416" s="5">
        <v>2014</v>
      </c>
      <c r="D2416" s="5">
        <v>77.173000000000002</v>
      </c>
      <c r="E2416" s="5">
        <v>2964.8</v>
      </c>
      <c r="F2416" s="5">
        <v>27.827456999999999</v>
      </c>
      <c r="G2416" s="5">
        <v>11869.177</v>
      </c>
    </row>
    <row r="2417" spans="2:7" ht="15.6" x14ac:dyDescent="0.3">
      <c r="B2417" s="5" t="s">
        <v>120</v>
      </c>
      <c r="C2417" s="5">
        <v>2015</v>
      </c>
      <c r="D2417" s="5">
        <v>77.356999999999999</v>
      </c>
      <c r="E2417" s="5">
        <v>3457.87</v>
      </c>
      <c r="F2417" s="5">
        <v>30.204533000000001</v>
      </c>
      <c r="G2417" s="5">
        <v>11957.329</v>
      </c>
    </row>
    <row r="2418" spans="2:7" ht="15.6" x14ac:dyDescent="0.3">
      <c r="B2418" s="5" t="s">
        <v>120</v>
      </c>
      <c r="C2418" s="5">
        <v>2016</v>
      </c>
      <c r="D2418" s="5">
        <v>77.539000000000001</v>
      </c>
      <c r="E2418" s="5">
        <v>3457.87</v>
      </c>
      <c r="F2418" s="5">
        <v>32.581608000000003</v>
      </c>
      <c r="G2418" s="5">
        <v>12520.200999999999</v>
      </c>
    </row>
    <row r="2419" spans="2:7" ht="15.6" x14ac:dyDescent="0.3">
      <c r="B2419" s="5" t="s">
        <v>120</v>
      </c>
      <c r="C2419" s="5">
        <v>2017</v>
      </c>
      <c r="D2419" s="5">
        <v>77.72</v>
      </c>
      <c r="E2419" s="5">
        <v>3457.87</v>
      </c>
      <c r="F2419" s="5">
        <v>34.958686999999998</v>
      </c>
      <c r="G2419" s="5">
        <v>13011.013000000001</v>
      </c>
    </row>
    <row r="2420" spans="2:7" ht="15.6" x14ac:dyDescent="0.3">
      <c r="B2420" s="5" t="s">
        <v>120</v>
      </c>
      <c r="C2420" s="5">
        <v>2018</v>
      </c>
      <c r="D2420" s="5">
        <v>77.906999999999996</v>
      </c>
      <c r="E2420" s="5">
        <v>3457.87</v>
      </c>
      <c r="F2420" s="5">
        <v>37.335762000000003</v>
      </c>
      <c r="G2420" s="5">
        <v>13524.864</v>
      </c>
    </row>
    <row r="2421" spans="2:7" ht="15.6" x14ac:dyDescent="0.3">
      <c r="B2421" s="5" t="s">
        <v>120</v>
      </c>
      <c r="C2421" s="5">
        <v>2019</v>
      </c>
      <c r="D2421" s="5">
        <v>78.099000000000004</v>
      </c>
      <c r="E2421" s="5">
        <v>3457.87</v>
      </c>
      <c r="F2421" s="5">
        <v>38.549999</v>
      </c>
      <c r="G2421" s="5">
        <v>13968.436</v>
      </c>
    </row>
    <row r="2422" spans="2:7" ht="15.6" x14ac:dyDescent="0.3">
      <c r="B2422" s="5" t="s">
        <v>120</v>
      </c>
      <c r="C2422" s="5">
        <v>2020</v>
      </c>
      <c r="D2422" s="5">
        <v>78.296999999999997</v>
      </c>
      <c r="E2422" s="5">
        <v>3457.87</v>
      </c>
      <c r="F2422" s="5">
        <v>38.549999</v>
      </c>
      <c r="G2422" s="5">
        <v>10925.858</v>
      </c>
    </row>
    <row r="2423" spans="2:7" ht="15.6" x14ac:dyDescent="0.3">
      <c r="B2423" s="5" t="s">
        <v>121</v>
      </c>
      <c r="C2423" s="5">
        <v>2001</v>
      </c>
      <c r="D2423" s="5">
        <v>46.05</v>
      </c>
      <c r="E2423" s="5">
        <v>9407.76</v>
      </c>
      <c r="F2423" s="5">
        <v>65.859984999999995</v>
      </c>
      <c r="G2423" s="5">
        <v>14358.3</v>
      </c>
    </row>
    <row r="2424" spans="2:7" ht="15.6" x14ac:dyDescent="0.3">
      <c r="B2424" s="5" t="s">
        <v>121</v>
      </c>
      <c r="C2424" s="5">
        <v>2002</v>
      </c>
      <c r="D2424" s="5">
        <v>45.965000000000003</v>
      </c>
      <c r="E2424" s="5">
        <v>9407.76</v>
      </c>
      <c r="F2424" s="5">
        <v>68.465987999999996</v>
      </c>
      <c r="G2424" s="5">
        <v>14603.512000000001</v>
      </c>
    </row>
    <row r="2425" spans="2:7" ht="15.6" x14ac:dyDescent="0.3">
      <c r="B2425" s="5" t="s">
        <v>121</v>
      </c>
      <c r="C2425" s="5">
        <v>2003</v>
      </c>
      <c r="D2425" s="5">
        <v>45.88</v>
      </c>
      <c r="E2425" s="5">
        <v>9407.76</v>
      </c>
      <c r="F2425" s="5">
        <v>71.071990999999997</v>
      </c>
      <c r="G2425" s="5">
        <v>14848.724</v>
      </c>
    </row>
    <row r="2426" spans="2:7" ht="15.6" x14ac:dyDescent="0.3">
      <c r="B2426" s="5" t="s">
        <v>121</v>
      </c>
      <c r="C2426" s="5">
        <v>2004</v>
      </c>
      <c r="D2426" s="5">
        <v>45.795000000000002</v>
      </c>
      <c r="E2426" s="5">
        <v>9407.76</v>
      </c>
      <c r="F2426" s="5">
        <v>73.677993999999998</v>
      </c>
      <c r="G2426" s="5">
        <v>15093.936</v>
      </c>
    </row>
    <row r="2427" spans="2:7" ht="15.6" x14ac:dyDescent="0.3">
      <c r="B2427" s="5" t="s">
        <v>121</v>
      </c>
      <c r="C2427" s="5">
        <v>2005</v>
      </c>
      <c r="D2427" s="5">
        <v>45.71</v>
      </c>
      <c r="E2427" s="5">
        <v>9407.76</v>
      </c>
      <c r="F2427" s="5">
        <v>76.283996999999999</v>
      </c>
      <c r="G2427" s="5">
        <v>15339.147000000001</v>
      </c>
    </row>
    <row r="2428" spans="2:7" ht="15.6" x14ac:dyDescent="0.3">
      <c r="B2428" s="5" t="s">
        <v>121</v>
      </c>
      <c r="C2428" s="5">
        <v>2006</v>
      </c>
      <c r="D2428" s="5">
        <v>45.625</v>
      </c>
      <c r="E2428" s="5">
        <v>9407.76</v>
      </c>
      <c r="F2428" s="5">
        <v>78.889999000000003</v>
      </c>
      <c r="G2428" s="5">
        <v>15584.359</v>
      </c>
    </row>
    <row r="2429" spans="2:7" ht="15.6" x14ac:dyDescent="0.3">
      <c r="B2429" s="5" t="s">
        <v>121</v>
      </c>
      <c r="C2429" s="5">
        <v>2007</v>
      </c>
      <c r="D2429" s="5">
        <v>45.54</v>
      </c>
      <c r="E2429" s="5">
        <v>9407.76</v>
      </c>
      <c r="F2429" s="5">
        <v>81.496002000000004</v>
      </c>
      <c r="G2429" s="5">
        <v>16025.873</v>
      </c>
    </row>
    <row r="2430" spans="2:7" ht="15.6" x14ac:dyDescent="0.3">
      <c r="B2430" s="5" t="s">
        <v>121</v>
      </c>
      <c r="C2430" s="5">
        <v>2008</v>
      </c>
      <c r="D2430" s="5">
        <v>45.454999999999998</v>
      </c>
      <c r="E2430" s="5">
        <v>9407.76</v>
      </c>
      <c r="F2430" s="5">
        <v>82.488997999999995</v>
      </c>
      <c r="G2430" s="5">
        <v>16349.724</v>
      </c>
    </row>
    <row r="2431" spans="2:7" ht="15.6" x14ac:dyDescent="0.3">
      <c r="B2431" s="5" t="s">
        <v>121</v>
      </c>
      <c r="C2431" s="5">
        <v>2009</v>
      </c>
      <c r="D2431" s="5">
        <v>45.371000000000002</v>
      </c>
      <c r="E2431" s="5">
        <v>9407.76</v>
      </c>
      <c r="F2431" s="5">
        <v>81.555999999999997</v>
      </c>
      <c r="G2431" s="5">
        <v>17018.848000000002</v>
      </c>
    </row>
    <row r="2432" spans="2:7" ht="15.6" x14ac:dyDescent="0.3">
      <c r="B2432" s="5" t="s">
        <v>121</v>
      </c>
      <c r="C2432" s="5">
        <v>2010</v>
      </c>
      <c r="D2432" s="5">
        <v>45.332000000000001</v>
      </c>
      <c r="E2432" s="5">
        <v>9407.76</v>
      </c>
      <c r="F2432" s="5">
        <v>83.273003000000003</v>
      </c>
      <c r="G2432" s="5">
        <v>17541.879000000001</v>
      </c>
    </row>
    <row r="2433" spans="2:7" ht="15.6" x14ac:dyDescent="0.3">
      <c r="B2433" s="5" t="s">
        <v>121</v>
      </c>
      <c r="C2433" s="5">
        <v>2011</v>
      </c>
      <c r="D2433" s="5">
        <v>45.521999999999998</v>
      </c>
      <c r="E2433" s="5">
        <v>9407.76</v>
      </c>
      <c r="F2433" s="5">
        <v>84.058998000000003</v>
      </c>
      <c r="G2433" s="5">
        <v>18277.030999999999</v>
      </c>
    </row>
    <row r="2434" spans="2:7" ht="15.6" x14ac:dyDescent="0.3">
      <c r="B2434" s="5" t="s">
        <v>121</v>
      </c>
      <c r="C2434" s="5">
        <v>2012</v>
      </c>
      <c r="D2434" s="5">
        <v>45.712000000000003</v>
      </c>
      <c r="E2434" s="5">
        <v>9407.76</v>
      </c>
      <c r="F2434" s="5">
        <v>84.248001000000002</v>
      </c>
      <c r="G2434" s="5">
        <v>18571.205000000002</v>
      </c>
    </row>
    <row r="2435" spans="2:7" ht="15.6" x14ac:dyDescent="0.3">
      <c r="B2435" s="5" t="s">
        <v>121</v>
      </c>
      <c r="C2435" s="5">
        <v>2013</v>
      </c>
      <c r="D2435" s="5">
        <v>45.902999999999999</v>
      </c>
      <c r="E2435" s="5">
        <v>9407.76</v>
      </c>
      <c r="F2435" s="5">
        <v>84.446999000000005</v>
      </c>
      <c r="G2435" s="5">
        <v>18951.548999999999</v>
      </c>
    </row>
    <row r="2436" spans="2:7" ht="15.6" x14ac:dyDescent="0.3">
      <c r="B2436" s="5" t="s">
        <v>121</v>
      </c>
      <c r="C2436" s="5">
        <v>2014</v>
      </c>
      <c r="D2436" s="5">
        <v>46.093000000000004</v>
      </c>
      <c r="E2436" s="5">
        <v>9407.76</v>
      </c>
      <c r="F2436" s="5">
        <v>84.431999000000005</v>
      </c>
      <c r="G2436" s="5">
        <v>19750.919999999998</v>
      </c>
    </row>
    <row r="2437" spans="2:7" ht="15.6" x14ac:dyDescent="0.3">
      <c r="B2437" s="5" t="s">
        <v>121</v>
      </c>
      <c r="C2437" s="5">
        <v>2015</v>
      </c>
      <c r="D2437" s="5">
        <v>46.283999999999999</v>
      </c>
      <c r="E2437" s="5">
        <v>12151.5</v>
      </c>
      <c r="F2437" s="5">
        <v>86.400002000000001</v>
      </c>
      <c r="G2437" s="5">
        <v>19899.613000000001</v>
      </c>
    </row>
    <row r="2438" spans="2:7" ht="15.6" x14ac:dyDescent="0.3">
      <c r="B2438" s="5" t="s">
        <v>121</v>
      </c>
      <c r="C2438" s="5">
        <v>2016</v>
      </c>
      <c r="D2438" s="5">
        <v>46.475000000000001</v>
      </c>
      <c r="E2438" s="5">
        <v>12151.5</v>
      </c>
      <c r="F2438" s="5">
        <v>87.110000999999997</v>
      </c>
      <c r="G2438" s="5">
        <v>18801.903999999999</v>
      </c>
    </row>
    <row r="2439" spans="2:7" ht="15.6" x14ac:dyDescent="0.3">
      <c r="B2439" s="5" t="s">
        <v>121</v>
      </c>
      <c r="C2439" s="5">
        <v>2017</v>
      </c>
      <c r="D2439" s="5">
        <v>46.682000000000002</v>
      </c>
      <c r="E2439" s="5">
        <v>12151.5</v>
      </c>
      <c r="F2439" s="5">
        <v>91.791283000000007</v>
      </c>
      <c r="G2439" s="5">
        <v>18942.740000000002</v>
      </c>
    </row>
    <row r="2440" spans="2:7" ht="15.6" x14ac:dyDescent="0.3">
      <c r="B2440" s="5" t="s">
        <v>121</v>
      </c>
      <c r="C2440" s="5">
        <v>2018</v>
      </c>
      <c r="D2440" s="5">
        <v>46.906999999999996</v>
      </c>
      <c r="E2440" s="5">
        <v>12151.5</v>
      </c>
      <c r="F2440" s="5">
        <v>92.157814000000002</v>
      </c>
      <c r="G2440" s="5">
        <v>19064.245999999999</v>
      </c>
    </row>
    <row r="2441" spans="2:7" ht="15.6" x14ac:dyDescent="0.3">
      <c r="B2441" s="5" t="s">
        <v>121</v>
      </c>
      <c r="C2441" s="5">
        <v>2019</v>
      </c>
      <c r="D2441" s="5">
        <v>47.149000000000001</v>
      </c>
      <c r="E2441" s="5">
        <v>12151.5</v>
      </c>
      <c r="F2441" s="5">
        <v>85.867148999999998</v>
      </c>
      <c r="G2441" s="5">
        <v>19969.210999999999</v>
      </c>
    </row>
    <row r="2442" spans="2:7" ht="15.6" x14ac:dyDescent="0.3">
      <c r="B2442" s="5" t="s">
        <v>121</v>
      </c>
      <c r="C2442" s="5">
        <v>2020</v>
      </c>
      <c r="D2442" s="5">
        <v>47.408000000000001</v>
      </c>
      <c r="E2442" s="5">
        <v>12151.5</v>
      </c>
      <c r="F2442" s="5">
        <v>85.867148999999998</v>
      </c>
      <c r="G2442" s="5">
        <v>20911.923999999999</v>
      </c>
    </row>
    <row r="2443" spans="2:7" ht="15.6" x14ac:dyDescent="0.3">
      <c r="B2443" s="5" t="s">
        <v>122</v>
      </c>
      <c r="C2443" s="5">
        <v>2001</v>
      </c>
      <c r="D2443" s="5">
        <v>61.761000000000003</v>
      </c>
      <c r="E2443" s="5">
        <v>13503.1</v>
      </c>
      <c r="F2443" s="5">
        <v>11.9338</v>
      </c>
      <c r="G2443" s="5">
        <v>7225.1508999999996</v>
      </c>
    </row>
    <row r="2444" spans="2:7" ht="15.6" x14ac:dyDescent="0.3">
      <c r="B2444" s="5" t="s">
        <v>122</v>
      </c>
      <c r="C2444" s="5">
        <v>2002</v>
      </c>
      <c r="D2444" s="5">
        <v>61.786999999999999</v>
      </c>
      <c r="E2444" s="5">
        <v>13503.1</v>
      </c>
      <c r="F2444" s="5">
        <v>11.718999999999999</v>
      </c>
      <c r="G2444" s="5">
        <v>7412.8481000000002</v>
      </c>
    </row>
    <row r="2445" spans="2:7" ht="15.6" x14ac:dyDescent="0.3">
      <c r="B2445" s="5" t="s">
        <v>122</v>
      </c>
      <c r="C2445" s="5">
        <v>2003</v>
      </c>
      <c r="D2445" s="5">
        <v>61.676000000000002</v>
      </c>
      <c r="E2445" s="5">
        <v>13503.1</v>
      </c>
      <c r="F2445" s="5">
        <v>11.779199999999999</v>
      </c>
      <c r="G2445" s="5">
        <v>7600.5454</v>
      </c>
    </row>
    <row r="2446" spans="2:7" ht="15.6" x14ac:dyDescent="0.3">
      <c r="B2446" s="5" t="s">
        <v>122</v>
      </c>
      <c r="C2446" s="5">
        <v>2004</v>
      </c>
      <c r="D2446" s="5">
        <v>61.564</v>
      </c>
      <c r="E2446" s="5">
        <v>13503.1</v>
      </c>
      <c r="F2446" s="5">
        <v>11.838200000000001</v>
      </c>
      <c r="G2446" s="5">
        <v>7788.2426999999998</v>
      </c>
    </row>
    <row r="2447" spans="2:7" ht="15.6" x14ac:dyDescent="0.3">
      <c r="B2447" s="5" t="s">
        <v>122</v>
      </c>
      <c r="C2447" s="5">
        <v>2005</v>
      </c>
      <c r="D2447" s="5">
        <v>61.451999999999998</v>
      </c>
      <c r="E2447" s="5">
        <v>13503.1</v>
      </c>
      <c r="F2447" s="5">
        <v>11.8978</v>
      </c>
      <c r="G2447" s="5">
        <v>7975.9399000000003</v>
      </c>
    </row>
    <row r="2448" spans="2:7" ht="15.6" x14ac:dyDescent="0.3">
      <c r="B2448" s="5" t="s">
        <v>122</v>
      </c>
      <c r="C2448" s="5">
        <v>2006</v>
      </c>
      <c r="D2448" s="5">
        <v>61.341000000000001</v>
      </c>
      <c r="E2448" s="5">
        <v>13503.1</v>
      </c>
      <c r="F2448" s="5">
        <v>11.9574</v>
      </c>
      <c r="G2448" s="5">
        <v>8163.6372000000001</v>
      </c>
    </row>
    <row r="2449" spans="2:7" ht="15.6" x14ac:dyDescent="0.3">
      <c r="B2449" s="5" t="s">
        <v>122</v>
      </c>
      <c r="C2449" s="5">
        <v>2007</v>
      </c>
      <c r="D2449" s="5">
        <v>61.228999999999999</v>
      </c>
      <c r="E2449" s="5">
        <v>13503.1</v>
      </c>
      <c r="F2449" s="5">
        <v>12.02</v>
      </c>
      <c r="G2449" s="5">
        <v>8606.4609</v>
      </c>
    </row>
    <row r="2450" spans="2:7" ht="15.6" x14ac:dyDescent="0.3">
      <c r="B2450" s="5" t="s">
        <v>122</v>
      </c>
      <c r="C2450" s="5">
        <v>2008</v>
      </c>
      <c r="D2450" s="5">
        <v>61.116</v>
      </c>
      <c r="E2450" s="5">
        <v>13503.1</v>
      </c>
      <c r="F2450" s="5">
        <v>11.36</v>
      </c>
      <c r="G2450" s="5">
        <v>9038.7031000000006</v>
      </c>
    </row>
    <row r="2451" spans="2:7" ht="15.6" x14ac:dyDescent="0.3">
      <c r="B2451" s="5" t="s">
        <v>122</v>
      </c>
      <c r="C2451" s="5">
        <v>2009</v>
      </c>
      <c r="D2451" s="5">
        <v>61.003999999999998</v>
      </c>
      <c r="E2451" s="5">
        <v>13503.1</v>
      </c>
      <c r="F2451" s="5">
        <v>11.51</v>
      </c>
      <c r="G2451" s="5">
        <v>9192.6064000000006</v>
      </c>
    </row>
    <row r="2452" spans="2:7" ht="15.6" x14ac:dyDescent="0.3">
      <c r="B2452" s="5" t="s">
        <v>122</v>
      </c>
      <c r="C2452" s="5">
        <v>2010</v>
      </c>
      <c r="D2452" s="5">
        <v>60.892000000000003</v>
      </c>
      <c r="E2452" s="5">
        <v>13503.1</v>
      </c>
      <c r="F2452" s="5">
        <v>10.87</v>
      </c>
      <c r="G2452" s="5">
        <v>9061.4560999999994</v>
      </c>
    </row>
    <row r="2453" spans="2:7" ht="15.6" x14ac:dyDescent="0.3">
      <c r="B2453" s="5" t="s">
        <v>122</v>
      </c>
      <c r="C2453" s="5">
        <v>2011</v>
      </c>
      <c r="D2453" s="5">
        <v>60.78</v>
      </c>
      <c r="E2453" s="5">
        <v>13503.1</v>
      </c>
      <c r="F2453" s="5">
        <v>11.91</v>
      </c>
      <c r="G2453" s="5">
        <v>9247.9218999999994</v>
      </c>
    </row>
    <row r="2454" spans="2:7" ht="15.6" x14ac:dyDescent="0.3">
      <c r="B2454" s="5" t="s">
        <v>122</v>
      </c>
      <c r="C2454" s="5">
        <v>2012</v>
      </c>
      <c r="D2454" s="5">
        <v>60.654000000000003</v>
      </c>
      <c r="E2454" s="5">
        <v>13503.1</v>
      </c>
      <c r="F2454" s="5">
        <v>11.47</v>
      </c>
      <c r="G2454" s="5">
        <v>9816.1689000000006</v>
      </c>
    </row>
    <row r="2455" spans="2:7" ht="15.6" x14ac:dyDescent="0.3">
      <c r="B2455" s="5" t="s">
        <v>122</v>
      </c>
      <c r="C2455" s="5">
        <v>2013</v>
      </c>
      <c r="D2455" s="5">
        <v>60.529000000000003</v>
      </c>
      <c r="E2455" s="5">
        <v>13503.1</v>
      </c>
      <c r="F2455" s="5">
        <v>11.24</v>
      </c>
      <c r="G2455" s="5">
        <v>9790.9550999999992</v>
      </c>
    </row>
    <row r="2456" spans="2:7" ht="15.6" x14ac:dyDescent="0.3">
      <c r="B2456" s="5" t="s">
        <v>122</v>
      </c>
      <c r="C2456" s="5">
        <v>2014</v>
      </c>
      <c r="D2456" s="5">
        <v>60.402999999999999</v>
      </c>
      <c r="E2456" s="5">
        <v>13503.1</v>
      </c>
      <c r="F2456" s="5">
        <v>10.631</v>
      </c>
      <c r="G2456" s="5">
        <v>9993.4961000000003</v>
      </c>
    </row>
    <row r="2457" spans="2:7" ht="15.6" x14ac:dyDescent="0.3">
      <c r="B2457" s="5" t="s">
        <v>122</v>
      </c>
      <c r="C2457" s="5">
        <v>2015</v>
      </c>
      <c r="D2457" s="5">
        <v>60.277999999999999</v>
      </c>
      <c r="E2457" s="5">
        <v>14773.8</v>
      </c>
      <c r="F2457" s="5">
        <v>10.448</v>
      </c>
      <c r="G2457" s="5">
        <v>10145.25</v>
      </c>
    </row>
    <row r="2458" spans="2:7" ht="15.6" x14ac:dyDescent="0.3">
      <c r="B2458" s="5" t="s">
        <v>122</v>
      </c>
      <c r="C2458" s="5">
        <v>2016</v>
      </c>
      <c r="D2458" s="5">
        <v>60.177999999999997</v>
      </c>
      <c r="E2458" s="5">
        <v>14773.8</v>
      </c>
      <c r="F2458" s="5">
        <v>10.289</v>
      </c>
      <c r="G2458" s="5">
        <v>10270.258</v>
      </c>
    </row>
    <row r="2459" spans="2:7" ht="15.6" x14ac:dyDescent="0.3">
      <c r="B2459" s="5" t="s">
        <v>122</v>
      </c>
      <c r="C2459" s="5">
        <v>2017</v>
      </c>
      <c r="D2459" s="5">
        <v>60.104999999999997</v>
      </c>
      <c r="E2459" s="5">
        <v>14773.8</v>
      </c>
      <c r="F2459" s="5">
        <v>10.08</v>
      </c>
      <c r="G2459" s="5">
        <v>10376.200999999999</v>
      </c>
    </row>
    <row r="2460" spans="2:7" ht="15.6" x14ac:dyDescent="0.3">
      <c r="B2460" s="5" t="s">
        <v>122</v>
      </c>
      <c r="C2460" s="5">
        <v>2018</v>
      </c>
      <c r="D2460" s="5">
        <v>60.058</v>
      </c>
      <c r="E2460" s="5">
        <v>14773.8</v>
      </c>
      <c r="F2460" s="5">
        <v>9.5979995999999996</v>
      </c>
      <c r="G2460" s="5">
        <v>10485.379000000001</v>
      </c>
    </row>
    <row r="2461" spans="2:7" ht="15.6" x14ac:dyDescent="0.3">
      <c r="B2461" s="5" t="s">
        <v>122</v>
      </c>
      <c r="C2461" s="5">
        <v>2019</v>
      </c>
      <c r="D2461" s="5">
        <v>60.036999999999999</v>
      </c>
      <c r="E2461" s="5">
        <v>14773.8</v>
      </c>
      <c r="F2461" s="5">
        <v>8.9839792000000003</v>
      </c>
      <c r="G2461" s="5">
        <v>11234.767</v>
      </c>
    </row>
    <row r="2462" spans="2:7" ht="15.6" x14ac:dyDescent="0.3">
      <c r="B2462" s="5" t="s">
        <v>122</v>
      </c>
      <c r="C2462" s="5">
        <v>2020</v>
      </c>
      <c r="D2462" s="5">
        <v>60.042999999999999</v>
      </c>
      <c r="E2462" s="5">
        <v>14773.8</v>
      </c>
      <c r="F2462" s="5">
        <v>8.6669997999999993</v>
      </c>
      <c r="G2462" s="5">
        <v>11182.109</v>
      </c>
    </row>
    <row r="2463" spans="2:7" ht="15.6" x14ac:dyDescent="0.3">
      <c r="B2463" s="5" t="s">
        <v>123</v>
      </c>
      <c r="C2463" s="5">
        <v>2001</v>
      </c>
      <c r="D2463" s="5">
        <v>55.043999999999997</v>
      </c>
      <c r="E2463" s="5">
        <v>4069.34</v>
      </c>
      <c r="F2463" s="5">
        <v>10.4313</v>
      </c>
      <c r="G2463" s="5">
        <v>3620.5261</v>
      </c>
    </row>
    <row r="2464" spans="2:7" ht="15.6" x14ac:dyDescent="0.3">
      <c r="B2464" s="5" t="s">
        <v>123</v>
      </c>
      <c r="C2464" s="5">
        <v>2002</v>
      </c>
      <c r="D2464" s="5">
        <v>55.665999999999997</v>
      </c>
      <c r="E2464" s="5">
        <v>4069.34</v>
      </c>
      <c r="F2464" s="5">
        <v>10.197934</v>
      </c>
      <c r="G2464" s="5">
        <v>3675.9121</v>
      </c>
    </row>
    <row r="2465" spans="2:7" ht="15.6" x14ac:dyDescent="0.3">
      <c r="B2465" s="5" t="s">
        <v>123</v>
      </c>
      <c r="C2465" s="5">
        <v>2003</v>
      </c>
      <c r="D2465" s="5">
        <v>56.286999999999999</v>
      </c>
      <c r="E2465" s="5">
        <v>4069.34</v>
      </c>
      <c r="F2465" s="5">
        <v>9.9645680999999993</v>
      </c>
      <c r="G2465" s="5">
        <v>3731.2981</v>
      </c>
    </row>
    <row r="2466" spans="2:7" ht="15.6" x14ac:dyDescent="0.3">
      <c r="B2466" s="5" t="s">
        <v>123</v>
      </c>
      <c r="C2466" s="5">
        <v>2004</v>
      </c>
      <c r="D2466" s="5">
        <v>56.906999999999996</v>
      </c>
      <c r="E2466" s="5">
        <v>4069.34</v>
      </c>
      <c r="F2466" s="5">
        <v>9.7312011999999992</v>
      </c>
      <c r="G2466" s="5">
        <v>3786.6840999999999</v>
      </c>
    </row>
    <row r="2467" spans="2:7" ht="15.6" x14ac:dyDescent="0.3">
      <c r="B2467" s="5" t="s">
        <v>123</v>
      </c>
      <c r="C2467" s="5">
        <v>2005</v>
      </c>
      <c r="D2467" s="5">
        <v>57.521999999999998</v>
      </c>
      <c r="E2467" s="5">
        <v>4069.34</v>
      </c>
      <c r="F2467" s="5">
        <v>9.4978352000000008</v>
      </c>
      <c r="G2467" s="5">
        <v>3842.0700999999999</v>
      </c>
    </row>
    <row r="2468" spans="2:7" ht="15.6" x14ac:dyDescent="0.3">
      <c r="B2468" s="5" t="s">
        <v>123</v>
      </c>
      <c r="C2468" s="5">
        <v>2006</v>
      </c>
      <c r="D2468" s="5">
        <v>58.137</v>
      </c>
      <c r="E2468" s="5">
        <v>4069.34</v>
      </c>
      <c r="F2468" s="5">
        <v>9.0587969000000008</v>
      </c>
      <c r="G2468" s="5">
        <v>3897.4560999999999</v>
      </c>
    </row>
    <row r="2469" spans="2:7" ht="15.6" x14ac:dyDescent="0.3">
      <c r="B2469" s="5" t="s">
        <v>123</v>
      </c>
      <c r="C2469" s="5">
        <v>2007</v>
      </c>
      <c r="D2469" s="5">
        <v>58.749000000000002</v>
      </c>
      <c r="E2469" s="5">
        <v>4069.34</v>
      </c>
      <c r="F2469" s="5">
        <v>9.1459998999999996</v>
      </c>
      <c r="G2469" s="5">
        <v>3919.5138999999999</v>
      </c>
    </row>
    <row r="2470" spans="2:7" ht="15.6" x14ac:dyDescent="0.3">
      <c r="B2470" s="5" t="s">
        <v>123</v>
      </c>
      <c r="C2470" s="5">
        <v>2008</v>
      </c>
      <c r="D2470" s="5">
        <v>59.359000000000002</v>
      </c>
      <c r="E2470" s="5">
        <v>4069.34</v>
      </c>
      <c r="F2470" s="5">
        <v>9.0792885000000005</v>
      </c>
      <c r="G2470" s="5">
        <v>3936.9380000000001</v>
      </c>
    </row>
    <row r="2471" spans="2:7" ht="15.6" x14ac:dyDescent="0.3">
      <c r="B2471" s="5" t="s">
        <v>123</v>
      </c>
      <c r="C2471" s="5">
        <v>2009</v>
      </c>
      <c r="D2471" s="5">
        <v>59.963999999999999</v>
      </c>
      <c r="E2471" s="5">
        <v>4069.34</v>
      </c>
      <c r="F2471" s="5">
        <v>9.0125779999999995</v>
      </c>
      <c r="G2471" s="5">
        <v>3837.3798999999999</v>
      </c>
    </row>
    <row r="2472" spans="2:7" ht="15.6" x14ac:dyDescent="0.3">
      <c r="B2472" s="5" t="s">
        <v>123</v>
      </c>
      <c r="C2472" s="5">
        <v>2010</v>
      </c>
      <c r="D2472" s="5">
        <v>60.567</v>
      </c>
      <c r="E2472" s="5">
        <v>4069.34</v>
      </c>
      <c r="F2472" s="5">
        <v>8.9458666000000004</v>
      </c>
      <c r="G2472" s="5">
        <v>3780.02</v>
      </c>
    </row>
    <row r="2473" spans="2:7" ht="15.6" x14ac:dyDescent="0.3">
      <c r="B2473" s="5" t="s">
        <v>123</v>
      </c>
      <c r="C2473" s="5">
        <v>2011</v>
      </c>
      <c r="D2473" s="5">
        <v>61.167000000000002</v>
      </c>
      <c r="E2473" s="5">
        <v>4069.34</v>
      </c>
      <c r="F2473" s="5">
        <v>8.8791551999999996</v>
      </c>
      <c r="G2473" s="5">
        <v>3464.4009000000001</v>
      </c>
    </row>
    <row r="2474" spans="2:7" ht="15.6" x14ac:dyDescent="0.3">
      <c r="B2474" s="5" t="s">
        <v>123</v>
      </c>
      <c r="C2474" s="5">
        <v>2012</v>
      </c>
      <c r="D2474" s="5">
        <v>61.762999999999998</v>
      </c>
      <c r="E2474" s="5">
        <v>4069.34</v>
      </c>
      <c r="F2474" s="5">
        <v>8.8124447000000004</v>
      </c>
      <c r="G2474" s="5">
        <v>3350.4929000000002</v>
      </c>
    </row>
    <row r="2475" spans="2:7" ht="15.6" x14ac:dyDescent="0.3">
      <c r="B2475" s="5" t="s">
        <v>123</v>
      </c>
      <c r="C2475" s="5">
        <v>2013</v>
      </c>
      <c r="D2475" s="5">
        <v>62.351999999999997</v>
      </c>
      <c r="E2475" s="5">
        <v>4069.34</v>
      </c>
      <c r="F2475" s="5">
        <v>8.7457332999999995</v>
      </c>
      <c r="G2475" s="5">
        <v>3257.3359</v>
      </c>
    </row>
    <row r="2476" spans="2:7" ht="15.6" x14ac:dyDescent="0.3">
      <c r="B2476" s="5" t="s">
        <v>123</v>
      </c>
      <c r="C2476" s="5">
        <v>2014</v>
      </c>
      <c r="D2476" s="5">
        <v>62.936</v>
      </c>
      <c r="E2476" s="5">
        <v>4069.34</v>
      </c>
      <c r="F2476" s="5">
        <v>8.6790217999999992</v>
      </c>
      <c r="G2476" s="5">
        <v>3330.665</v>
      </c>
    </row>
    <row r="2477" spans="2:7" ht="15.6" x14ac:dyDescent="0.3">
      <c r="B2477" s="5" t="s">
        <v>123</v>
      </c>
      <c r="C2477" s="5">
        <v>2015</v>
      </c>
      <c r="D2477" s="5">
        <v>63.514000000000003</v>
      </c>
      <c r="E2477" s="5">
        <v>4165.1499999999996</v>
      </c>
      <c r="F2477" s="5">
        <v>8.6123113999999994</v>
      </c>
      <c r="G2477" s="5">
        <v>3398.8760000000002</v>
      </c>
    </row>
    <row r="2478" spans="2:7" ht="15.6" x14ac:dyDescent="0.3">
      <c r="B2478" s="5" t="s">
        <v>123</v>
      </c>
      <c r="C2478" s="5">
        <v>2016</v>
      </c>
      <c r="D2478" s="5">
        <v>64.085999999999999</v>
      </c>
      <c r="E2478" s="5">
        <v>4165.1499999999996</v>
      </c>
      <c r="F2478" s="5">
        <v>8.5455998999999991</v>
      </c>
      <c r="G2478" s="5">
        <v>3497.3258999999998</v>
      </c>
    </row>
    <row r="2479" spans="2:7" ht="15.6" x14ac:dyDescent="0.3">
      <c r="B2479" s="5" t="s">
        <v>123</v>
      </c>
      <c r="C2479" s="5">
        <v>2017</v>
      </c>
      <c r="D2479" s="5">
        <v>64.652000000000001</v>
      </c>
      <c r="E2479" s="5">
        <v>4165.1499999999996</v>
      </c>
      <c r="F2479" s="5">
        <v>6.1614699000000002</v>
      </c>
      <c r="G2479" s="5">
        <v>3621.114</v>
      </c>
    </row>
    <row r="2480" spans="2:7" ht="15.6" x14ac:dyDescent="0.3">
      <c r="B2480" s="5" t="s">
        <v>123</v>
      </c>
      <c r="C2480" s="5">
        <v>2018</v>
      </c>
      <c r="D2480" s="5">
        <v>65.210999999999999</v>
      </c>
      <c r="E2480" s="5">
        <v>4165.1499999999996</v>
      </c>
      <c r="F2480" s="5">
        <v>6.1295299999999999</v>
      </c>
      <c r="G2480" s="5">
        <v>3733.3760000000002</v>
      </c>
    </row>
    <row r="2481" spans="2:7" ht="15.6" x14ac:dyDescent="0.3">
      <c r="B2481" s="5" t="s">
        <v>123</v>
      </c>
      <c r="C2481" s="5">
        <v>2019</v>
      </c>
      <c r="D2481" s="5">
        <v>65.763999999999996</v>
      </c>
      <c r="E2481" s="5">
        <v>4165.1499999999996</v>
      </c>
      <c r="F2481" s="5">
        <v>6.1295299999999999</v>
      </c>
      <c r="G2481" s="5">
        <v>3799.364</v>
      </c>
    </row>
    <row r="2482" spans="2:7" ht="15.6" x14ac:dyDescent="0.3">
      <c r="B2482" s="5" t="s">
        <v>123</v>
      </c>
      <c r="C2482" s="5">
        <v>2020</v>
      </c>
      <c r="D2482" s="5">
        <v>66.31</v>
      </c>
      <c r="E2482" s="5">
        <v>4165.1499999999996</v>
      </c>
      <c r="F2482" s="5">
        <v>6.1295299999999999</v>
      </c>
      <c r="G2482" s="5">
        <v>3684.0180999999998</v>
      </c>
    </row>
    <row r="2483" spans="2:7" ht="15.6" x14ac:dyDescent="0.3">
      <c r="B2483" s="5" t="s">
        <v>124</v>
      </c>
      <c r="C2483" s="5">
        <v>2001</v>
      </c>
      <c r="D2483" s="5">
        <v>94.332999999999998</v>
      </c>
      <c r="E2483" s="5">
        <v>2284.46</v>
      </c>
      <c r="F2483" s="5">
        <v>0.88480002000000002</v>
      </c>
      <c r="G2483" s="5">
        <v>814.34411999999998</v>
      </c>
    </row>
    <row r="2484" spans="2:7" ht="15.6" x14ac:dyDescent="0.3">
      <c r="B2484" s="5" t="s">
        <v>124</v>
      </c>
      <c r="C2484" s="5">
        <v>2002</v>
      </c>
      <c r="D2484" s="5">
        <v>94.278000000000006</v>
      </c>
      <c r="E2484" s="5">
        <v>2284.46</v>
      </c>
      <c r="F2484" s="5">
        <v>0.91320002</v>
      </c>
      <c r="G2484" s="5">
        <v>810.32709</v>
      </c>
    </row>
    <row r="2485" spans="2:7" ht="15.6" x14ac:dyDescent="0.3">
      <c r="B2485" s="5" t="s">
        <v>124</v>
      </c>
      <c r="C2485" s="5">
        <v>2003</v>
      </c>
      <c r="D2485" s="5">
        <v>94.224000000000004</v>
      </c>
      <c r="E2485" s="5">
        <v>2284.46</v>
      </c>
      <c r="F2485" s="5">
        <v>0.94160001999999998</v>
      </c>
      <c r="G2485" s="5">
        <v>806.31006000000002</v>
      </c>
    </row>
    <row r="2486" spans="2:7" ht="15.6" x14ac:dyDescent="0.3">
      <c r="B2486" s="5" t="s">
        <v>124</v>
      </c>
      <c r="C2486" s="5">
        <v>2004</v>
      </c>
      <c r="D2486" s="5">
        <v>94.168000000000006</v>
      </c>
      <c r="E2486" s="5">
        <v>2284.46</v>
      </c>
      <c r="F2486" s="5">
        <v>0.97000003000000001</v>
      </c>
      <c r="G2486" s="5">
        <v>802.29303000000004</v>
      </c>
    </row>
    <row r="2487" spans="2:7" ht="15.6" x14ac:dyDescent="0.3">
      <c r="B2487" s="5" t="s">
        <v>124</v>
      </c>
      <c r="C2487" s="5">
        <v>2005</v>
      </c>
      <c r="D2487" s="5">
        <v>94.111999999999995</v>
      </c>
      <c r="E2487" s="5">
        <v>2284.46</v>
      </c>
      <c r="F2487" s="5">
        <v>0.99839997000000003</v>
      </c>
      <c r="G2487" s="5">
        <v>798.27599999999995</v>
      </c>
    </row>
    <row r="2488" spans="2:7" ht="15.6" x14ac:dyDescent="0.3">
      <c r="B2488" s="5" t="s">
        <v>124</v>
      </c>
      <c r="C2488" s="5">
        <v>2006</v>
      </c>
      <c r="D2488" s="5">
        <v>94.055999999999997</v>
      </c>
      <c r="E2488" s="5">
        <v>2284.46</v>
      </c>
      <c r="F2488" s="5">
        <v>1.0021199999999999</v>
      </c>
      <c r="G2488" s="5">
        <v>794.25896999999998</v>
      </c>
    </row>
    <row r="2489" spans="2:7" ht="15.6" x14ac:dyDescent="0.3">
      <c r="B2489" s="5" t="s">
        <v>124</v>
      </c>
      <c r="C2489" s="5">
        <v>2007</v>
      </c>
      <c r="D2489" s="5">
        <v>93.998999999999995</v>
      </c>
      <c r="E2489" s="5">
        <v>2284.46</v>
      </c>
      <c r="F2489" s="5">
        <v>1.0058399</v>
      </c>
      <c r="G2489" s="5">
        <v>788.24597000000006</v>
      </c>
    </row>
    <row r="2490" spans="2:7" ht="15.6" x14ac:dyDescent="0.3">
      <c r="B2490" s="5" t="s">
        <v>124</v>
      </c>
      <c r="C2490" s="5">
        <v>2008</v>
      </c>
      <c r="D2490" s="5">
        <v>93.941999999999993</v>
      </c>
      <c r="E2490" s="5">
        <v>2284.46</v>
      </c>
      <c r="F2490" s="5">
        <v>1.0093799999999999</v>
      </c>
      <c r="G2490" s="5">
        <v>777.23499000000004</v>
      </c>
    </row>
    <row r="2491" spans="2:7" ht="15.6" x14ac:dyDescent="0.3">
      <c r="B2491" s="5" t="s">
        <v>124</v>
      </c>
      <c r="C2491" s="5">
        <v>2009</v>
      </c>
      <c r="D2491" s="5">
        <v>93.884</v>
      </c>
      <c r="E2491" s="5">
        <v>2284.46</v>
      </c>
      <c r="F2491" s="5">
        <v>1.01328</v>
      </c>
      <c r="G2491" s="5">
        <v>743.15601000000004</v>
      </c>
    </row>
    <row r="2492" spans="2:7" ht="15.6" x14ac:dyDescent="0.3">
      <c r="B2492" s="5" t="s">
        <v>124</v>
      </c>
      <c r="C2492" s="5">
        <v>2010</v>
      </c>
      <c r="D2492" s="5">
        <v>93.825000000000003</v>
      </c>
      <c r="E2492" s="5">
        <v>2284.46</v>
      </c>
      <c r="F2492" s="5">
        <v>1.0169999999999999</v>
      </c>
      <c r="G2492" s="5">
        <v>727.64398000000006</v>
      </c>
    </row>
    <row r="2493" spans="2:7" ht="15.6" x14ac:dyDescent="0.3">
      <c r="B2493" s="5" t="s">
        <v>124</v>
      </c>
      <c r="C2493" s="5">
        <v>2011</v>
      </c>
      <c r="D2493" s="5">
        <v>93.772999999999996</v>
      </c>
      <c r="E2493" s="5">
        <v>2284.46</v>
      </c>
      <c r="F2493" s="5">
        <v>0.98835998999999997</v>
      </c>
      <c r="G2493" s="5">
        <v>709.97198000000003</v>
      </c>
    </row>
    <row r="2494" spans="2:7" ht="15.6" x14ac:dyDescent="0.3">
      <c r="B2494" s="5" t="s">
        <v>124</v>
      </c>
      <c r="C2494" s="5">
        <v>2012</v>
      </c>
      <c r="D2494" s="5">
        <v>93.725999999999999</v>
      </c>
      <c r="E2494" s="5">
        <v>2284.46</v>
      </c>
      <c r="F2494" s="5">
        <v>0.96020000999999999</v>
      </c>
      <c r="G2494" s="5">
        <v>716.80602999999996</v>
      </c>
    </row>
    <row r="2495" spans="2:7" ht="15.6" x14ac:dyDescent="0.3">
      <c r="B2495" s="5" t="s">
        <v>124</v>
      </c>
      <c r="C2495" s="5">
        <v>2013</v>
      </c>
      <c r="D2495" s="5">
        <v>93.686000000000007</v>
      </c>
      <c r="E2495" s="5">
        <v>2284.46</v>
      </c>
      <c r="F2495" s="5">
        <v>0.93180001000000001</v>
      </c>
      <c r="G2495" s="5">
        <v>714.495</v>
      </c>
    </row>
    <row r="2496" spans="2:7" ht="15.6" x14ac:dyDescent="0.3">
      <c r="B2496" s="5" t="s">
        <v>124</v>
      </c>
      <c r="C2496" s="5">
        <v>2014</v>
      </c>
      <c r="D2496" s="5">
        <v>93.650999999999996</v>
      </c>
      <c r="E2496" s="5">
        <v>2284.46</v>
      </c>
      <c r="F2496" s="5">
        <v>0.90339999999999998</v>
      </c>
      <c r="G2496" s="5">
        <v>710.32097999999996</v>
      </c>
    </row>
    <row r="2497" spans="2:7" ht="15.6" x14ac:dyDescent="0.3">
      <c r="B2497" s="5" t="s">
        <v>124</v>
      </c>
      <c r="C2497" s="5">
        <v>2015</v>
      </c>
      <c r="D2497" s="5">
        <v>93.623999999999995</v>
      </c>
      <c r="E2497" s="5">
        <v>2390.73</v>
      </c>
      <c r="F2497" s="5">
        <v>0.875</v>
      </c>
      <c r="G2497" s="5">
        <v>712.89202999999998</v>
      </c>
    </row>
    <row r="2498" spans="2:7" ht="15.6" x14ac:dyDescent="0.3">
      <c r="B2498" s="5" t="s">
        <v>124</v>
      </c>
      <c r="C2498" s="5">
        <v>2016</v>
      </c>
      <c r="D2498" s="5">
        <v>93.602000000000004</v>
      </c>
      <c r="E2498" s="5">
        <v>2390.73</v>
      </c>
      <c r="F2498" s="5">
        <v>0.875</v>
      </c>
      <c r="G2498" s="5">
        <v>699.34302000000002</v>
      </c>
    </row>
    <row r="2499" spans="2:7" ht="15.6" x14ac:dyDescent="0.3">
      <c r="B2499" s="5" t="s">
        <v>124</v>
      </c>
      <c r="C2499" s="5">
        <v>2017</v>
      </c>
      <c r="D2499" s="5">
        <v>93.587000000000003</v>
      </c>
      <c r="E2499" s="5">
        <v>2390.73</v>
      </c>
      <c r="F2499" s="5">
        <v>0.875</v>
      </c>
      <c r="G2499" s="5">
        <v>686.63800000000003</v>
      </c>
    </row>
    <row r="2500" spans="2:7" ht="15.6" x14ac:dyDescent="0.3">
      <c r="B2500" s="5" t="s">
        <v>124</v>
      </c>
      <c r="C2500" s="5">
        <v>2018</v>
      </c>
      <c r="D2500" s="5">
        <v>93.578000000000003</v>
      </c>
      <c r="E2500" s="5">
        <v>2390.73</v>
      </c>
      <c r="F2500" s="5">
        <v>0.875</v>
      </c>
      <c r="G2500" s="5">
        <v>676.15997000000004</v>
      </c>
    </row>
    <row r="2501" spans="2:7" ht="15.6" x14ac:dyDescent="0.3">
      <c r="B2501" s="5" t="s">
        <v>124</v>
      </c>
      <c r="C2501" s="5">
        <v>2019</v>
      </c>
      <c r="D2501" s="5">
        <v>93.575999999999993</v>
      </c>
      <c r="E2501" s="5">
        <v>2390.73</v>
      </c>
      <c r="F2501" s="5">
        <v>0.875</v>
      </c>
      <c r="G2501" s="5">
        <v>662.51098999999999</v>
      </c>
    </row>
    <row r="2502" spans="2:7" ht="15.6" x14ac:dyDescent="0.3">
      <c r="B2502" s="5" t="s">
        <v>124</v>
      </c>
      <c r="C2502" s="5">
        <v>2020</v>
      </c>
      <c r="D2502" s="5">
        <v>93.581000000000003</v>
      </c>
      <c r="E2502" s="5">
        <v>2390.73</v>
      </c>
      <c r="F2502" s="5">
        <v>0.875</v>
      </c>
      <c r="G2502" s="5">
        <v>610.39899000000003</v>
      </c>
    </row>
    <row r="2503" spans="2:7" ht="15.6" x14ac:dyDescent="0.3">
      <c r="B2503" s="5" t="s">
        <v>125</v>
      </c>
      <c r="C2503" s="5">
        <v>2001</v>
      </c>
      <c r="D2503" s="5">
        <v>52.851999999999997</v>
      </c>
      <c r="E2503" s="5">
        <v>5588.37</v>
      </c>
      <c r="F2503" s="5">
        <v>9.0579996000000005</v>
      </c>
      <c r="G2503" s="5">
        <v>4926.7954</v>
      </c>
    </row>
    <row r="2504" spans="2:7" ht="15.6" x14ac:dyDescent="0.3">
      <c r="B2504" s="5" t="s">
        <v>125</v>
      </c>
      <c r="C2504" s="5">
        <v>2002</v>
      </c>
      <c r="D2504" s="5">
        <v>52.78</v>
      </c>
      <c r="E2504" s="5">
        <v>5588.37</v>
      </c>
      <c r="F2504" s="5">
        <v>9.2220001000000007</v>
      </c>
      <c r="G2504" s="5">
        <v>4993.0815000000002</v>
      </c>
    </row>
    <row r="2505" spans="2:7" ht="15.6" x14ac:dyDescent="0.3">
      <c r="B2505" s="5" t="s">
        <v>125</v>
      </c>
      <c r="C2505" s="5">
        <v>2003</v>
      </c>
      <c r="D2505" s="5">
        <v>52.911999999999999</v>
      </c>
      <c r="E2505" s="5">
        <v>5588.37</v>
      </c>
      <c r="F2505" s="5">
        <v>8.5080004000000002</v>
      </c>
      <c r="G2505" s="5">
        <v>5059.3676999999998</v>
      </c>
    </row>
    <row r="2506" spans="2:7" ht="15.6" x14ac:dyDescent="0.3">
      <c r="B2506" s="5" t="s">
        <v>125</v>
      </c>
      <c r="C2506" s="5">
        <v>2004</v>
      </c>
      <c r="D2506" s="5">
        <v>53.042999999999999</v>
      </c>
      <c r="E2506" s="5">
        <v>5588.37</v>
      </c>
      <c r="F2506" s="5">
        <v>7.1240000999999999</v>
      </c>
      <c r="G2506" s="5">
        <v>5125.6538</v>
      </c>
    </row>
    <row r="2507" spans="2:7" ht="15.6" x14ac:dyDescent="0.3">
      <c r="B2507" s="5" t="s">
        <v>125</v>
      </c>
      <c r="C2507" s="5">
        <v>2005</v>
      </c>
      <c r="D2507" s="5">
        <v>53.173999999999999</v>
      </c>
      <c r="E2507" s="5">
        <v>5588.37</v>
      </c>
      <c r="F2507" s="5">
        <v>6.1100000999999997</v>
      </c>
      <c r="G2507" s="5">
        <v>5191.9399000000003</v>
      </c>
    </row>
    <row r="2508" spans="2:7" ht="15.6" x14ac:dyDescent="0.3">
      <c r="B2508" s="5" t="s">
        <v>125</v>
      </c>
      <c r="C2508" s="5">
        <v>2006</v>
      </c>
      <c r="D2508" s="5">
        <v>53.305</v>
      </c>
      <c r="E2508" s="5">
        <v>5588.37</v>
      </c>
      <c r="F2508" s="5">
        <v>5.3299998999999998</v>
      </c>
      <c r="G2508" s="5">
        <v>5258.2260999999999</v>
      </c>
    </row>
    <row r="2509" spans="2:7" ht="15.6" x14ac:dyDescent="0.3">
      <c r="B2509" s="5" t="s">
        <v>125</v>
      </c>
      <c r="C2509" s="5">
        <v>2007</v>
      </c>
      <c r="D2509" s="5">
        <v>53.436</v>
      </c>
      <c r="E2509" s="5">
        <v>5588.37</v>
      </c>
      <c r="F2509" s="5">
        <v>6.8839997999999998</v>
      </c>
      <c r="G2509" s="5">
        <v>5236.7997999999998</v>
      </c>
    </row>
    <row r="2510" spans="2:7" ht="15.6" x14ac:dyDescent="0.3">
      <c r="B2510" s="5" t="s">
        <v>125</v>
      </c>
      <c r="C2510" s="5">
        <v>2008</v>
      </c>
      <c r="D2510" s="5">
        <v>53.567</v>
      </c>
      <c r="E2510" s="5">
        <v>5588.37</v>
      </c>
      <c r="F2510" s="5">
        <v>7.2199998000000001</v>
      </c>
      <c r="G2510" s="5">
        <v>5185.7119000000002</v>
      </c>
    </row>
    <row r="2511" spans="2:7" ht="15.6" x14ac:dyDescent="0.3">
      <c r="B2511" s="5" t="s">
        <v>125</v>
      </c>
      <c r="C2511" s="5">
        <v>2009</v>
      </c>
      <c r="D2511" s="5">
        <v>53.698</v>
      </c>
      <c r="E2511" s="5">
        <v>5588.37</v>
      </c>
      <c r="F2511" s="5">
        <v>6.8759999000000001</v>
      </c>
      <c r="G2511" s="5">
        <v>5067.7880999999998</v>
      </c>
    </row>
    <row r="2512" spans="2:7" ht="15.6" x14ac:dyDescent="0.3">
      <c r="B2512" s="5" t="s">
        <v>125</v>
      </c>
      <c r="C2512" s="5">
        <v>2010</v>
      </c>
      <c r="D2512" s="5">
        <v>53.829000000000001</v>
      </c>
      <c r="E2512" s="5">
        <v>5588.37</v>
      </c>
      <c r="F2512" s="5">
        <v>6.2189999</v>
      </c>
      <c r="G2512" s="5">
        <v>5038.7260999999999</v>
      </c>
    </row>
    <row r="2513" spans="2:7" ht="15.6" x14ac:dyDescent="0.3">
      <c r="B2513" s="5" t="s">
        <v>125</v>
      </c>
      <c r="C2513" s="5">
        <v>2011</v>
      </c>
      <c r="D2513" s="5">
        <v>53.96</v>
      </c>
      <c r="E2513" s="5">
        <v>5588.37</v>
      </c>
      <c r="F2513" s="5">
        <v>6.5919999999999996</v>
      </c>
      <c r="G2513" s="5">
        <v>4939.4701999999997</v>
      </c>
    </row>
    <row r="2514" spans="2:7" ht="15.6" x14ac:dyDescent="0.3">
      <c r="B2514" s="5" t="s">
        <v>125</v>
      </c>
      <c r="C2514" s="5">
        <v>2012</v>
      </c>
      <c r="D2514" s="5">
        <v>53.973999999999997</v>
      </c>
      <c r="E2514" s="5">
        <v>5588.37</v>
      </c>
      <c r="F2514" s="5">
        <v>6.4819998999999999</v>
      </c>
      <c r="G2514" s="5">
        <v>4990.0790999999999</v>
      </c>
    </row>
    <row r="2515" spans="2:7" ht="15.6" x14ac:dyDescent="0.3">
      <c r="B2515" s="5" t="s">
        <v>125</v>
      </c>
      <c r="C2515" s="5">
        <v>2013</v>
      </c>
      <c r="D2515" s="5">
        <v>53.936999999999998</v>
      </c>
      <c r="E2515" s="5">
        <v>5588.37</v>
      </c>
      <c r="F2515" s="5">
        <v>6.4180001999999998</v>
      </c>
      <c r="G2515" s="5">
        <v>4967.2388000000001</v>
      </c>
    </row>
    <row r="2516" spans="2:7" ht="15.6" x14ac:dyDescent="0.3">
      <c r="B2516" s="5" t="s">
        <v>125</v>
      </c>
      <c r="C2516" s="5">
        <v>2014</v>
      </c>
      <c r="D2516" s="5">
        <v>53.9</v>
      </c>
      <c r="E2516" s="5">
        <v>5588.37</v>
      </c>
      <c r="F2516" s="5">
        <v>6.2820001000000003</v>
      </c>
      <c r="G2516" s="5">
        <v>5037.6239999999998</v>
      </c>
    </row>
    <row r="2517" spans="2:7" ht="15.6" x14ac:dyDescent="0.3">
      <c r="B2517" s="5" t="s">
        <v>125</v>
      </c>
      <c r="C2517" s="5">
        <v>2015</v>
      </c>
      <c r="D2517" s="5">
        <v>53.887</v>
      </c>
      <c r="E2517" s="5">
        <v>5124.83</v>
      </c>
      <c r="F2517" s="5">
        <v>6.4650002000000004</v>
      </c>
      <c r="G2517" s="5">
        <v>4962.1611000000003</v>
      </c>
    </row>
    <row r="2518" spans="2:7" ht="15.6" x14ac:dyDescent="0.3">
      <c r="B2518" s="5" t="s">
        <v>125</v>
      </c>
      <c r="C2518" s="5">
        <v>2016</v>
      </c>
      <c r="D2518" s="5">
        <v>53.9</v>
      </c>
      <c r="E2518" s="5">
        <v>5124.83</v>
      </c>
      <c r="F2518" s="5">
        <v>6.3740000999999999</v>
      </c>
      <c r="G2518" s="5">
        <v>4929.3900999999996</v>
      </c>
    </row>
    <row r="2519" spans="2:7" ht="15.6" x14ac:dyDescent="0.3">
      <c r="B2519" s="5" t="s">
        <v>125</v>
      </c>
      <c r="C2519" s="5">
        <v>2017</v>
      </c>
      <c r="D2519" s="5">
        <v>53.936</v>
      </c>
      <c r="E2519" s="5">
        <v>5124.83</v>
      </c>
      <c r="F2519" s="5">
        <v>6.7729998</v>
      </c>
      <c r="G2519" s="5">
        <v>5257.0239000000001</v>
      </c>
    </row>
    <row r="2520" spans="2:7" ht="15.6" x14ac:dyDescent="0.3">
      <c r="B2520" s="5" t="s">
        <v>125</v>
      </c>
      <c r="C2520" s="5">
        <v>2018</v>
      </c>
      <c r="D2520" s="5">
        <v>53.997999999999998</v>
      </c>
      <c r="E2520" s="5">
        <v>5124.83</v>
      </c>
      <c r="F2520" s="5">
        <v>6.4159999000000001</v>
      </c>
      <c r="G2520" s="5">
        <v>5331.9048000000003</v>
      </c>
    </row>
    <row r="2521" spans="2:7" ht="15.6" x14ac:dyDescent="0.3">
      <c r="B2521" s="5" t="s">
        <v>125</v>
      </c>
      <c r="C2521" s="5">
        <v>2019</v>
      </c>
      <c r="D2521" s="5">
        <v>54.084000000000003</v>
      </c>
      <c r="E2521" s="5">
        <v>5124.83</v>
      </c>
      <c r="F2521" s="5">
        <v>6.4159999000000001</v>
      </c>
      <c r="G2521" s="5">
        <v>5322.7431999999999</v>
      </c>
    </row>
    <row r="2522" spans="2:7" ht="15.6" x14ac:dyDescent="0.3">
      <c r="B2522" s="5" t="s">
        <v>125</v>
      </c>
      <c r="C2522" s="5">
        <v>2020</v>
      </c>
      <c r="D2522" s="5">
        <v>54.194000000000003</v>
      </c>
      <c r="E2522" s="5">
        <v>5124.83</v>
      </c>
      <c r="F2522" s="5">
        <v>6.4159999000000001</v>
      </c>
      <c r="G2522" s="5">
        <v>5230.6021000000001</v>
      </c>
    </row>
    <row r="2523" spans="2:7" ht="15.6" x14ac:dyDescent="0.3">
      <c r="B2523" s="5" t="s">
        <v>126</v>
      </c>
      <c r="C2523" s="5">
        <v>2001</v>
      </c>
      <c r="D2523" s="5">
        <v>73.346000000000004</v>
      </c>
      <c r="E2523" s="5">
        <v>52919.5</v>
      </c>
      <c r="F2523" s="5">
        <v>66.199996999999996</v>
      </c>
      <c r="G2523" s="5">
        <v>49774.641000000003</v>
      </c>
    </row>
    <row r="2524" spans="2:7" ht="15.6" x14ac:dyDescent="0.3">
      <c r="B2524" s="5" t="s">
        <v>126</v>
      </c>
      <c r="C2524" s="5">
        <v>2002</v>
      </c>
      <c r="D2524" s="5">
        <v>73.340999999999994</v>
      </c>
      <c r="E2524" s="5">
        <v>52919.5</v>
      </c>
      <c r="F2524" s="5">
        <v>65.766670000000005</v>
      </c>
      <c r="G2524" s="5">
        <v>50272.542999999998</v>
      </c>
    </row>
    <row r="2525" spans="2:7" ht="15.6" x14ac:dyDescent="0.3">
      <c r="B2525" s="5" t="s">
        <v>126</v>
      </c>
      <c r="C2525" s="5">
        <v>2003</v>
      </c>
      <c r="D2525" s="5">
        <v>73.373000000000005</v>
      </c>
      <c r="E2525" s="5">
        <v>52919.5</v>
      </c>
      <c r="F2525" s="5">
        <v>65.333336000000003</v>
      </c>
      <c r="G2525" s="5">
        <v>50770.445</v>
      </c>
    </row>
    <row r="2526" spans="2:7" ht="15.6" x14ac:dyDescent="0.3">
      <c r="B2526" s="5" t="s">
        <v>126</v>
      </c>
      <c r="C2526" s="5">
        <v>2004</v>
      </c>
      <c r="D2526" s="5">
        <v>73.418000000000006</v>
      </c>
      <c r="E2526" s="5">
        <v>52919.5</v>
      </c>
      <c r="F2526" s="5">
        <v>64.900002000000001</v>
      </c>
      <c r="G2526" s="5">
        <v>51268.347999999998</v>
      </c>
    </row>
    <row r="2527" spans="2:7" ht="15.6" x14ac:dyDescent="0.3">
      <c r="B2527" s="5" t="s">
        <v>126</v>
      </c>
      <c r="C2527" s="5">
        <v>2005</v>
      </c>
      <c r="D2527" s="5">
        <v>73.462999999999994</v>
      </c>
      <c r="E2527" s="5">
        <v>52919.5</v>
      </c>
      <c r="F2527" s="5">
        <v>69.300003000000004</v>
      </c>
      <c r="G2527" s="5">
        <v>51766.25</v>
      </c>
    </row>
    <row r="2528" spans="2:7" ht="15.6" x14ac:dyDescent="0.3">
      <c r="B2528" s="5" t="s">
        <v>126</v>
      </c>
      <c r="C2528" s="5">
        <v>2006</v>
      </c>
      <c r="D2528" s="5">
        <v>73.507999999999996</v>
      </c>
      <c r="E2528" s="5">
        <v>52919.5</v>
      </c>
      <c r="F2528" s="5">
        <v>64.033332999999999</v>
      </c>
      <c r="G2528" s="5">
        <v>52264.152000000002</v>
      </c>
    </row>
    <row r="2529" spans="2:7" ht="15.6" x14ac:dyDescent="0.3">
      <c r="B2529" s="5" t="s">
        <v>126</v>
      </c>
      <c r="C2529" s="5">
        <v>2007</v>
      </c>
      <c r="D2529" s="5">
        <v>73.552999999999997</v>
      </c>
      <c r="E2529" s="5">
        <v>52919.5</v>
      </c>
      <c r="F2529" s="5">
        <v>63.599997999999999</v>
      </c>
      <c r="G2529" s="5">
        <v>53682.144999999997</v>
      </c>
    </row>
    <row r="2530" spans="2:7" ht="15.6" x14ac:dyDescent="0.3">
      <c r="B2530" s="5" t="s">
        <v>126</v>
      </c>
      <c r="C2530" s="5">
        <v>2008</v>
      </c>
      <c r="D2530" s="5">
        <v>73.597999999999999</v>
      </c>
      <c r="E2530" s="5">
        <v>52919.5</v>
      </c>
      <c r="F2530" s="5">
        <v>63.166668000000001</v>
      </c>
      <c r="G2530" s="5">
        <v>54202.809000000001</v>
      </c>
    </row>
    <row r="2531" spans="2:7" ht="15.6" x14ac:dyDescent="0.3">
      <c r="B2531" s="5" t="s">
        <v>126</v>
      </c>
      <c r="C2531" s="5">
        <v>2009</v>
      </c>
      <c r="D2531" s="5">
        <v>73.641999999999996</v>
      </c>
      <c r="E2531" s="5">
        <v>52919.5</v>
      </c>
      <c r="F2531" s="5">
        <v>62.733333999999999</v>
      </c>
      <c r="G2531" s="5">
        <v>53536.402000000002</v>
      </c>
    </row>
    <row r="2532" spans="2:7" ht="15.6" x14ac:dyDescent="0.3">
      <c r="B2532" s="5" t="s">
        <v>126</v>
      </c>
      <c r="C2532" s="5">
        <v>2010</v>
      </c>
      <c r="D2532" s="5">
        <v>73.686999999999998</v>
      </c>
      <c r="E2532" s="5">
        <v>52919.5</v>
      </c>
      <c r="F2532" s="5">
        <v>69.699996999999996</v>
      </c>
      <c r="G2532" s="5">
        <v>54082.144999999997</v>
      </c>
    </row>
    <row r="2533" spans="2:7" ht="15.6" x14ac:dyDescent="0.3">
      <c r="B2533" s="5" t="s">
        <v>126</v>
      </c>
      <c r="C2533" s="5">
        <v>2011</v>
      </c>
      <c r="D2533" s="5">
        <v>73.731999999999999</v>
      </c>
      <c r="E2533" s="5">
        <v>52919.5</v>
      </c>
      <c r="F2533" s="5">
        <v>61.866664999999998</v>
      </c>
      <c r="G2533" s="5">
        <v>54700.652000000002</v>
      </c>
    </row>
    <row r="2534" spans="2:7" ht="15.6" x14ac:dyDescent="0.3">
      <c r="B2534" s="5" t="s">
        <v>126</v>
      </c>
      <c r="C2534" s="5">
        <v>2012</v>
      </c>
      <c r="D2534" s="5">
        <v>73.790999999999997</v>
      </c>
      <c r="E2534" s="5">
        <v>52919.5</v>
      </c>
      <c r="F2534" s="5">
        <v>64</v>
      </c>
      <c r="G2534" s="5">
        <v>55406.57</v>
      </c>
    </row>
    <row r="2535" spans="2:7" ht="15.6" x14ac:dyDescent="0.3">
      <c r="B2535" s="5" t="s">
        <v>126</v>
      </c>
      <c r="C2535" s="5">
        <v>2013</v>
      </c>
      <c r="D2535" s="5">
        <v>73.863</v>
      </c>
      <c r="E2535" s="5">
        <v>52919.5</v>
      </c>
      <c r="F2535" s="5">
        <v>61</v>
      </c>
      <c r="G2535" s="5">
        <v>55078.120999999999</v>
      </c>
    </row>
    <row r="2536" spans="2:7" ht="15.6" x14ac:dyDescent="0.3">
      <c r="B2536" s="5" t="s">
        <v>126</v>
      </c>
      <c r="C2536" s="5">
        <v>2014</v>
      </c>
      <c r="D2536" s="5">
        <v>73.95</v>
      </c>
      <c r="E2536" s="5">
        <v>52919.5</v>
      </c>
      <c r="F2536" s="5">
        <v>70.809997999999993</v>
      </c>
      <c r="G2536" s="5">
        <v>55245.366999999998</v>
      </c>
    </row>
    <row r="2537" spans="2:7" ht="15.6" x14ac:dyDescent="0.3">
      <c r="B2537" s="5" t="s">
        <v>126</v>
      </c>
      <c r="C2537" s="5">
        <v>2015</v>
      </c>
      <c r="D2537" s="5">
        <v>74.05</v>
      </c>
      <c r="E2537" s="5">
        <v>52887</v>
      </c>
      <c r="F2537" s="5">
        <v>62.439999</v>
      </c>
      <c r="G2537" s="5">
        <v>54823.641000000003</v>
      </c>
    </row>
    <row r="2538" spans="2:7" ht="15.6" x14ac:dyDescent="0.3">
      <c r="B2538" s="5" t="s">
        <v>126</v>
      </c>
      <c r="C2538" s="5">
        <v>2016</v>
      </c>
      <c r="D2538" s="5">
        <v>74.164000000000001</v>
      </c>
      <c r="E2538" s="5">
        <v>52887</v>
      </c>
      <c r="F2538" s="5">
        <v>64.790001000000004</v>
      </c>
      <c r="G2538" s="5">
        <v>54846.245999999999</v>
      </c>
    </row>
    <row r="2539" spans="2:7" ht="15.6" x14ac:dyDescent="0.3">
      <c r="B2539" s="5" t="s">
        <v>126</v>
      </c>
      <c r="C2539" s="5">
        <v>2017</v>
      </c>
      <c r="D2539" s="5">
        <v>74.292000000000002</v>
      </c>
      <c r="E2539" s="5">
        <v>52887</v>
      </c>
      <c r="F2539" s="5">
        <v>64.410004000000001</v>
      </c>
      <c r="G2539" s="5">
        <v>55130.129000000001</v>
      </c>
    </row>
    <row r="2540" spans="2:7" ht="15.6" x14ac:dyDescent="0.3">
      <c r="B2540" s="5" t="s">
        <v>126</v>
      </c>
      <c r="C2540" s="5">
        <v>2018</v>
      </c>
      <c r="D2540" s="5">
        <v>74.433000000000007</v>
      </c>
      <c r="E2540" s="5">
        <v>52887</v>
      </c>
      <c r="F2540" s="5">
        <v>64.819999999999993</v>
      </c>
      <c r="G2540" s="5">
        <v>55382.815999999999</v>
      </c>
    </row>
    <row r="2541" spans="2:7" ht="15.6" x14ac:dyDescent="0.3">
      <c r="B2541" s="5" t="s">
        <v>126</v>
      </c>
      <c r="C2541" s="5">
        <v>2019</v>
      </c>
      <c r="D2541" s="5">
        <v>74.587000000000003</v>
      </c>
      <c r="E2541" s="5">
        <v>52887</v>
      </c>
      <c r="F2541" s="5">
        <v>64.819999999999993</v>
      </c>
      <c r="G2541" s="5">
        <v>55108.296999999999</v>
      </c>
    </row>
    <row r="2542" spans="2:7" ht="15.6" x14ac:dyDescent="0.3">
      <c r="B2542" s="5" t="s">
        <v>126</v>
      </c>
      <c r="C2542" s="5">
        <v>2020</v>
      </c>
      <c r="D2542" s="5">
        <v>74.754000000000005</v>
      </c>
      <c r="E2542" s="5">
        <v>52887</v>
      </c>
      <c r="F2542" s="5">
        <v>64.819999999999993</v>
      </c>
      <c r="G2542" s="5">
        <v>54145.457000000002</v>
      </c>
    </row>
    <row r="2543" spans="2:7" ht="15.6" x14ac:dyDescent="0.3">
      <c r="B2543" s="5" t="s">
        <v>127</v>
      </c>
      <c r="C2543" s="5">
        <v>2001</v>
      </c>
      <c r="D2543" s="5">
        <v>15.829000000000001</v>
      </c>
      <c r="E2543" s="5">
        <v>991.88499999999999</v>
      </c>
      <c r="F2543" s="5">
        <v>0.17035893999999999</v>
      </c>
      <c r="G2543" s="5">
        <v>896.18395999999996</v>
      </c>
    </row>
    <row r="2544" spans="2:7" ht="15.6" x14ac:dyDescent="0.3">
      <c r="B2544" s="5" t="s">
        <v>127</v>
      </c>
      <c r="C2544" s="5">
        <v>2002</v>
      </c>
      <c r="D2544" s="5">
        <v>16.777000000000001</v>
      </c>
      <c r="E2544" s="5">
        <v>991.88499999999999</v>
      </c>
      <c r="F2544" s="5">
        <v>0.19071789</v>
      </c>
      <c r="G2544" s="5">
        <v>894.70196999999996</v>
      </c>
    </row>
    <row r="2545" spans="2:7" ht="15.6" x14ac:dyDescent="0.3">
      <c r="B2545" s="5" t="s">
        <v>127</v>
      </c>
      <c r="C2545" s="5">
        <v>2003</v>
      </c>
      <c r="D2545" s="5">
        <v>16.904</v>
      </c>
      <c r="E2545" s="5">
        <v>991.88499999999999</v>
      </c>
      <c r="F2545" s="5">
        <v>0.21107683999999999</v>
      </c>
      <c r="G2545" s="5">
        <v>893.21996999999999</v>
      </c>
    </row>
    <row r="2546" spans="2:7" ht="15.6" x14ac:dyDescent="0.3">
      <c r="B2546" s="5" t="s">
        <v>127</v>
      </c>
      <c r="C2546" s="5">
        <v>2004</v>
      </c>
      <c r="D2546" s="5">
        <v>16.908000000000001</v>
      </c>
      <c r="E2546" s="5">
        <v>991.88499999999999</v>
      </c>
      <c r="F2546" s="5">
        <v>0.23143579</v>
      </c>
      <c r="G2546" s="5">
        <v>891.73797999999999</v>
      </c>
    </row>
    <row r="2547" spans="2:7" ht="15.6" x14ac:dyDescent="0.3">
      <c r="B2547" s="5" t="s">
        <v>127</v>
      </c>
      <c r="C2547" s="5">
        <v>2005</v>
      </c>
      <c r="D2547" s="5">
        <v>16.911999999999999</v>
      </c>
      <c r="E2547" s="5">
        <v>991.88499999999999</v>
      </c>
      <c r="F2547" s="5">
        <v>0.25179473000000002</v>
      </c>
      <c r="G2547" s="5">
        <v>890.25598000000002</v>
      </c>
    </row>
    <row r="2548" spans="2:7" ht="15.6" x14ac:dyDescent="0.3">
      <c r="B2548" s="5" t="s">
        <v>127</v>
      </c>
      <c r="C2548" s="5">
        <v>2006</v>
      </c>
      <c r="D2548" s="5">
        <v>16.917000000000002</v>
      </c>
      <c r="E2548" s="5">
        <v>991.88499999999999</v>
      </c>
      <c r="F2548" s="5">
        <v>0.27666655000000001</v>
      </c>
      <c r="G2548" s="5">
        <v>888.77399000000003</v>
      </c>
    </row>
    <row r="2549" spans="2:7" ht="15.6" x14ac:dyDescent="0.3">
      <c r="B2549" s="5" t="s">
        <v>127</v>
      </c>
      <c r="C2549" s="5">
        <v>2007</v>
      </c>
      <c r="D2549" s="5">
        <v>16.920999999999999</v>
      </c>
      <c r="E2549" s="5">
        <v>991.88499999999999</v>
      </c>
      <c r="F2549" s="5">
        <v>0.30153835000000001</v>
      </c>
      <c r="G2549" s="5">
        <v>887.24401999999998</v>
      </c>
    </row>
    <row r="2550" spans="2:7" ht="15.6" x14ac:dyDescent="0.3">
      <c r="B2550" s="5" t="s">
        <v>127</v>
      </c>
      <c r="C2550" s="5">
        <v>2008</v>
      </c>
      <c r="D2550" s="5">
        <v>16.925000000000001</v>
      </c>
      <c r="E2550" s="5">
        <v>991.88499999999999</v>
      </c>
      <c r="F2550" s="5">
        <v>0.32641014000000002</v>
      </c>
      <c r="G2550" s="5">
        <v>885.79900999999995</v>
      </c>
    </row>
    <row r="2551" spans="2:7" ht="15.6" x14ac:dyDescent="0.3">
      <c r="B2551" s="5" t="s">
        <v>127</v>
      </c>
      <c r="C2551" s="5">
        <v>2009</v>
      </c>
      <c r="D2551" s="5">
        <v>16.93</v>
      </c>
      <c r="E2551" s="5">
        <v>991.88499999999999</v>
      </c>
      <c r="F2551" s="5">
        <v>0.35128194000000001</v>
      </c>
      <c r="G2551" s="5">
        <v>882.79998999999998</v>
      </c>
    </row>
    <row r="2552" spans="2:7" ht="15.6" x14ac:dyDescent="0.3">
      <c r="B2552" s="5" t="s">
        <v>127</v>
      </c>
      <c r="C2552" s="5">
        <v>2010</v>
      </c>
      <c r="D2552" s="5">
        <v>16.934000000000001</v>
      </c>
      <c r="E2552" s="5">
        <v>991.88499999999999</v>
      </c>
      <c r="F2552" s="5">
        <v>0.37615377</v>
      </c>
      <c r="G2552" s="5">
        <v>879.63098000000002</v>
      </c>
    </row>
    <row r="2553" spans="2:7" ht="15.6" x14ac:dyDescent="0.3">
      <c r="B2553" s="5" t="s">
        <v>127</v>
      </c>
      <c r="C2553" s="5">
        <v>2011</v>
      </c>
      <c r="D2553" s="5">
        <v>16.937999999999999</v>
      </c>
      <c r="E2553" s="5">
        <v>991.88499999999999</v>
      </c>
      <c r="F2553" s="5">
        <v>0.40102556</v>
      </c>
      <c r="G2553" s="5">
        <v>874.29998999999998</v>
      </c>
    </row>
    <row r="2554" spans="2:7" ht="15.6" x14ac:dyDescent="0.3">
      <c r="B2554" s="5" t="s">
        <v>127</v>
      </c>
      <c r="C2554" s="5">
        <v>2012</v>
      </c>
      <c r="D2554" s="5">
        <v>16.943000000000001</v>
      </c>
      <c r="E2554" s="5">
        <v>991.88499999999999</v>
      </c>
      <c r="F2554" s="5">
        <v>0.42589736</v>
      </c>
      <c r="G2554" s="5">
        <v>868.95203000000004</v>
      </c>
    </row>
    <row r="2555" spans="2:7" ht="15.6" x14ac:dyDescent="0.3">
      <c r="B2555" s="5" t="s">
        <v>127</v>
      </c>
      <c r="C2555" s="5">
        <v>2013</v>
      </c>
      <c r="D2555" s="5">
        <v>16.946999999999999</v>
      </c>
      <c r="E2555" s="5">
        <v>991.88499999999999</v>
      </c>
      <c r="F2555" s="5">
        <v>0.45076918999999999</v>
      </c>
      <c r="G2555" s="5">
        <v>862.80700999999999</v>
      </c>
    </row>
    <row r="2556" spans="2:7" ht="15.6" x14ac:dyDescent="0.3">
      <c r="B2556" s="5" t="s">
        <v>127</v>
      </c>
      <c r="C2556" s="5">
        <v>2014</v>
      </c>
      <c r="D2556" s="5">
        <v>16.966999999999999</v>
      </c>
      <c r="E2556" s="5">
        <v>991.88499999999999</v>
      </c>
      <c r="F2556" s="5">
        <v>0.47564097999999999</v>
      </c>
      <c r="G2556" s="5">
        <v>856.60797000000002</v>
      </c>
    </row>
    <row r="2557" spans="2:7" ht="15.6" x14ac:dyDescent="0.3">
      <c r="B2557" s="5" t="s">
        <v>127</v>
      </c>
      <c r="C2557" s="5">
        <v>2015</v>
      </c>
      <c r="D2557" s="5">
        <v>17.004000000000001</v>
      </c>
      <c r="E2557" s="5">
        <v>1506.23</v>
      </c>
      <c r="F2557" s="5">
        <v>0.50051277999999999</v>
      </c>
      <c r="G2557" s="5">
        <v>911.83501999999999</v>
      </c>
    </row>
    <row r="2558" spans="2:7" ht="15.6" x14ac:dyDescent="0.3">
      <c r="B2558" s="5" t="s">
        <v>127</v>
      </c>
      <c r="C2558" s="5">
        <v>2016</v>
      </c>
      <c r="D2558" s="5">
        <v>17.056000000000001</v>
      </c>
      <c r="E2558" s="5">
        <v>1506.23</v>
      </c>
      <c r="F2558" s="5">
        <v>0.52538459999999998</v>
      </c>
      <c r="G2558" s="5">
        <v>970.75</v>
      </c>
    </row>
    <row r="2559" spans="2:7" ht="15.6" x14ac:dyDescent="0.3">
      <c r="B2559" s="5" t="s">
        <v>127</v>
      </c>
      <c r="C2559" s="5">
        <v>2017</v>
      </c>
      <c r="D2559" s="5">
        <v>17.125</v>
      </c>
      <c r="E2559" s="5">
        <v>1506.23</v>
      </c>
      <c r="F2559" s="5">
        <v>0.55025637000000005</v>
      </c>
      <c r="G2559" s="5">
        <v>1031.788</v>
      </c>
    </row>
    <row r="2560" spans="2:7" ht="15.6" x14ac:dyDescent="0.3">
      <c r="B2560" s="5" t="s">
        <v>127</v>
      </c>
      <c r="C2560" s="5">
        <v>2018</v>
      </c>
      <c r="D2560" s="5">
        <v>17.210999999999999</v>
      </c>
      <c r="E2560" s="5">
        <v>1506.23</v>
      </c>
      <c r="F2560" s="5">
        <v>0.57512819999999998</v>
      </c>
      <c r="G2560" s="5">
        <v>1096.23</v>
      </c>
    </row>
    <row r="2561" spans="2:7" ht="15.6" x14ac:dyDescent="0.3">
      <c r="B2561" s="5" t="s">
        <v>127</v>
      </c>
      <c r="C2561" s="5">
        <v>2019</v>
      </c>
      <c r="D2561" s="5">
        <v>17.312999999999999</v>
      </c>
      <c r="E2561" s="5">
        <v>1506.23</v>
      </c>
      <c r="F2561" s="5">
        <v>0.61000001000000004</v>
      </c>
      <c r="G2561" s="5">
        <v>1163.4871000000001</v>
      </c>
    </row>
    <row r="2562" spans="2:7" ht="15.6" x14ac:dyDescent="0.3">
      <c r="B2562" s="5" t="s">
        <v>127</v>
      </c>
      <c r="C2562" s="5">
        <v>2020</v>
      </c>
      <c r="D2562" s="5">
        <v>17.431999999999999</v>
      </c>
      <c r="E2562" s="5">
        <v>1506.23</v>
      </c>
      <c r="F2562" s="5">
        <v>0.61000001000000004</v>
      </c>
      <c r="G2562" s="5">
        <v>1182.748</v>
      </c>
    </row>
    <row r="2563" spans="2:7" ht="15.6" x14ac:dyDescent="0.3">
      <c r="B2563" s="5" t="s">
        <v>128</v>
      </c>
      <c r="C2563" s="5">
        <v>2001</v>
      </c>
      <c r="D2563" s="5">
        <v>54.377000000000002</v>
      </c>
      <c r="E2563" s="5">
        <v>12.004</v>
      </c>
      <c r="F2563" s="5">
        <v>1.87913E-2</v>
      </c>
      <c r="G2563" s="5">
        <v>16.620992999999999</v>
      </c>
    </row>
    <row r="2564" spans="2:7" ht="15.6" x14ac:dyDescent="0.3">
      <c r="B2564" s="5" t="s">
        <v>128</v>
      </c>
      <c r="C2564" s="5">
        <v>2002</v>
      </c>
      <c r="D2564" s="5">
        <v>55.555</v>
      </c>
      <c r="E2564" s="5">
        <v>12.004</v>
      </c>
      <c r="F2564" s="5">
        <v>2.026522E-2</v>
      </c>
      <c r="G2564" s="5">
        <v>17.117993999999999</v>
      </c>
    </row>
    <row r="2565" spans="2:7" ht="15.6" x14ac:dyDescent="0.3">
      <c r="B2565" s="5" t="s">
        <v>128</v>
      </c>
      <c r="C2565" s="5">
        <v>2003</v>
      </c>
      <c r="D2565" s="5">
        <v>56.765999999999998</v>
      </c>
      <c r="E2565" s="5">
        <v>12.004</v>
      </c>
      <c r="F2565" s="5">
        <v>2.1739129999999999E-2</v>
      </c>
      <c r="G2565" s="5">
        <v>17.614996000000001</v>
      </c>
    </row>
    <row r="2566" spans="2:7" ht="15.6" x14ac:dyDescent="0.3">
      <c r="B2566" s="5" t="s">
        <v>128</v>
      </c>
      <c r="C2566" s="5">
        <v>2004</v>
      </c>
      <c r="D2566" s="5">
        <v>57.972000000000001</v>
      </c>
      <c r="E2566" s="5">
        <v>12.004</v>
      </c>
      <c r="F2566" s="5">
        <v>2.3213040000000001E-2</v>
      </c>
      <c r="G2566" s="5">
        <v>18.111998</v>
      </c>
    </row>
    <row r="2567" spans="2:7" ht="15.6" x14ac:dyDescent="0.3">
      <c r="B2567" s="5" t="s">
        <v>128</v>
      </c>
      <c r="C2567" s="5">
        <v>2005</v>
      </c>
      <c r="D2567" s="5">
        <v>59.164999999999999</v>
      </c>
      <c r="E2567" s="5">
        <v>12.004</v>
      </c>
      <c r="F2567" s="5">
        <v>2.4686960000000001E-2</v>
      </c>
      <c r="G2567" s="5">
        <v>18.608999000000001</v>
      </c>
    </row>
    <row r="2568" spans="2:7" ht="15.6" x14ac:dyDescent="0.3">
      <c r="B2568" s="5" t="s">
        <v>128</v>
      </c>
      <c r="C2568" s="5">
        <v>2006</v>
      </c>
      <c r="D2568" s="5">
        <v>60.347999999999999</v>
      </c>
      <c r="E2568" s="5">
        <v>12.004</v>
      </c>
      <c r="F2568" s="5">
        <v>2.6160869999999999E-2</v>
      </c>
      <c r="G2568" s="5">
        <v>19.106000999999999</v>
      </c>
    </row>
    <row r="2569" spans="2:7" ht="15.6" x14ac:dyDescent="0.3">
      <c r="B2569" s="5" t="s">
        <v>128</v>
      </c>
      <c r="C2569" s="5">
        <v>2007</v>
      </c>
      <c r="D2569" s="5">
        <v>61.52</v>
      </c>
      <c r="E2569" s="5">
        <v>12.004</v>
      </c>
      <c r="F2569" s="5">
        <v>2.7634780000000001E-2</v>
      </c>
      <c r="G2569" s="5">
        <v>19.791</v>
      </c>
    </row>
    <row r="2570" spans="2:7" ht="15.6" x14ac:dyDescent="0.3">
      <c r="B2570" s="5" t="s">
        <v>128</v>
      </c>
      <c r="C2570" s="5">
        <v>2008</v>
      </c>
      <c r="D2570" s="5">
        <v>62.68</v>
      </c>
      <c r="E2570" s="5">
        <v>12.004</v>
      </c>
      <c r="F2570" s="5">
        <v>2.9108700000000001E-2</v>
      </c>
      <c r="G2570" s="5">
        <v>20.547999999999998</v>
      </c>
    </row>
    <row r="2571" spans="2:7" ht="15.6" x14ac:dyDescent="0.3">
      <c r="B2571" s="5" t="s">
        <v>128</v>
      </c>
      <c r="C2571" s="5">
        <v>2009</v>
      </c>
      <c r="D2571" s="5">
        <v>63.823</v>
      </c>
      <c r="E2571" s="5">
        <v>12.004</v>
      </c>
      <c r="F2571" s="5">
        <v>3.058261E-2</v>
      </c>
      <c r="G2571" s="5">
        <v>21.254000000000001</v>
      </c>
    </row>
    <row r="2572" spans="2:7" ht="15.6" x14ac:dyDescent="0.3">
      <c r="B2572" s="5" t="s">
        <v>128</v>
      </c>
      <c r="C2572" s="5">
        <v>2010</v>
      </c>
      <c r="D2572" s="5">
        <v>64.951999999999998</v>
      </c>
      <c r="E2572" s="5">
        <v>12.004</v>
      </c>
      <c r="F2572" s="5">
        <v>3.2056519999999998E-2</v>
      </c>
      <c r="G2572" s="5">
        <v>21.975999999999999</v>
      </c>
    </row>
    <row r="2573" spans="2:7" ht="15.6" x14ac:dyDescent="0.3">
      <c r="B2573" s="5" t="s">
        <v>128</v>
      </c>
      <c r="C2573" s="5">
        <v>2011</v>
      </c>
      <c r="D2573" s="5">
        <v>66.063999999999993</v>
      </c>
      <c r="E2573" s="5">
        <v>12.004</v>
      </c>
      <c r="F2573" s="5">
        <v>3.3530440000000002E-2</v>
      </c>
      <c r="G2573" s="5">
        <v>22.618998999999999</v>
      </c>
    </row>
    <row r="2574" spans="2:7" ht="15.6" x14ac:dyDescent="0.3">
      <c r="B2574" s="5" t="s">
        <v>128</v>
      </c>
      <c r="C2574" s="5">
        <v>2012</v>
      </c>
      <c r="D2574" s="5">
        <v>67.16</v>
      </c>
      <c r="E2574" s="5">
        <v>12.004</v>
      </c>
      <c r="F2574" s="5">
        <v>3.5004349999999997E-2</v>
      </c>
      <c r="G2574" s="5">
        <v>23.23</v>
      </c>
    </row>
    <row r="2575" spans="2:7" ht="15.6" x14ac:dyDescent="0.3">
      <c r="B2575" s="5" t="s">
        <v>128</v>
      </c>
      <c r="C2575" s="5">
        <v>2013</v>
      </c>
      <c r="D2575" s="5">
        <v>68.207999999999998</v>
      </c>
      <c r="E2575" s="5">
        <v>12.004</v>
      </c>
      <c r="F2575" s="5">
        <v>3.6478259999999998E-2</v>
      </c>
      <c r="G2575" s="5">
        <v>23.655999999999999</v>
      </c>
    </row>
    <row r="2576" spans="2:7" ht="15.6" x14ac:dyDescent="0.3">
      <c r="B2576" s="5" t="s">
        <v>128</v>
      </c>
      <c r="C2576" s="5">
        <v>2014</v>
      </c>
      <c r="D2576" s="5">
        <v>69.212999999999994</v>
      </c>
      <c r="E2576" s="5">
        <v>12.004</v>
      </c>
      <c r="F2576" s="5">
        <v>3.795217E-2</v>
      </c>
      <c r="G2576" s="5">
        <v>24.097999999999999</v>
      </c>
    </row>
    <row r="2577" spans="2:7" ht="15.6" x14ac:dyDescent="0.3">
      <c r="B2577" s="5" t="s">
        <v>128</v>
      </c>
      <c r="C2577" s="5">
        <v>2015</v>
      </c>
      <c r="D2577" s="5">
        <v>70.174000000000007</v>
      </c>
      <c r="E2577" s="5">
        <v>10.2501</v>
      </c>
      <c r="F2577" s="5">
        <v>3.9426089999999997E-2</v>
      </c>
      <c r="G2577" s="5">
        <v>24.556000000000001</v>
      </c>
    </row>
    <row r="2578" spans="2:7" ht="15.6" x14ac:dyDescent="0.3">
      <c r="B2578" s="5" t="s">
        <v>128</v>
      </c>
      <c r="C2578" s="5">
        <v>2016</v>
      </c>
      <c r="D2578" s="5">
        <v>71.091999999999999</v>
      </c>
      <c r="E2578" s="5">
        <v>10.2501</v>
      </c>
      <c r="F2578" s="5">
        <v>4.0899999999999999E-2</v>
      </c>
      <c r="G2578" s="5">
        <v>25.062999999999999</v>
      </c>
    </row>
    <row r="2579" spans="2:7" ht="15.6" x14ac:dyDescent="0.3">
      <c r="B2579" s="5" t="s">
        <v>128</v>
      </c>
      <c r="C2579" s="5">
        <v>2017</v>
      </c>
      <c r="D2579" s="5">
        <v>71.968000000000004</v>
      </c>
      <c r="E2579" s="5">
        <v>10.2501</v>
      </c>
      <c r="F2579" s="5">
        <v>4.0899999999999999E-2</v>
      </c>
      <c r="G2579" s="5">
        <v>25.600999999999999</v>
      </c>
    </row>
    <row r="2580" spans="2:7" ht="15.6" x14ac:dyDescent="0.3">
      <c r="B2580" s="5" t="s">
        <v>128</v>
      </c>
      <c r="C2580" s="5">
        <v>2018</v>
      </c>
      <c r="D2580" s="5">
        <v>72.802999999999997</v>
      </c>
      <c r="E2580" s="5">
        <v>10.2501</v>
      </c>
      <c r="F2580" s="5">
        <v>4.0899999999999999E-2</v>
      </c>
      <c r="G2580" s="5">
        <v>26.167998999999998</v>
      </c>
    </row>
    <row r="2581" spans="2:7" ht="15.6" x14ac:dyDescent="0.3">
      <c r="B2581" s="5" t="s">
        <v>128</v>
      </c>
      <c r="C2581" s="5">
        <v>2019</v>
      </c>
      <c r="D2581" s="5">
        <v>73.597999999999999</v>
      </c>
      <c r="E2581" s="5">
        <v>10.2501</v>
      </c>
      <c r="F2581" s="5">
        <v>4.0899999999999999E-2</v>
      </c>
      <c r="G2581" s="5">
        <v>26.759001000000001</v>
      </c>
    </row>
    <row r="2582" spans="2:7" ht="15.6" x14ac:dyDescent="0.3">
      <c r="B2582" s="5" t="s">
        <v>128</v>
      </c>
      <c r="C2582" s="5">
        <v>2020</v>
      </c>
      <c r="D2582" s="5">
        <v>74.353999999999999</v>
      </c>
      <c r="E2582" s="5">
        <v>10.2501</v>
      </c>
      <c r="F2582" s="5">
        <v>4.0899999999999999E-2</v>
      </c>
      <c r="G2582" s="5">
        <v>26.077998999999998</v>
      </c>
    </row>
    <row r="2583" spans="2:7" ht="15.6" x14ac:dyDescent="0.3">
      <c r="B2583" s="5" t="s">
        <v>129</v>
      </c>
      <c r="C2583" s="5">
        <v>2001</v>
      </c>
      <c r="D2583" s="5">
        <v>80.076999999999998</v>
      </c>
      <c r="E2583" s="5">
        <v>6050.75</v>
      </c>
      <c r="F2583" s="5">
        <v>19.983463</v>
      </c>
      <c r="G2583" s="5">
        <v>4174.3086000000003</v>
      </c>
    </row>
    <row r="2584" spans="2:7" ht="15.6" x14ac:dyDescent="0.3">
      <c r="B2584" s="5" t="s">
        <v>129</v>
      </c>
      <c r="C2584" s="5">
        <v>2002</v>
      </c>
      <c r="D2584" s="5">
        <v>80.304000000000002</v>
      </c>
      <c r="E2584" s="5">
        <v>6050.75</v>
      </c>
      <c r="F2584" s="5">
        <v>20.346724999999999</v>
      </c>
      <c r="G2584" s="5">
        <v>4473.1387000000004</v>
      </c>
    </row>
    <row r="2585" spans="2:7" ht="15.6" x14ac:dyDescent="0.3">
      <c r="B2585" s="5" t="s">
        <v>129</v>
      </c>
      <c r="C2585" s="5">
        <v>2003</v>
      </c>
      <c r="D2585" s="5">
        <v>80.53</v>
      </c>
      <c r="E2585" s="5">
        <v>6050.75</v>
      </c>
      <c r="F2585" s="5">
        <v>20.595987000000001</v>
      </c>
      <c r="G2585" s="5">
        <v>4771.9687999999996</v>
      </c>
    </row>
    <row r="2586" spans="2:7" ht="15.6" x14ac:dyDescent="0.3">
      <c r="B2586" s="5" t="s">
        <v>129</v>
      </c>
      <c r="C2586" s="5">
        <v>2004</v>
      </c>
      <c r="D2586" s="5">
        <v>80.754000000000005</v>
      </c>
      <c r="E2586" s="5">
        <v>6050.75</v>
      </c>
      <c r="F2586" s="5">
        <v>20.883248999999999</v>
      </c>
      <c r="G2586" s="5">
        <v>5070.7987999999996</v>
      </c>
    </row>
    <row r="2587" spans="2:7" ht="15.6" x14ac:dyDescent="0.3">
      <c r="B2587" s="5" t="s">
        <v>129</v>
      </c>
      <c r="C2587" s="5">
        <v>2005</v>
      </c>
      <c r="D2587" s="5">
        <v>80.978999999999999</v>
      </c>
      <c r="E2587" s="5">
        <v>6050.75</v>
      </c>
      <c r="F2587" s="5">
        <v>21.475687000000001</v>
      </c>
      <c r="G2587" s="5">
        <v>5369.6288999999997</v>
      </c>
    </row>
    <row r="2588" spans="2:7" ht="15.6" x14ac:dyDescent="0.3">
      <c r="B2588" s="5" t="s">
        <v>129</v>
      </c>
      <c r="C2588" s="5">
        <v>2006</v>
      </c>
      <c r="D2588" s="5">
        <v>81.203999999999994</v>
      </c>
      <c r="E2588" s="5">
        <v>6050.75</v>
      </c>
      <c r="F2588" s="5">
        <v>22.639999</v>
      </c>
      <c r="G2588" s="5">
        <v>5668.4589999999998</v>
      </c>
    </row>
    <row r="2589" spans="2:7" ht="15.6" x14ac:dyDescent="0.3">
      <c r="B2589" s="5" t="s">
        <v>129</v>
      </c>
      <c r="C2589" s="5">
        <v>2007</v>
      </c>
      <c r="D2589" s="5">
        <v>81.427000000000007</v>
      </c>
      <c r="E2589" s="5">
        <v>6050.75</v>
      </c>
      <c r="F2589" s="5">
        <v>22.467082999999999</v>
      </c>
      <c r="G2589" s="5">
        <v>5921.7339000000002</v>
      </c>
    </row>
    <row r="2590" spans="2:7" ht="15.6" x14ac:dyDescent="0.3">
      <c r="B2590" s="5" t="s">
        <v>129</v>
      </c>
      <c r="C2590" s="5">
        <v>2008</v>
      </c>
      <c r="D2590" s="5">
        <v>81.649000000000001</v>
      </c>
      <c r="E2590" s="5">
        <v>6050.75</v>
      </c>
      <c r="F2590" s="5">
        <v>22.294167000000002</v>
      </c>
      <c r="G2590" s="5">
        <v>6174.5249000000003</v>
      </c>
    </row>
    <row r="2591" spans="2:7" ht="15.6" x14ac:dyDescent="0.3">
      <c r="B2591" s="5" t="s">
        <v>129</v>
      </c>
      <c r="C2591" s="5">
        <v>2009</v>
      </c>
      <c r="D2591" s="5">
        <v>81.867000000000004</v>
      </c>
      <c r="E2591" s="5">
        <v>6050.75</v>
      </c>
      <c r="F2591" s="5">
        <v>22.12125</v>
      </c>
      <c r="G2591" s="5">
        <v>6353.6489000000001</v>
      </c>
    </row>
    <row r="2592" spans="2:7" ht="15.6" x14ac:dyDescent="0.3">
      <c r="B2592" s="5" t="s">
        <v>129</v>
      </c>
      <c r="C2592" s="5">
        <v>2010</v>
      </c>
      <c r="D2592" s="5">
        <v>82.084000000000003</v>
      </c>
      <c r="E2592" s="5">
        <v>6050.75</v>
      </c>
      <c r="F2592" s="5">
        <v>21.948333999999999</v>
      </c>
      <c r="G2592" s="5">
        <v>6814.0111999999999</v>
      </c>
    </row>
    <row r="2593" spans="2:7" ht="15.6" x14ac:dyDescent="0.3">
      <c r="B2593" s="5" t="s">
        <v>129</v>
      </c>
      <c r="C2593" s="5">
        <v>2011</v>
      </c>
      <c r="D2593" s="5">
        <v>82.302000000000007</v>
      </c>
      <c r="E2593" s="5">
        <v>6050.75</v>
      </c>
      <c r="F2593" s="5">
        <v>21.775417000000001</v>
      </c>
      <c r="G2593" s="5">
        <v>7333.0619999999999</v>
      </c>
    </row>
    <row r="2594" spans="2:7" ht="15.6" x14ac:dyDescent="0.3">
      <c r="B2594" s="5" t="s">
        <v>129</v>
      </c>
      <c r="C2594" s="5">
        <v>2012</v>
      </c>
      <c r="D2594" s="5">
        <v>82.52</v>
      </c>
      <c r="E2594" s="5">
        <v>6050.75</v>
      </c>
      <c r="F2594" s="5">
        <v>21.602501</v>
      </c>
      <c r="G2594" s="5">
        <v>7812.5630000000001</v>
      </c>
    </row>
    <row r="2595" spans="2:7" ht="15.6" x14ac:dyDescent="0.3">
      <c r="B2595" s="5" t="s">
        <v>129</v>
      </c>
      <c r="C2595" s="5">
        <v>2013</v>
      </c>
      <c r="D2595" s="5">
        <v>82.74</v>
      </c>
      <c r="E2595" s="5">
        <v>6050.75</v>
      </c>
      <c r="F2595" s="5">
        <v>21.461749999999999</v>
      </c>
      <c r="G2595" s="5">
        <v>8115.2842000000001</v>
      </c>
    </row>
    <row r="2596" spans="2:7" ht="15.6" x14ac:dyDescent="0.3">
      <c r="B2596" s="5" t="s">
        <v>129</v>
      </c>
      <c r="C2596" s="5">
        <v>2014</v>
      </c>
      <c r="D2596" s="5">
        <v>82.96</v>
      </c>
      <c r="E2596" s="5">
        <v>6050.75</v>
      </c>
      <c r="F2596" s="5">
        <v>21.472999999999999</v>
      </c>
      <c r="G2596" s="5">
        <v>8421.5849999999991</v>
      </c>
    </row>
    <row r="2597" spans="2:7" ht="15.6" x14ac:dyDescent="0.3">
      <c r="B2597" s="5" t="s">
        <v>129</v>
      </c>
      <c r="C2597" s="5">
        <v>2015</v>
      </c>
      <c r="D2597" s="5">
        <v>83.18</v>
      </c>
      <c r="E2597" s="5">
        <v>7756.63</v>
      </c>
      <c r="F2597" s="5">
        <v>22.773001000000001</v>
      </c>
      <c r="G2597" s="5">
        <v>8714.8505999999998</v>
      </c>
    </row>
    <row r="2598" spans="2:7" ht="15.6" x14ac:dyDescent="0.3">
      <c r="B2598" s="5" t="s">
        <v>129</v>
      </c>
      <c r="C2598" s="5">
        <v>2016</v>
      </c>
      <c r="D2598" s="5">
        <v>83.400999999999996</v>
      </c>
      <c r="E2598" s="5">
        <v>7756.63</v>
      </c>
      <c r="F2598" s="5">
        <v>22.309999000000001</v>
      </c>
      <c r="G2598" s="5">
        <v>9098.6260000000002</v>
      </c>
    </row>
    <row r="2599" spans="2:7" ht="15.6" x14ac:dyDescent="0.3">
      <c r="B2599" s="5" t="s">
        <v>129</v>
      </c>
      <c r="C2599" s="5">
        <v>2017</v>
      </c>
      <c r="D2599" s="5">
        <v>83.622</v>
      </c>
      <c r="E2599" s="5">
        <v>7756.63</v>
      </c>
      <c r="F2599" s="5">
        <v>22.943000999999999</v>
      </c>
      <c r="G2599" s="5">
        <v>9288.1610999999994</v>
      </c>
    </row>
    <row r="2600" spans="2:7" ht="15.6" x14ac:dyDescent="0.3">
      <c r="B2600" s="5" t="s">
        <v>129</v>
      </c>
      <c r="C2600" s="5">
        <v>2018</v>
      </c>
      <c r="D2600" s="5">
        <v>83.843999999999994</v>
      </c>
      <c r="E2600" s="5">
        <v>7756.63</v>
      </c>
      <c r="F2600" s="5">
        <v>23.379999000000002</v>
      </c>
      <c r="G2600" s="5">
        <v>9632.0889000000006</v>
      </c>
    </row>
    <row r="2601" spans="2:7" ht="15.6" x14ac:dyDescent="0.3">
      <c r="B2601" s="5" t="s">
        <v>129</v>
      </c>
      <c r="C2601" s="5">
        <v>2019</v>
      </c>
      <c r="D2601" s="5">
        <v>84.064999999999998</v>
      </c>
      <c r="E2601" s="5">
        <v>7756.63</v>
      </c>
      <c r="F2601" s="5">
        <v>23.379999000000002</v>
      </c>
      <c r="G2601" s="5">
        <v>10378.057000000001</v>
      </c>
    </row>
    <row r="2602" spans="2:7" ht="15.6" x14ac:dyDescent="0.3">
      <c r="B2602" s="5" t="s">
        <v>129</v>
      </c>
      <c r="C2602" s="5">
        <v>2020</v>
      </c>
      <c r="D2602" s="5">
        <v>84.287000000000006</v>
      </c>
      <c r="E2602" s="5">
        <v>7756.63</v>
      </c>
      <c r="F2602" s="5">
        <v>23.379999000000002</v>
      </c>
      <c r="G2602" s="5">
        <v>10765.91</v>
      </c>
    </row>
    <row r="2603" spans="2:7" ht="15.6" x14ac:dyDescent="0.3">
      <c r="B2603" s="5" t="s">
        <v>130</v>
      </c>
      <c r="C2603" s="5">
        <v>2001</v>
      </c>
      <c r="D2603" s="5">
        <v>40.463999999999999</v>
      </c>
      <c r="E2603" s="5">
        <v>1047.25</v>
      </c>
      <c r="F2603" s="5">
        <v>1.9054500000000001</v>
      </c>
      <c r="G2603" s="5">
        <v>1376.2050999999999</v>
      </c>
    </row>
    <row r="2604" spans="2:7" ht="15.6" x14ac:dyDescent="0.3">
      <c r="B2604" s="5" t="s">
        <v>130</v>
      </c>
      <c r="C2604" s="5">
        <v>2002</v>
      </c>
      <c r="D2604" s="5">
        <v>40.606999999999999</v>
      </c>
      <c r="E2604" s="5">
        <v>1047.25</v>
      </c>
      <c r="F2604" s="5">
        <v>2.2209498999999999</v>
      </c>
      <c r="G2604" s="5">
        <v>1386.7791</v>
      </c>
    </row>
    <row r="2605" spans="2:7" ht="15.6" x14ac:dyDescent="0.3">
      <c r="B2605" s="5" t="s">
        <v>130</v>
      </c>
      <c r="C2605" s="5">
        <v>2003</v>
      </c>
      <c r="D2605" s="5">
        <v>40.898000000000003</v>
      </c>
      <c r="E2605" s="5">
        <v>1047.25</v>
      </c>
      <c r="F2605" s="5">
        <v>2.2378604000000002</v>
      </c>
      <c r="G2605" s="5">
        <v>1397.3530000000001</v>
      </c>
    </row>
    <row r="2606" spans="2:7" ht="15.6" x14ac:dyDescent="0.3">
      <c r="B2606" s="5" t="s">
        <v>130</v>
      </c>
      <c r="C2606" s="5">
        <v>2004</v>
      </c>
      <c r="D2606" s="5">
        <v>41.305999999999997</v>
      </c>
      <c r="E2606" s="5">
        <v>1047.25</v>
      </c>
      <c r="F2606" s="5">
        <v>2.2547708000000002</v>
      </c>
      <c r="G2606" s="5">
        <v>1407.9269999999999</v>
      </c>
    </row>
    <row r="2607" spans="2:7" ht="15.6" x14ac:dyDescent="0.3">
      <c r="B2607" s="5" t="s">
        <v>130</v>
      </c>
      <c r="C2607" s="5">
        <v>2005</v>
      </c>
      <c r="D2607" s="5">
        <v>41.713999999999999</v>
      </c>
      <c r="E2607" s="5">
        <v>1047.25</v>
      </c>
      <c r="F2607" s="5">
        <v>2.2716813</v>
      </c>
      <c r="G2607" s="5">
        <v>1418.501</v>
      </c>
    </row>
    <row r="2608" spans="2:7" ht="15.6" x14ac:dyDescent="0.3">
      <c r="B2608" s="5" t="s">
        <v>130</v>
      </c>
      <c r="C2608" s="5">
        <v>2006</v>
      </c>
      <c r="D2608" s="5">
        <v>42.124000000000002</v>
      </c>
      <c r="E2608" s="5">
        <v>1047.25</v>
      </c>
      <c r="F2608" s="5">
        <v>2.2885916000000002</v>
      </c>
      <c r="G2608" s="5">
        <v>1429.075</v>
      </c>
    </row>
    <row r="2609" spans="2:7" ht="15.6" x14ac:dyDescent="0.3">
      <c r="B2609" s="5" t="s">
        <v>130</v>
      </c>
      <c r="C2609" s="5">
        <v>2007</v>
      </c>
      <c r="D2609" s="5">
        <v>42.534999999999997</v>
      </c>
      <c r="E2609" s="5">
        <v>1047.25</v>
      </c>
      <c r="F2609" s="5">
        <v>2.3055021999999998</v>
      </c>
      <c r="G2609" s="5">
        <v>1449.4639999999999</v>
      </c>
    </row>
    <row r="2610" spans="2:7" ht="15.6" x14ac:dyDescent="0.3">
      <c r="B2610" s="5" t="s">
        <v>130</v>
      </c>
      <c r="C2610" s="5">
        <v>2008</v>
      </c>
      <c r="D2610" s="5">
        <v>42.947000000000003</v>
      </c>
      <c r="E2610" s="5">
        <v>1047.25</v>
      </c>
      <c r="F2610" s="5">
        <v>2.3232257000000001</v>
      </c>
      <c r="G2610" s="5">
        <v>1470.135</v>
      </c>
    </row>
    <row r="2611" spans="2:7" ht="15.6" x14ac:dyDescent="0.3">
      <c r="B2611" s="5" t="s">
        <v>130</v>
      </c>
      <c r="C2611" s="5">
        <v>2009</v>
      </c>
      <c r="D2611" s="5">
        <v>43.359000000000002</v>
      </c>
      <c r="E2611" s="5">
        <v>1047.25</v>
      </c>
      <c r="F2611" s="5">
        <v>2.3402717000000002</v>
      </c>
      <c r="G2611" s="5">
        <v>1490.5709999999999</v>
      </c>
    </row>
    <row r="2612" spans="2:7" ht="15.6" x14ac:dyDescent="0.3">
      <c r="B2612" s="5" t="s">
        <v>130</v>
      </c>
      <c r="C2612" s="5">
        <v>2010</v>
      </c>
      <c r="D2612" s="5">
        <v>43.773000000000003</v>
      </c>
      <c r="E2612" s="5">
        <v>1047.25</v>
      </c>
      <c r="F2612" s="5">
        <v>2.3573176999999998</v>
      </c>
      <c r="G2612" s="5">
        <v>1512.1079999999999</v>
      </c>
    </row>
    <row r="2613" spans="2:7" ht="15.6" x14ac:dyDescent="0.3">
      <c r="B2613" s="5" t="s">
        <v>130</v>
      </c>
      <c r="C2613" s="5">
        <v>2011</v>
      </c>
      <c r="D2613" s="5">
        <v>44.188000000000002</v>
      </c>
      <c r="E2613" s="5">
        <v>1047.25</v>
      </c>
      <c r="F2613" s="5">
        <v>2.3743637</v>
      </c>
      <c r="G2613" s="5">
        <v>1531.1541</v>
      </c>
    </row>
    <row r="2614" spans="2:7" ht="15.6" x14ac:dyDescent="0.3">
      <c r="B2614" s="5" t="s">
        <v>130</v>
      </c>
      <c r="C2614" s="5">
        <v>2012</v>
      </c>
      <c r="D2614" s="5">
        <v>44.603000000000002</v>
      </c>
      <c r="E2614" s="5">
        <v>1047.25</v>
      </c>
      <c r="F2614" s="5">
        <v>2.3914095999999998</v>
      </c>
      <c r="G2614" s="5">
        <v>1575.6980000000001</v>
      </c>
    </row>
    <row r="2615" spans="2:7" ht="15.6" x14ac:dyDescent="0.3">
      <c r="B2615" s="5" t="s">
        <v>130</v>
      </c>
      <c r="C2615" s="5">
        <v>2013</v>
      </c>
      <c r="D2615" s="5">
        <v>45.018999999999998</v>
      </c>
      <c r="E2615" s="5">
        <v>1047.25</v>
      </c>
      <c r="F2615" s="5">
        <v>2.4084555999999999</v>
      </c>
      <c r="G2615" s="5">
        <v>1620.4490000000001</v>
      </c>
    </row>
    <row r="2616" spans="2:7" ht="15.6" x14ac:dyDescent="0.3">
      <c r="B2616" s="5" t="s">
        <v>130</v>
      </c>
      <c r="C2616" s="5">
        <v>2014</v>
      </c>
      <c r="D2616" s="5">
        <v>45.436</v>
      </c>
      <c r="E2616" s="5">
        <v>1047.25</v>
      </c>
      <c r="F2616" s="5">
        <v>2.4255016</v>
      </c>
      <c r="G2616" s="5">
        <v>1668.5908999999999</v>
      </c>
    </row>
    <row r="2617" spans="2:7" ht="15.6" x14ac:dyDescent="0.3">
      <c r="B2617" s="5" t="s">
        <v>130</v>
      </c>
      <c r="C2617" s="5">
        <v>2015</v>
      </c>
      <c r="D2617" s="5">
        <v>45.862000000000002</v>
      </c>
      <c r="E2617" s="5">
        <v>1566.4</v>
      </c>
      <c r="F2617" s="5">
        <v>2.4425476000000002</v>
      </c>
      <c r="G2617" s="5">
        <v>1717.2719999999999</v>
      </c>
    </row>
    <row r="2618" spans="2:7" ht="15.6" x14ac:dyDescent="0.3">
      <c r="B2618" s="5" t="s">
        <v>130</v>
      </c>
      <c r="C2618" s="5">
        <v>2016</v>
      </c>
      <c r="D2618" s="5">
        <v>46.295999999999999</v>
      </c>
      <c r="E2618" s="5">
        <v>1566.4</v>
      </c>
      <c r="F2618" s="5">
        <v>2.4595932999999999</v>
      </c>
      <c r="G2618" s="5">
        <v>1909.2111</v>
      </c>
    </row>
    <row r="2619" spans="2:7" ht="15.6" x14ac:dyDescent="0.3">
      <c r="B2619" s="5" t="s">
        <v>130</v>
      </c>
      <c r="C2619" s="5">
        <v>2017</v>
      </c>
      <c r="D2619" s="5">
        <v>46.74</v>
      </c>
      <c r="E2619" s="5">
        <v>1566.4</v>
      </c>
      <c r="F2619" s="5">
        <v>2.4746065000000002</v>
      </c>
      <c r="G2619" s="5">
        <v>1986.1110000000001</v>
      </c>
    </row>
    <row r="2620" spans="2:7" ht="15.6" x14ac:dyDescent="0.3">
      <c r="B2620" s="5" t="s">
        <v>130</v>
      </c>
      <c r="C2620" s="5">
        <v>2018</v>
      </c>
      <c r="D2620" s="5">
        <v>47.192</v>
      </c>
      <c r="E2620" s="5">
        <v>1566.4</v>
      </c>
      <c r="F2620" s="5">
        <v>3.0257999999999998</v>
      </c>
      <c r="G2620" s="5">
        <v>2197.4819000000002</v>
      </c>
    </row>
    <row r="2621" spans="2:7" ht="15.6" x14ac:dyDescent="0.3">
      <c r="B2621" s="5" t="s">
        <v>130</v>
      </c>
      <c r="C2621" s="5">
        <v>2019</v>
      </c>
      <c r="D2621" s="5">
        <v>47.652999999999999</v>
      </c>
      <c r="E2621" s="5">
        <v>1566.4</v>
      </c>
      <c r="F2621" s="5">
        <v>3.0615999999999999</v>
      </c>
      <c r="G2621" s="5">
        <v>2252.8820999999998</v>
      </c>
    </row>
    <row r="2622" spans="2:7" ht="15.6" x14ac:dyDescent="0.3">
      <c r="B2622" s="5" t="s">
        <v>130</v>
      </c>
      <c r="C2622" s="5">
        <v>2020</v>
      </c>
      <c r="D2622" s="5">
        <v>48.122</v>
      </c>
      <c r="E2622" s="5">
        <v>1566.4</v>
      </c>
      <c r="F2622" s="5">
        <v>3.0615999999999999</v>
      </c>
      <c r="G2622" s="5">
        <v>2234.1421</v>
      </c>
    </row>
    <row r="2623" spans="2:7" ht="15.6" x14ac:dyDescent="0.3">
      <c r="B2623" s="5" t="s">
        <v>131</v>
      </c>
      <c r="C2623" s="5">
        <v>2001</v>
      </c>
      <c r="D2623" s="5">
        <v>52.991999999999997</v>
      </c>
      <c r="E2623" s="5">
        <v>2511.14</v>
      </c>
      <c r="F2623" s="5">
        <v>3.4468999</v>
      </c>
      <c r="G2623" s="5">
        <v>2018.4919</v>
      </c>
    </row>
    <row r="2624" spans="2:7" ht="15.6" x14ac:dyDescent="0.3">
      <c r="B2624" s="5" t="s">
        <v>131</v>
      </c>
      <c r="C2624" s="5">
        <v>2002</v>
      </c>
      <c r="D2624" s="5">
        <v>53.215000000000003</v>
      </c>
      <c r="E2624" s="5">
        <v>2511.14</v>
      </c>
      <c r="F2624" s="5">
        <v>3.5320499000000001</v>
      </c>
      <c r="G2624" s="5">
        <v>1937.2260000000001</v>
      </c>
    </row>
    <row r="2625" spans="2:7" ht="15.6" x14ac:dyDescent="0.3">
      <c r="B2625" s="5" t="s">
        <v>131</v>
      </c>
      <c r="C2625" s="5">
        <v>2003</v>
      </c>
      <c r="D2625" s="5">
        <v>53.436999999999998</v>
      </c>
      <c r="E2625" s="5">
        <v>2511.14</v>
      </c>
      <c r="F2625" s="5">
        <v>3.6171999000000001</v>
      </c>
      <c r="G2625" s="5">
        <v>1855.96</v>
      </c>
    </row>
    <row r="2626" spans="2:7" ht="15.6" x14ac:dyDescent="0.3">
      <c r="B2626" s="5" t="s">
        <v>131</v>
      </c>
      <c r="C2626" s="5">
        <v>2004</v>
      </c>
      <c r="D2626" s="5">
        <v>53.661000000000001</v>
      </c>
      <c r="E2626" s="5">
        <v>2511.14</v>
      </c>
      <c r="F2626" s="5">
        <v>3.7023499000000002</v>
      </c>
      <c r="G2626" s="5">
        <v>1774.694</v>
      </c>
    </row>
    <row r="2627" spans="2:7" ht="15.6" x14ac:dyDescent="0.3">
      <c r="B2627" s="5" t="s">
        <v>131</v>
      </c>
      <c r="C2627" s="5">
        <v>2005</v>
      </c>
      <c r="D2627" s="5">
        <v>53.883000000000003</v>
      </c>
      <c r="E2627" s="5">
        <v>2511.14</v>
      </c>
      <c r="F2627" s="5">
        <v>3.7874998999999998</v>
      </c>
      <c r="G2627" s="5">
        <v>1693.4280000000001</v>
      </c>
    </row>
    <row r="2628" spans="2:7" ht="15.6" x14ac:dyDescent="0.3">
      <c r="B2628" s="5" t="s">
        <v>131</v>
      </c>
      <c r="C2628" s="5">
        <v>2006</v>
      </c>
      <c r="D2628" s="5">
        <v>54.104999999999997</v>
      </c>
      <c r="E2628" s="5">
        <v>2511.14</v>
      </c>
      <c r="F2628" s="5">
        <v>3.8726498999999999</v>
      </c>
      <c r="G2628" s="5">
        <v>1612.162</v>
      </c>
    </row>
    <row r="2629" spans="2:7" ht="15.6" x14ac:dyDescent="0.3">
      <c r="B2629" s="5" t="s">
        <v>131</v>
      </c>
      <c r="C2629" s="5">
        <v>2007</v>
      </c>
      <c r="D2629" s="5">
        <v>54.328000000000003</v>
      </c>
      <c r="E2629" s="5">
        <v>2511.14</v>
      </c>
      <c r="F2629" s="5">
        <v>3.9577998999999999</v>
      </c>
      <c r="G2629" s="5">
        <v>1666.0861</v>
      </c>
    </row>
    <row r="2630" spans="2:7" ht="15.6" x14ac:dyDescent="0.3">
      <c r="B2630" s="5" t="s">
        <v>131</v>
      </c>
      <c r="C2630" s="5">
        <v>2008</v>
      </c>
      <c r="D2630" s="5">
        <v>54.55</v>
      </c>
      <c r="E2630" s="5">
        <v>2511.14</v>
      </c>
      <c r="F2630" s="5">
        <v>4.6909999999999998</v>
      </c>
      <c r="G2630" s="5">
        <v>1773.02</v>
      </c>
    </row>
    <row r="2631" spans="2:7" ht="15.6" x14ac:dyDescent="0.3">
      <c r="B2631" s="5" t="s">
        <v>131</v>
      </c>
      <c r="C2631" s="5">
        <v>2009</v>
      </c>
      <c r="D2631" s="5">
        <v>54.771999999999998</v>
      </c>
      <c r="E2631" s="5">
        <v>2511.14</v>
      </c>
      <c r="F2631" s="5">
        <v>4.6339997999999998</v>
      </c>
      <c r="G2631" s="5">
        <v>1642.057</v>
      </c>
    </row>
    <row r="2632" spans="2:7" ht="15.6" x14ac:dyDescent="0.3">
      <c r="B2632" s="5" t="s">
        <v>131</v>
      </c>
      <c r="C2632" s="5">
        <v>2010</v>
      </c>
      <c r="D2632" s="5">
        <v>54.993000000000002</v>
      </c>
      <c r="E2632" s="5">
        <v>2511.14</v>
      </c>
      <c r="F2632" s="5">
        <v>4.4190000999999999</v>
      </c>
      <c r="G2632" s="5">
        <v>1540.097</v>
      </c>
    </row>
    <row r="2633" spans="2:7" ht="15.6" x14ac:dyDescent="0.3">
      <c r="B2633" s="5" t="s">
        <v>131</v>
      </c>
      <c r="C2633" s="5">
        <v>2011</v>
      </c>
      <c r="D2633" s="5">
        <v>55.215000000000003</v>
      </c>
      <c r="E2633" s="5">
        <v>2511.14</v>
      </c>
      <c r="F2633" s="5">
        <v>4.75</v>
      </c>
      <c r="G2633" s="5">
        <v>1446.1310000000001</v>
      </c>
    </row>
    <row r="2634" spans="2:7" ht="15.6" x14ac:dyDescent="0.3">
      <c r="B2634" s="5" t="s">
        <v>131</v>
      </c>
      <c r="C2634" s="5">
        <v>2012</v>
      </c>
      <c r="D2634" s="5">
        <v>55.356000000000002</v>
      </c>
      <c r="E2634" s="5">
        <v>2511.14</v>
      </c>
      <c r="F2634" s="5">
        <v>4.4029999000000002</v>
      </c>
      <c r="G2634" s="5">
        <v>1435.731</v>
      </c>
    </row>
    <row r="2635" spans="2:7" ht="15.6" x14ac:dyDescent="0.3">
      <c r="B2635" s="5" t="s">
        <v>131</v>
      </c>
      <c r="C2635" s="5">
        <v>2013</v>
      </c>
      <c r="D2635" s="5">
        <v>55.469000000000001</v>
      </c>
      <c r="E2635" s="5">
        <v>2511.14</v>
      </c>
      <c r="F2635" s="5">
        <v>4.7090000999999999</v>
      </c>
      <c r="G2635" s="5">
        <v>1568.203</v>
      </c>
    </row>
    <row r="2636" spans="2:7" ht="15.6" x14ac:dyDescent="0.3">
      <c r="B2636" s="5" t="s">
        <v>131</v>
      </c>
      <c r="C2636" s="5">
        <v>2014</v>
      </c>
      <c r="D2636" s="5">
        <v>55.582999999999998</v>
      </c>
      <c r="E2636" s="5">
        <v>2511.14</v>
      </c>
      <c r="F2636" s="5">
        <v>3.9349999000000002</v>
      </c>
      <c r="G2636" s="5">
        <v>1801.038</v>
      </c>
    </row>
    <row r="2637" spans="2:7" ht="15.6" x14ac:dyDescent="0.3">
      <c r="B2637" s="5" t="s">
        <v>131</v>
      </c>
      <c r="C2637" s="5">
        <v>2015</v>
      </c>
      <c r="D2637" s="5">
        <v>55.695999999999998</v>
      </c>
      <c r="E2637" s="5">
        <v>2323.39</v>
      </c>
      <c r="F2637" s="5">
        <v>4.6890001000000003</v>
      </c>
      <c r="G2637" s="5">
        <v>1830.9369999999999</v>
      </c>
    </row>
    <row r="2638" spans="2:7" ht="15.6" x14ac:dyDescent="0.3">
      <c r="B2638" s="5" t="s">
        <v>131</v>
      </c>
      <c r="C2638" s="5">
        <v>2016</v>
      </c>
      <c r="D2638" s="5">
        <v>55.81</v>
      </c>
      <c r="E2638" s="5">
        <v>2323.39</v>
      </c>
      <c r="F2638" s="5">
        <v>4.7069998000000002</v>
      </c>
      <c r="G2638" s="5">
        <v>1927.627</v>
      </c>
    </row>
    <row r="2639" spans="2:7" ht="15.6" x14ac:dyDescent="0.3">
      <c r="B2639" s="5" t="s">
        <v>131</v>
      </c>
      <c r="C2639" s="5">
        <v>2017</v>
      </c>
      <c r="D2639" s="5">
        <v>55.942</v>
      </c>
      <c r="E2639" s="5">
        <v>2323.39</v>
      </c>
      <c r="F2639" s="5">
        <v>5.3769999000000004</v>
      </c>
      <c r="G2639" s="5">
        <v>1981.788</v>
      </c>
    </row>
    <row r="2640" spans="2:7" ht="15.6" x14ac:dyDescent="0.3">
      <c r="B2640" s="5" t="s">
        <v>131</v>
      </c>
      <c r="C2640" s="5">
        <v>2018</v>
      </c>
      <c r="D2640" s="5">
        <v>56.091999999999999</v>
      </c>
      <c r="E2640" s="5">
        <v>2323.39</v>
      </c>
      <c r="F2640" s="5">
        <v>5.5574998999999998</v>
      </c>
      <c r="G2640" s="5">
        <v>2039.0959</v>
      </c>
    </row>
    <row r="2641" spans="2:7" ht="15.6" x14ac:dyDescent="0.3">
      <c r="B2641" s="5" t="s">
        <v>131</v>
      </c>
      <c r="C2641" s="5">
        <v>2019</v>
      </c>
      <c r="D2641" s="5">
        <v>56.26</v>
      </c>
      <c r="E2641" s="5">
        <v>2323.39</v>
      </c>
      <c r="F2641" s="5">
        <v>5.6185999000000004</v>
      </c>
      <c r="G2641" s="5">
        <v>2095.2069999999999</v>
      </c>
    </row>
    <row r="2642" spans="2:7" ht="15.6" x14ac:dyDescent="0.3">
      <c r="B2642" s="5" t="s">
        <v>131</v>
      </c>
      <c r="C2642" s="5">
        <v>2020</v>
      </c>
      <c r="D2642" s="5">
        <v>56.445999999999998</v>
      </c>
      <c r="E2642" s="5">
        <v>2323.39</v>
      </c>
      <c r="F2642" s="5">
        <v>5.3245000999999998</v>
      </c>
      <c r="G2642" s="5">
        <v>2052.5061000000001</v>
      </c>
    </row>
    <row r="2643" spans="2:7" ht="15.6" x14ac:dyDescent="0.3">
      <c r="B2643" s="5" t="s">
        <v>132</v>
      </c>
      <c r="C2643" s="5">
        <v>2001</v>
      </c>
      <c r="D2643" s="5">
        <v>35.866999999999997</v>
      </c>
      <c r="E2643" s="5">
        <v>487.47399999999999</v>
      </c>
      <c r="F2643" s="5">
        <v>0.19356000000000001</v>
      </c>
      <c r="G2643" s="5">
        <v>1264.4661000000001</v>
      </c>
    </row>
    <row r="2644" spans="2:7" ht="15.6" x14ac:dyDescent="0.3">
      <c r="B2644" s="5" t="s">
        <v>132</v>
      </c>
      <c r="C2644" s="5">
        <v>2002</v>
      </c>
      <c r="D2644" s="5">
        <v>36.109000000000002</v>
      </c>
      <c r="E2644" s="5">
        <v>487.47399999999999</v>
      </c>
      <c r="F2644" s="5">
        <v>0.19822000000000001</v>
      </c>
      <c r="G2644" s="5">
        <v>1294.1541</v>
      </c>
    </row>
    <row r="2645" spans="2:7" ht="15.6" x14ac:dyDescent="0.3">
      <c r="B2645" s="5" t="s">
        <v>132</v>
      </c>
      <c r="C2645" s="5">
        <v>2003</v>
      </c>
      <c r="D2645" s="5">
        <v>36.351999999999997</v>
      </c>
      <c r="E2645" s="5">
        <v>487.47399999999999</v>
      </c>
      <c r="F2645" s="5">
        <v>0.20288</v>
      </c>
      <c r="G2645" s="5">
        <v>1323.8420000000001</v>
      </c>
    </row>
    <row r="2646" spans="2:7" ht="15.6" x14ac:dyDescent="0.3">
      <c r="B2646" s="5" t="s">
        <v>132</v>
      </c>
      <c r="C2646" s="5">
        <v>2004</v>
      </c>
      <c r="D2646" s="5">
        <v>36.595999999999997</v>
      </c>
      <c r="E2646" s="5">
        <v>487.47399999999999</v>
      </c>
      <c r="F2646" s="5">
        <v>0.20754001</v>
      </c>
      <c r="G2646" s="5">
        <v>1353.53</v>
      </c>
    </row>
    <row r="2647" spans="2:7" ht="15.6" x14ac:dyDescent="0.3">
      <c r="B2647" s="5" t="s">
        <v>132</v>
      </c>
      <c r="C2647" s="5">
        <v>2005</v>
      </c>
      <c r="D2647" s="5">
        <v>36.918999999999997</v>
      </c>
      <c r="E2647" s="5">
        <v>487.47399999999999</v>
      </c>
      <c r="F2647" s="5">
        <v>0.2122</v>
      </c>
      <c r="G2647" s="5">
        <v>1383.2180000000001</v>
      </c>
    </row>
    <row r="2648" spans="2:7" ht="15.6" x14ac:dyDescent="0.3">
      <c r="B2648" s="5" t="s">
        <v>132</v>
      </c>
      <c r="C2648" s="5">
        <v>2006</v>
      </c>
      <c r="D2648" s="5">
        <v>37.302999999999997</v>
      </c>
      <c r="E2648" s="5">
        <v>487.47399999999999</v>
      </c>
      <c r="F2648" s="5">
        <v>0.2122</v>
      </c>
      <c r="G2648" s="5">
        <v>1412.9059999999999</v>
      </c>
    </row>
    <row r="2649" spans="2:7" ht="15.6" x14ac:dyDescent="0.3">
      <c r="B2649" s="5" t="s">
        <v>132</v>
      </c>
      <c r="C2649" s="5">
        <v>2007</v>
      </c>
      <c r="D2649" s="5">
        <v>37.689</v>
      </c>
      <c r="E2649" s="5">
        <v>487.47399999999999</v>
      </c>
      <c r="F2649" s="5">
        <v>0.2122</v>
      </c>
      <c r="G2649" s="5">
        <v>1437.174</v>
      </c>
    </row>
    <row r="2650" spans="2:7" ht="15.6" x14ac:dyDescent="0.3">
      <c r="B2650" s="5" t="s">
        <v>132</v>
      </c>
      <c r="C2650" s="5">
        <v>2008</v>
      </c>
      <c r="D2650" s="5">
        <v>38.076999999999998</v>
      </c>
      <c r="E2650" s="5">
        <v>487.47399999999999</v>
      </c>
      <c r="F2650" s="5">
        <v>0.2122</v>
      </c>
      <c r="G2650" s="5">
        <v>1457.902</v>
      </c>
    </row>
    <row r="2651" spans="2:7" ht="15.6" x14ac:dyDescent="0.3">
      <c r="B2651" s="5" t="s">
        <v>132</v>
      </c>
      <c r="C2651" s="5">
        <v>2009</v>
      </c>
      <c r="D2651" s="5">
        <v>38.466000000000001</v>
      </c>
      <c r="E2651" s="5">
        <v>487.47399999999999</v>
      </c>
      <c r="F2651" s="5">
        <v>0.2122</v>
      </c>
      <c r="G2651" s="5">
        <v>1477.8878999999999</v>
      </c>
    </row>
    <row r="2652" spans="2:7" ht="15.6" x14ac:dyDescent="0.3">
      <c r="B2652" s="5" t="s">
        <v>132</v>
      </c>
      <c r="C2652" s="5">
        <v>2010</v>
      </c>
      <c r="D2652" s="5">
        <v>38.856000000000002</v>
      </c>
      <c r="E2652" s="5">
        <v>487.47399999999999</v>
      </c>
      <c r="F2652" s="5">
        <v>0.2122</v>
      </c>
      <c r="G2652" s="5">
        <v>1498.924</v>
      </c>
    </row>
    <row r="2653" spans="2:7" ht="15.6" x14ac:dyDescent="0.3">
      <c r="B2653" s="5" t="s">
        <v>132</v>
      </c>
      <c r="C2653" s="5">
        <v>2011</v>
      </c>
      <c r="D2653" s="5">
        <v>39.247999999999998</v>
      </c>
      <c r="E2653" s="5">
        <v>487.47399999999999</v>
      </c>
      <c r="F2653" s="5">
        <v>0.2122</v>
      </c>
      <c r="G2653" s="5">
        <v>1517.17</v>
      </c>
    </row>
    <row r="2654" spans="2:7" ht="15.6" x14ac:dyDescent="0.3">
      <c r="B2654" s="5" t="s">
        <v>132</v>
      </c>
      <c r="C2654" s="5">
        <v>2012</v>
      </c>
      <c r="D2654" s="5">
        <v>39.642000000000003</v>
      </c>
      <c r="E2654" s="5">
        <v>487.47399999999999</v>
      </c>
      <c r="F2654" s="5">
        <v>0.2122</v>
      </c>
      <c r="G2654" s="5">
        <v>1536.6569999999999</v>
      </c>
    </row>
    <row r="2655" spans="2:7" ht="15.6" x14ac:dyDescent="0.3">
      <c r="B2655" s="5" t="s">
        <v>132</v>
      </c>
      <c r="C2655" s="5">
        <v>2013</v>
      </c>
      <c r="D2655" s="5">
        <v>40.036000000000001</v>
      </c>
      <c r="E2655" s="5">
        <v>487.47399999999999</v>
      </c>
      <c r="F2655" s="5">
        <v>0.2122</v>
      </c>
      <c r="G2655" s="5">
        <v>1556.7650000000001</v>
      </c>
    </row>
    <row r="2656" spans="2:7" ht="15.6" x14ac:dyDescent="0.3">
      <c r="B2656" s="5" t="s">
        <v>132</v>
      </c>
      <c r="C2656" s="5">
        <v>2014</v>
      </c>
      <c r="D2656" s="5">
        <v>40.432000000000002</v>
      </c>
      <c r="E2656" s="5">
        <v>487.47399999999999</v>
      </c>
      <c r="F2656" s="5">
        <v>0.2122</v>
      </c>
      <c r="G2656" s="5">
        <v>1576.54</v>
      </c>
    </row>
    <row r="2657" spans="2:7" ht="15.6" x14ac:dyDescent="0.3">
      <c r="B2657" s="5" t="s">
        <v>132</v>
      </c>
      <c r="C2657" s="5">
        <v>2015</v>
      </c>
      <c r="D2657" s="5">
        <v>40.829000000000001</v>
      </c>
      <c r="E2657" s="5">
        <v>713.58100000000002</v>
      </c>
      <c r="F2657" s="5">
        <v>0.2122</v>
      </c>
      <c r="G2657" s="5">
        <v>1482.4590000000001</v>
      </c>
    </row>
    <row r="2658" spans="2:7" ht="15.6" x14ac:dyDescent="0.3">
      <c r="B2658" s="5" t="s">
        <v>132</v>
      </c>
      <c r="C2658" s="5">
        <v>2016</v>
      </c>
      <c r="D2658" s="5">
        <v>41.228000000000002</v>
      </c>
      <c r="E2658" s="5">
        <v>713.58100000000002</v>
      </c>
      <c r="F2658" s="5">
        <v>0.2122</v>
      </c>
      <c r="G2658" s="5">
        <v>1375.329</v>
      </c>
    </row>
    <row r="2659" spans="2:7" ht="15.6" x14ac:dyDescent="0.3">
      <c r="B2659" s="5" t="s">
        <v>132</v>
      </c>
      <c r="C2659" s="5">
        <v>2017</v>
      </c>
      <c r="D2659" s="5">
        <v>41.636000000000003</v>
      </c>
      <c r="E2659" s="5">
        <v>713.58100000000002</v>
      </c>
      <c r="F2659" s="5">
        <v>0.2122</v>
      </c>
      <c r="G2659" s="5">
        <v>1255.972</v>
      </c>
    </row>
    <row r="2660" spans="2:7" ht="15.6" x14ac:dyDescent="0.3">
      <c r="B2660" s="5" t="s">
        <v>132</v>
      </c>
      <c r="C2660" s="5">
        <v>2018</v>
      </c>
      <c r="D2660" s="5">
        <v>42.055</v>
      </c>
      <c r="E2660" s="5">
        <v>713.58100000000002</v>
      </c>
      <c r="F2660" s="5">
        <v>0.2122</v>
      </c>
      <c r="G2660" s="5">
        <v>1127.4000000000001</v>
      </c>
    </row>
    <row r="2661" spans="2:7" ht="15.6" x14ac:dyDescent="0.3">
      <c r="B2661" s="5" t="s">
        <v>132</v>
      </c>
      <c r="C2661" s="5">
        <v>2019</v>
      </c>
      <c r="D2661" s="5">
        <v>42.484000000000002</v>
      </c>
      <c r="E2661" s="5">
        <v>713.58100000000002</v>
      </c>
      <c r="F2661" s="5">
        <v>0.2122</v>
      </c>
      <c r="G2661" s="5">
        <v>1162.5309999999999</v>
      </c>
    </row>
    <row r="2662" spans="2:7" ht="15.6" x14ac:dyDescent="0.3">
      <c r="B2662" s="5" t="s">
        <v>132</v>
      </c>
      <c r="C2662" s="5">
        <v>2020</v>
      </c>
      <c r="D2662" s="5">
        <v>42.923000000000002</v>
      </c>
      <c r="E2662" s="5">
        <v>713.58100000000002</v>
      </c>
      <c r="F2662" s="5">
        <v>0.2122</v>
      </c>
      <c r="G2662" s="5">
        <v>1183.0070000000001</v>
      </c>
    </row>
    <row r="2663" spans="2:7" ht="15.6" x14ac:dyDescent="0.3">
      <c r="B2663" s="5" t="s">
        <v>133</v>
      </c>
      <c r="C2663" s="5">
        <v>2001</v>
      </c>
      <c r="D2663" s="5">
        <v>56.162999999999997</v>
      </c>
      <c r="E2663" s="5">
        <v>1666.24</v>
      </c>
      <c r="F2663" s="5">
        <v>1.1329499000000001</v>
      </c>
      <c r="G2663" s="5">
        <v>1127.2999</v>
      </c>
    </row>
    <row r="2664" spans="2:7" ht="15.6" x14ac:dyDescent="0.3">
      <c r="B2664" s="5" t="s">
        <v>133</v>
      </c>
      <c r="C2664" s="5">
        <v>2002</v>
      </c>
      <c r="D2664" s="5">
        <v>56.012999999999998</v>
      </c>
      <c r="E2664" s="5">
        <v>1666.24</v>
      </c>
      <c r="F2664" s="5">
        <v>1.0944</v>
      </c>
      <c r="G2664" s="5">
        <v>1143.3719000000001</v>
      </c>
    </row>
    <row r="2665" spans="2:7" ht="15.6" x14ac:dyDescent="0.3">
      <c r="B2665" s="5" t="s">
        <v>133</v>
      </c>
      <c r="C2665" s="5">
        <v>2003</v>
      </c>
      <c r="D2665" s="5">
        <v>55.863</v>
      </c>
      <c r="E2665" s="5">
        <v>1666.24</v>
      </c>
      <c r="F2665" s="5">
        <v>1.0319</v>
      </c>
      <c r="G2665" s="5">
        <v>1159.444</v>
      </c>
    </row>
    <row r="2666" spans="2:7" ht="15.6" x14ac:dyDescent="0.3">
      <c r="B2666" s="5" t="s">
        <v>133</v>
      </c>
      <c r="C2666" s="5">
        <v>2004</v>
      </c>
      <c r="D2666" s="5">
        <v>55.713000000000001</v>
      </c>
      <c r="E2666" s="5">
        <v>1666.24</v>
      </c>
      <c r="F2666" s="5">
        <v>0.96939998999999999</v>
      </c>
      <c r="G2666" s="5">
        <v>1175.5160000000001</v>
      </c>
    </row>
    <row r="2667" spans="2:7" ht="15.6" x14ac:dyDescent="0.3">
      <c r="B2667" s="5" t="s">
        <v>133</v>
      </c>
      <c r="C2667" s="5">
        <v>2005</v>
      </c>
      <c r="D2667" s="5">
        <v>55.563000000000002</v>
      </c>
      <c r="E2667" s="5">
        <v>1666.24</v>
      </c>
      <c r="F2667" s="5">
        <v>0.90689998999999999</v>
      </c>
      <c r="G2667" s="5">
        <v>1191.588</v>
      </c>
    </row>
    <row r="2668" spans="2:7" ht="15.6" x14ac:dyDescent="0.3">
      <c r="B2668" s="5" t="s">
        <v>133</v>
      </c>
      <c r="C2668" s="5">
        <v>2006</v>
      </c>
      <c r="D2668" s="5">
        <v>55.411999999999999</v>
      </c>
      <c r="E2668" s="5">
        <v>1666.24</v>
      </c>
      <c r="F2668" s="5">
        <v>0.7974</v>
      </c>
      <c r="G2668" s="5">
        <v>1207.6600000000001</v>
      </c>
    </row>
    <row r="2669" spans="2:7" ht="15.6" x14ac:dyDescent="0.3">
      <c r="B2669" s="5" t="s">
        <v>133</v>
      </c>
      <c r="C2669" s="5">
        <v>2007</v>
      </c>
      <c r="D2669" s="5">
        <v>55.261000000000003</v>
      </c>
      <c r="E2669" s="5">
        <v>1666.24</v>
      </c>
      <c r="F2669" s="5">
        <v>0.68790001000000001</v>
      </c>
      <c r="G2669" s="5">
        <v>1219.865</v>
      </c>
    </row>
    <row r="2670" spans="2:7" ht="15.6" x14ac:dyDescent="0.3">
      <c r="B2670" s="5" t="s">
        <v>133</v>
      </c>
      <c r="C2670" s="5">
        <v>2008</v>
      </c>
      <c r="D2670" s="5">
        <v>55.110999999999997</v>
      </c>
      <c r="E2670" s="5">
        <v>1666.24</v>
      </c>
      <c r="F2670" s="5">
        <v>0.66369997999999997</v>
      </c>
      <c r="G2670" s="5">
        <v>1284.4280000000001</v>
      </c>
    </row>
    <row r="2671" spans="2:7" ht="15.6" x14ac:dyDescent="0.3">
      <c r="B2671" s="5" t="s">
        <v>133</v>
      </c>
      <c r="C2671" s="5">
        <v>2009</v>
      </c>
      <c r="D2671" s="5">
        <v>54.96</v>
      </c>
      <c r="E2671" s="5">
        <v>1666.24</v>
      </c>
      <c r="F2671" s="5">
        <v>0.62809998</v>
      </c>
      <c r="G2671" s="5">
        <v>1229.0291</v>
      </c>
    </row>
    <row r="2672" spans="2:7" ht="15.6" x14ac:dyDescent="0.3">
      <c r="B2672" s="5" t="s">
        <v>133</v>
      </c>
      <c r="C2672" s="5">
        <v>2010</v>
      </c>
      <c r="D2672" s="5">
        <v>54.685000000000002</v>
      </c>
      <c r="E2672" s="5">
        <v>1666.24</v>
      </c>
      <c r="F2672" s="5">
        <v>0.60070002</v>
      </c>
      <c r="G2672" s="5">
        <v>1205.0030999999999</v>
      </c>
    </row>
    <row r="2673" spans="2:7" ht="15.6" x14ac:dyDescent="0.3">
      <c r="B2673" s="5" t="s">
        <v>133</v>
      </c>
      <c r="C2673" s="5">
        <v>2011</v>
      </c>
      <c r="D2673" s="5">
        <v>54.42</v>
      </c>
      <c r="E2673" s="5">
        <v>1666.24</v>
      </c>
      <c r="F2673" s="5">
        <v>0.59310001000000001</v>
      </c>
      <c r="G2673" s="5">
        <v>1236.7469000000001</v>
      </c>
    </row>
    <row r="2674" spans="2:7" ht="15.6" x14ac:dyDescent="0.3">
      <c r="B2674" s="5" t="s">
        <v>133</v>
      </c>
      <c r="C2674" s="5">
        <v>2012</v>
      </c>
      <c r="D2674" s="5">
        <v>54.28</v>
      </c>
      <c r="E2674" s="5">
        <v>1666.24</v>
      </c>
      <c r="F2674" s="5">
        <v>0.66530001000000005</v>
      </c>
      <c r="G2674" s="5">
        <v>1377.5600999999999</v>
      </c>
    </row>
    <row r="2675" spans="2:7" ht="15.6" x14ac:dyDescent="0.3">
      <c r="B2675" s="5" t="s">
        <v>133</v>
      </c>
      <c r="C2675" s="5">
        <v>2013</v>
      </c>
      <c r="D2675" s="5">
        <v>54.14</v>
      </c>
      <c r="E2675" s="5">
        <v>1666.24</v>
      </c>
      <c r="F2675" s="5">
        <v>0.63739997000000004</v>
      </c>
      <c r="G2675" s="5">
        <v>1365.442</v>
      </c>
    </row>
    <row r="2676" spans="2:7" ht="15.6" x14ac:dyDescent="0.3">
      <c r="B2676" s="5" t="s">
        <v>133</v>
      </c>
      <c r="C2676" s="5">
        <v>2014</v>
      </c>
      <c r="D2676" s="5">
        <v>54</v>
      </c>
      <c r="E2676" s="5">
        <v>1666.24</v>
      </c>
      <c r="F2676" s="5">
        <v>0.55930000999999996</v>
      </c>
      <c r="G2676" s="5">
        <v>1340.0081</v>
      </c>
    </row>
    <row r="2677" spans="2:7" ht="15.6" x14ac:dyDescent="0.3">
      <c r="B2677" s="5" t="s">
        <v>133</v>
      </c>
      <c r="C2677" s="5">
        <v>2015</v>
      </c>
      <c r="D2677" s="5">
        <v>53.889000000000003</v>
      </c>
      <c r="E2677" s="5">
        <v>1805.39</v>
      </c>
      <c r="F2677" s="5">
        <v>0.57359998999999995</v>
      </c>
      <c r="G2677" s="5">
        <v>1343.8119999999999</v>
      </c>
    </row>
    <row r="2678" spans="2:7" ht="15.6" x14ac:dyDescent="0.3">
      <c r="B2678" s="5" t="s">
        <v>133</v>
      </c>
      <c r="C2678" s="5">
        <v>2016</v>
      </c>
      <c r="D2678" s="5">
        <v>53.805999999999997</v>
      </c>
      <c r="E2678" s="5">
        <v>1805.39</v>
      </c>
      <c r="F2678" s="5">
        <v>0.55530000000000002</v>
      </c>
      <c r="G2678" s="5">
        <v>1431.942</v>
      </c>
    </row>
    <row r="2679" spans="2:7" ht="15.6" x14ac:dyDescent="0.3">
      <c r="B2679" s="5" t="s">
        <v>133</v>
      </c>
      <c r="C2679" s="5">
        <v>2017</v>
      </c>
      <c r="D2679" s="5">
        <v>53.750999999999998</v>
      </c>
      <c r="E2679" s="5">
        <v>1805.39</v>
      </c>
      <c r="F2679" s="5">
        <v>0.55629998000000003</v>
      </c>
      <c r="G2679" s="5">
        <v>1490.327</v>
      </c>
    </row>
    <row r="2680" spans="2:7" ht="15.6" x14ac:dyDescent="0.3">
      <c r="B2680" s="5" t="s">
        <v>133</v>
      </c>
      <c r="C2680" s="5">
        <v>2018</v>
      </c>
      <c r="D2680" s="5">
        <v>53.725999999999999</v>
      </c>
      <c r="E2680" s="5">
        <v>1805.39</v>
      </c>
      <c r="F2680" s="5">
        <v>0.55650001999999998</v>
      </c>
      <c r="G2680" s="5">
        <v>1522.105</v>
      </c>
    </row>
    <row r="2681" spans="2:7" ht="15.6" x14ac:dyDescent="0.3">
      <c r="B2681" s="5" t="s">
        <v>133</v>
      </c>
      <c r="C2681" s="5">
        <v>2019</v>
      </c>
      <c r="D2681" s="5">
        <v>53.728999999999999</v>
      </c>
      <c r="E2681" s="5">
        <v>1805.39</v>
      </c>
      <c r="F2681" s="5">
        <v>0.55860001000000004</v>
      </c>
      <c r="G2681" s="5">
        <v>1514.8710000000001</v>
      </c>
    </row>
    <row r="2682" spans="2:7" ht="15.6" x14ac:dyDescent="0.3">
      <c r="B2682" s="5" t="s">
        <v>133</v>
      </c>
      <c r="C2682" s="5">
        <v>2020</v>
      </c>
      <c r="D2682" s="5">
        <v>53.76</v>
      </c>
      <c r="E2682" s="5">
        <v>1805.39</v>
      </c>
      <c r="F2682" s="5">
        <v>0.55500000999999999</v>
      </c>
      <c r="G2682" s="5">
        <v>1497.818</v>
      </c>
    </row>
    <row r="2683" spans="2:7" ht="15.6" x14ac:dyDescent="0.3">
      <c r="B2683" s="5" t="s">
        <v>134</v>
      </c>
      <c r="C2683" s="5">
        <v>2001</v>
      </c>
      <c r="D2683" s="5">
        <v>50.78</v>
      </c>
      <c r="E2683" s="5">
        <v>763.12900000000002</v>
      </c>
      <c r="F2683" s="5">
        <v>0.89106673000000003</v>
      </c>
      <c r="G2683" s="5">
        <v>363.17606000000001</v>
      </c>
    </row>
    <row r="2684" spans="2:7" ht="15.6" x14ac:dyDescent="0.3">
      <c r="B2684" s="5" t="s">
        <v>134</v>
      </c>
      <c r="C2684" s="5">
        <v>2002</v>
      </c>
      <c r="D2684" s="5">
        <v>50.856999999999999</v>
      </c>
      <c r="E2684" s="5">
        <v>763.12900000000002</v>
      </c>
      <c r="F2684" s="5">
        <v>0.89920001999999999</v>
      </c>
      <c r="G2684" s="5">
        <v>388.85104000000001</v>
      </c>
    </row>
    <row r="2685" spans="2:7" ht="15.6" x14ac:dyDescent="0.3">
      <c r="B2685" s="5" t="s">
        <v>134</v>
      </c>
      <c r="C2685" s="5">
        <v>2003</v>
      </c>
      <c r="D2685" s="5">
        <v>51.082000000000001</v>
      </c>
      <c r="E2685" s="5">
        <v>763.12900000000002</v>
      </c>
      <c r="F2685" s="5">
        <v>0.90733330999999995</v>
      </c>
      <c r="G2685" s="5">
        <v>414.52602999999999</v>
      </c>
    </row>
    <row r="2686" spans="2:7" ht="15.6" x14ac:dyDescent="0.3">
      <c r="B2686" s="5" t="s">
        <v>134</v>
      </c>
      <c r="C2686" s="5">
        <v>2004</v>
      </c>
      <c r="D2686" s="5">
        <v>51.308</v>
      </c>
      <c r="E2686" s="5">
        <v>763.12900000000002</v>
      </c>
      <c r="F2686" s="5">
        <v>0.91546667000000004</v>
      </c>
      <c r="G2686" s="5">
        <v>440.20102000000003</v>
      </c>
    </row>
    <row r="2687" spans="2:7" ht="15.6" x14ac:dyDescent="0.3">
      <c r="B2687" s="5" t="s">
        <v>134</v>
      </c>
      <c r="C2687" s="5">
        <v>2005</v>
      </c>
      <c r="D2687" s="5">
        <v>51.533000000000001</v>
      </c>
      <c r="E2687" s="5">
        <v>763.12900000000002</v>
      </c>
      <c r="F2687" s="5">
        <v>0.92360001999999997</v>
      </c>
      <c r="G2687" s="5">
        <v>465.87601000000001</v>
      </c>
    </row>
    <row r="2688" spans="2:7" ht="15.6" x14ac:dyDescent="0.3">
      <c r="B2688" s="5" t="s">
        <v>134</v>
      </c>
      <c r="C2688" s="5">
        <v>2006</v>
      </c>
      <c r="D2688" s="5">
        <v>51.758000000000003</v>
      </c>
      <c r="E2688" s="5">
        <v>763.12900000000002</v>
      </c>
      <c r="F2688" s="5">
        <v>0.92949998</v>
      </c>
      <c r="G2688" s="5">
        <v>491.55099000000001</v>
      </c>
    </row>
    <row r="2689" spans="2:7" ht="15.6" x14ac:dyDescent="0.3">
      <c r="B2689" s="5" t="s">
        <v>134</v>
      </c>
      <c r="C2689" s="5">
        <v>2007</v>
      </c>
      <c r="D2689" s="5">
        <v>51.982999999999997</v>
      </c>
      <c r="E2689" s="5">
        <v>763.12900000000002</v>
      </c>
      <c r="F2689" s="5">
        <v>0.93540000999999995</v>
      </c>
      <c r="G2689" s="5">
        <v>524.98401000000001</v>
      </c>
    </row>
    <row r="2690" spans="2:7" ht="15.6" x14ac:dyDescent="0.3">
      <c r="B2690" s="5" t="s">
        <v>134</v>
      </c>
      <c r="C2690" s="5">
        <v>2008</v>
      </c>
      <c r="D2690" s="5">
        <v>52.209000000000003</v>
      </c>
      <c r="E2690" s="5">
        <v>763.12900000000002</v>
      </c>
      <c r="F2690" s="5">
        <v>1.04</v>
      </c>
      <c r="G2690" s="5">
        <v>529.14502000000005</v>
      </c>
    </row>
    <row r="2691" spans="2:7" ht="15.6" x14ac:dyDescent="0.3">
      <c r="B2691" s="5" t="s">
        <v>134</v>
      </c>
      <c r="C2691" s="5">
        <v>2009</v>
      </c>
      <c r="D2691" s="5">
        <v>52.433</v>
      </c>
      <c r="E2691" s="5">
        <v>763.12900000000002</v>
      </c>
      <c r="F2691" s="5">
        <v>0.94270003000000002</v>
      </c>
      <c r="G2691" s="5">
        <v>519.60999000000004</v>
      </c>
    </row>
    <row r="2692" spans="2:7" ht="15.6" x14ac:dyDescent="0.3">
      <c r="B2692" s="5" t="s">
        <v>134</v>
      </c>
      <c r="C2692" s="5">
        <v>2010</v>
      </c>
      <c r="D2692" s="5">
        <v>52.658000000000001</v>
      </c>
      <c r="E2692" s="5">
        <v>763.12900000000002</v>
      </c>
      <c r="F2692" s="5">
        <v>0.92549998</v>
      </c>
      <c r="G2692" s="5">
        <v>512.32799999999997</v>
      </c>
    </row>
    <row r="2693" spans="2:7" ht="15.6" x14ac:dyDescent="0.3">
      <c r="B2693" s="5" t="s">
        <v>134</v>
      </c>
      <c r="C2693" s="5">
        <v>2011</v>
      </c>
      <c r="D2693" s="5">
        <v>52.883000000000003</v>
      </c>
      <c r="E2693" s="5">
        <v>763.12900000000002</v>
      </c>
      <c r="F2693" s="5">
        <v>0.85030001</v>
      </c>
      <c r="G2693" s="5">
        <v>504.82001000000002</v>
      </c>
    </row>
    <row r="2694" spans="2:7" ht="15.6" x14ac:dyDescent="0.3">
      <c r="B2694" s="5" t="s">
        <v>134</v>
      </c>
      <c r="C2694" s="5">
        <v>2012</v>
      </c>
      <c r="D2694" s="5">
        <v>53.107999999999997</v>
      </c>
      <c r="E2694" s="5">
        <v>763.12900000000002</v>
      </c>
      <c r="F2694" s="5">
        <v>0.92799997000000001</v>
      </c>
      <c r="G2694" s="5">
        <v>457.90302000000003</v>
      </c>
    </row>
    <row r="2695" spans="2:7" ht="15.6" x14ac:dyDescent="0.3">
      <c r="B2695" s="5" t="s">
        <v>134</v>
      </c>
      <c r="C2695" s="5">
        <v>2013</v>
      </c>
      <c r="D2695" s="5">
        <v>53.332000000000001</v>
      </c>
      <c r="E2695" s="5">
        <v>763.12900000000002</v>
      </c>
      <c r="F2695" s="5">
        <v>1.1556</v>
      </c>
      <c r="G2695" s="5">
        <v>448.64400999999998</v>
      </c>
    </row>
    <row r="2696" spans="2:7" ht="15.6" x14ac:dyDescent="0.3">
      <c r="B2696" s="5" t="s">
        <v>134</v>
      </c>
      <c r="C2696" s="5">
        <v>2014</v>
      </c>
      <c r="D2696" s="5">
        <v>53.557000000000002</v>
      </c>
      <c r="E2696" s="5">
        <v>763.12900000000002</v>
      </c>
      <c r="F2696" s="5">
        <v>0.98030001</v>
      </c>
      <c r="G2696" s="5">
        <v>446.22899999999998</v>
      </c>
    </row>
    <row r="2697" spans="2:7" ht="15.6" x14ac:dyDescent="0.3">
      <c r="B2697" s="5" t="s">
        <v>134</v>
      </c>
      <c r="C2697" s="5">
        <v>2015</v>
      </c>
      <c r="D2697" s="5">
        <v>53.780999999999999</v>
      </c>
      <c r="E2697" s="5">
        <v>804.81200000000001</v>
      </c>
      <c r="F2697" s="5">
        <v>0.89700000999999996</v>
      </c>
      <c r="G2697" s="5">
        <v>454.43200999999999</v>
      </c>
    </row>
    <row r="2698" spans="2:7" ht="15.6" x14ac:dyDescent="0.3">
      <c r="B2698" s="5" t="s">
        <v>134</v>
      </c>
      <c r="C2698" s="5">
        <v>2016</v>
      </c>
      <c r="D2698" s="5">
        <v>54.02</v>
      </c>
      <c r="E2698" s="5">
        <v>804.81200000000001</v>
      </c>
      <c r="F2698" s="5">
        <v>0.88730001000000003</v>
      </c>
      <c r="G2698" s="5">
        <v>475.61899</v>
      </c>
    </row>
    <row r="2699" spans="2:7" ht="15.6" x14ac:dyDescent="0.3">
      <c r="B2699" s="5" t="s">
        <v>134</v>
      </c>
      <c r="C2699" s="5">
        <v>2017</v>
      </c>
      <c r="D2699" s="5">
        <v>54.273000000000003</v>
      </c>
      <c r="E2699" s="5">
        <v>804.81200000000001</v>
      </c>
      <c r="F2699" s="5">
        <v>0.93140000000000001</v>
      </c>
      <c r="G2699" s="5">
        <v>514.88202000000001</v>
      </c>
    </row>
    <row r="2700" spans="2:7" ht="15.6" x14ac:dyDescent="0.3">
      <c r="B2700" s="5" t="s">
        <v>134</v>
      </c>
      <c r="C2700" s="5">
        <v>2018</v>
      </c>
      <c r="D2700" s="5">
        <v>54.540999999999997</v>
      </c>
      <c r="E2700" s="5">
        <v>804.81200000000001</v>
      </c>
      <c r="F2700" s="5">
        <v>0.96100003000000001</v>
      </c>
      <c r="G2700" s="5">
        <v>534.49597000000006</v>
      </c>
    </row>
    <row r="2701" spans="2:7" ht="15.6" x14ac:dyDescent="0.3">
      <c r="B2701" s="5" t="s">
        <v>134</v>
      </c>
      <c r="C2701" s="5">
        <v>2019</v>
      </c>
      <c r="D2701" s="5">
        <v>54.822000000000003</v>
      </c>
      <c r="E2701" s="5">
        <v>804.81200000000001</v>
      </c>
      <c r="F2701" s="5">
        <v>0.94400001</v>
      </c>
      <c r="G2701" s="5">
        <v>537.19701999999995</v>
      </c>
    </row>
    <row r="2702" spans="2:7" ht="15.6" x14ac:dyDescent="0.3">
      <c r="B2702" s="5" t="s">
        <v>134</v>
      </c>
      <c r="C2702" s="5">
        <v>2020</v>
      </c>
      <c r="D2702" s="5">
        <v>55.118000000000002</v>
      </c>
      <c r="E2702" s="5">
        <v>804.81200000000001</v>
      </c>
      <c r="F2702" s="5">
        <v>1.0029999999999999</v>
      </c>
      <c r="G2702" s="5">
        <v>530.17998999999998</v>
      </c>
    </row>
    <row r="2703" spans="2:7" ht="15.6" x14ac:dyDescent="0.3">
      <c r="B2703" s="5" t="s">
        <v>135</v>
      </c>
      <c r="C2703" s="5">
        <v>2001</v>
      </c>
      <c r="D2703" s="5">
        <v>33.616999999999997</v>
      </c>
      <c r="E2703" s="5">
        <v>895.76300000000003</v>
      </c>
      <c r="F2703" s="5">
        <v>3.2925998999999999</v>
      </c>
      <c r="G2703" s="5">
        <v>328.77805000000001</v>
      </c>
    </row>
    <row r="2704" spans="2:7" ht="15.6" x14ac:dyDescent="0.3">
      <c r="B2704" s="5" t="s">
        <v>135</v>
      </c>
      <c r="C2704" s="5">
        <v>2002</v>
      </c>
      <c r="D2704" s="5">
        <v>33.99</v>
      </c>
      <c r="E2704" s="5">
        <v>895.76300000000003</v>
      </c>
      <c r="F2704" s="5">
        <v>3.2953000000000001</v>
      </c>
      <c r="G2704" s="5">
        <v>339.29802999999998</v>
      </c>
    </row>
    <row r="2705" spans="2:7" ht="15.6" x14ac:dyDescent="0.3">
      <c r="B2705" s="5" t="s">
        <v>135</v>
      </c>
      <c r="C2705" s="5">
        <v>2003</v>
      </c>
      <c r="D2705" s="5">
        <v>34.756</v>
      </c>
      <c r="E2705" s="5">
        <v>895.76300000000003</v>
      </c>
      <c r="F2705" s="5">
        <v>3.2980000999999999</v>
      </c>
      <c r="G2705" s="5">
        <v>349.81801999999999</v>
      </c>
    </row>
    <row r="2706" spans="2:7" ht="15.6" x14ac:dyDescent="0.3">
      <c r="B2706" s="5" t="s">
        <v>135</v>
      </c>
      <c r="C2706" s="5">
        <v>2004</v>
      </c>
      <c r="D2706" s="5">
        <v>35.530999999999999</v>
      </c>
      <c r="E2706" s="5">
        <v>895.76300000000003</v>
      </c>
      <c r="F2706" s="5">
        <v>3.2980000999999999</v>
      </c>
      <c r="G2706" s="5">
        <v>360.33801</v>
      </c>
    </row>
    <row r="2707" spans="2:7" ht="15.6" x14ac:dyDescent="0.3">
      <c r="B2707" s="5" t="s">
        <v>135</v>
      </c>
      <c r="C2707" s="5">
        <v>2005</v>
      </c>
      <c r="D2707" s="5">
        <v>36.311</v>
      </c>
      <c r="E2707" s="5">
        <v>895.76300000000003</v>
      </c>
      <c r="F2707" s="5">
        <v>3.2980000999999999</v>
      </c>
      <c r="G2707" s="5">
        <v>370.858</v>
      </c>
    </row>
    <row r="2708" spans="2:7" ht="15.6" x14ac:dyDescent="0.3">
      <c r="B2708" s="5" t="s">
        <v>135</v>
      </c>
      <c r="C2708" s="5">
        <v>2006</v>
      </c>
      <c r="D2708" s="5">
        <v>37.1</v>
      </c>
      <c r="E2708" s="5">
        <v>895.76300000000003</v>
      </c>
      <c r="F2708" s="5">
        <v>3.2980000999999999</v>
      </c>
      <c r="G2708" s="5">
        <v>381.37799000000001</v>
      </c>
    </row>
    <row r="2709" spans="2:7" ht="15.6" x14ac:dyDescent="0.3">
      <c r="B2709" s="5" t="s">
        <v>135</v>
      </c>
      <c r="C2709" s="5">
        <v>2007</v>
      </c>
      <c r="D2709" s="5">
        <v>34.404000000000003</v>
      </c>
      <c r="E2709" s="5">
        <v>895.76300000000003</v>
      </c>
      <c r="F2709" s="5">
        <v>3.2980000999999999</v>
      </c>
      <c r="G2709" s="5">
        <v>392.82900999999998</v>
      </c>
    </row>
    <row r="2710" spans="2:7" ht="15.6" x14ac:dyDescent="0.3">
      <c r="B2710" s="5" t="s">
        <v>135</v>
      </c>
      <c r="C2710" s="5">
        <v>2008</v>
      </c>
      <c r="D2710" s="5">
        <v>36.011000000000003</v>
      </c>
      <c r="E2710" s="5">
        <v>895.76300000000003</v>
      </c>
      <c r="F2710" s="5">
        <v>3.2980000999999999</v>
      </c>
      <c r="G2710" s="5">
        <v>403.435</v>
      </c>
    </row>
    <row r="2711" spans="2:7" ht="15.6" x14ac:dyDescent="0.3">
      <c r="B2711" s="5" t="s">
        <v>135</v>
      </c>
      <c r="C2711" s="5">
        <v>2009</v>
      </c>
      <c r="D2711" s="5">
        <v>37.645000000000003</v>
      </c>
      <c r="E2711" s="5">
        <v>895.76300000000003</v>
      </c>
      <c r="F2711" s="5">
        <v>3.2980000999999999</v>
      </c>
      <c r="G2711" s="5">
        <v>414.62700999999998</v>
      </c>
    </row>
    <row r="2712" spans="2:7" ht="15.6" x14ac:dyDescent="0.3">
      <c r="B2712" s="5" t="s">
        <v>135</v>
      </c>
      <c r="C2712" s="5">
        <v>2010</v>
      </c>
      <c r="D2712" s="5">
        <v>39.31</v>
      </c>
      <c r="E2712" s="5">
        <v>895.76300000000003</v>
      </c>
      <c r="F2712" s="5">
        <v>3.2980000999999999</v>
      </c>
      <c r="G2712" s="5">
        <v>426.60500999999999</v>
      </c>
    </row>
    <row r="2713" spans="2:7" ht="15.6" x14ac:dyDescent="0.3">
      <c r="B2713" s="5" t="s">
        <v>135</v>
      </c>
      <c r="C2713" s="5">
        <v>2011</v>
      </c>
      <c r="D2713" s="5">
        <v>41</v>
      </c>
      <c r="E2713" s="5">
        <v>895.76300000000003</v>
      </c>
      <c r="F2713" s="5">
        <v>3.2980000999999999</v>
      </c>
      <c r="G2713" s="5">
        <v>438.40798999999998</v>
      </c>
    </row>
    <row r="2714" spans="2:7" ht="15.6" x14ac:dyDescent="0.3">
      <c r="B2714" s="5" t="s">
        <v>135</v>
      </c>
      <c r="C2714" s="5">
        <v>2012</v>
      </c>
      <c r="D2714" s="5">
        <v>41.558</v>
      </c>
      <c r="E2714" s="5">
        <v>895.76300000000003</v>
      </c>
      <c r="F2714" s="5">
        <v>3.2980000999999999</v>
      </c>
      <c r="G2714" s="5">
        <v>451.39600000000002</v>
      </c>
    </row>
    <row r="2715" spans="2:7" ht="15.6" x14ac:dyDescent="0.3">
      <c r="B2715" s="5" t="s">
        <v>135</v>
      </c>
      <c r="C2715" s="5">
        <v>2013</v>
      </c>
      <c r="D2715" s="5">
        <v>42.116999999999997</v>
      </c>
      <c r="E2715" s="5">
        <v>895.76300000000003</v>
      </c>
      <c r="F2715" s="5">
        <v>3.2980000999999999</v>
      </c>
      <c r="G2715" s="5">
        <v>465.37799000000001</v>
      </c>
    </row>
    <row r="2716" spans="2:7" ht="15.6" x14ac:dyDescent="0.3">
      <c r="B2716" s="5" t="s">
        <v>135</v>
      </c>
      <c r="C2716" s="5">
        <v>2014</v>
      </c>
      <c r="D2716" s="5">
        <v>42.679000000000002</v>
      </c>
      <c r="E2716" s="5">
        <v>895.76300000000003</v>
      </c>
      <c r="F2716" s="5">
        <v>3.2980000999999999</v>
      </c>
      <c r="G2716" s="5">
        <v>479.91901000000001</v>
      </c>
    </row>
    <row r="2717" spans="2:7" ht="15.6" x14ac:dyDescent="0.3">
      <c r="B2717" s="5" t="s">
        <v>135</v>
      </c>
      <c r="C2717" s="5">
        <v>2015</v>
      </c>
      <c r="D2717" s="5">
        <v>43.244999999999997</v>
      </c>
      <c r="E2717" s="5">
        <v>1451.27</v>
      </c>
      <c r="F2717" s="5">
        <v>3.2980000999999999</v>
      </c>
      <c r="G2717" s="5">
        <v>494.95598999999999</v>
      </c>
    </row>
    <row r="2718" spans="2:7" ht="15.6" x14ac:dyDescent="0.3">
      <c r="B2718" s="5" t="s">
        <v>135</v>
      </c>
      <c r="C2718" s="5">
        <v>2016</v>
      </c>
      <c r="D2718" s="5">
        <v>43.816000000000003</v>
      </c>
      <c r="E2718" s="5">
        <v>1451.27</v>
      </c>
      <c r="F2718" s="5">
        <v>3.2980000999999999</v>
      </c>
      <c r="G2718" s="5">
        <v>510.33199999999999</v>
      </c>
    </row>
    <row r="2719" spans="2:7" ht="15.6" x14ac:dyDescent="0.3">
      <c r="B2719" s="5" t="s">
        <v>135</v>
      </c>
      <c r="C2719" s="5">
        <v>2017</v>
      </c>
      <c r="D2719" s="5">
        <v>44.390999999999998</v>
      </c>
      <c r="E2719" s="5">
        <v>1451.27</v>
      </c>
      <c r="F2719" s="5">
        <v>3.2980000999999999</v>
      </c>
      <c r="G2719" s="5">
        <v>526.04498000000001</v>
      </c>
    </row>
    <row r="2720" spans="2:7" ht="15.6" x14ac:dyDescent="0.3">
      <c r="B2720" s="5" t="s">
        <v>135</v>
      </c>
      <c r="C2720" s="5">
        <v>2018</v>
      </c>
      <c r="D2720" s="5">
        <v>44.970999999999997</v>
      </c>
      <c r="E2720" s="5">
        <v>1451.27</v>
      </c>
      <c r="F2720" s="5">
        <v>3.2980000999999999</v>
      </c>
      <c r="G2720" s="5">
        <v>542.56701999999996</v>
      </c>
    </row>
    <row r="2721" spans="2:7" ht="15.6" x14ac:dyDescent="0.3">
      <c r="B2721" s="5" t="s">
        <v>135</v>
      </c>
      <c r="C2721" s="5">
        <v>2019</v>
      </c>
      <c r="D2721" s="5">
        <v>45.554000000000002</v>
      </c>
      <c r="E2721" s="5">
        <v>1451.27</v>
      </c>
      <c r="F2721" s="5">
        <v>3.2980000999999999</v>
      </c>
      <c r="G2721" s="5">
        <v>559.74597000000006</v>
      </c>
    </row>
    <row r="2722" spans="2:7" ht="15.6" x14ac:dyDescent="0.3">
      <c r="B2722" s="5" t="s">
        <v>135</v>
      </c>
      <c r="C2722" s="5">
        <v>2020</v>
      </c>
      <c r="D2722" s="5">
        <v>46.140999999999998</v>
      </c>
      <c r="E2722" s="5">
        <v>1451.27</v>
      </c>
      <c r="F2722" s="5">
        <v>3.2980000999999999</v>
      </c>
      <c r="G2722" s="5">
        <v>563.00598000000002</v>
      </c>
    </row>
    <row r="2723" spans="2:7" ht="15.6" x14ac:dyDescent="0.3">
      <c r="B2723" s="5" t="s">
        <v>136</v>
      </c>
      <c r="C2723" s="5">
        <v>2001</v>
      </c>
      <c r="D2723" s="5">
        <v>57.368000000000002</v>
      </c>
      <c r="E2723" s="5">
        <v>13237.9</v>
      </c>
      <c r="F2723" s="5">
        <v>12.945847000000001</v>
      </c>
      <c r="G2723" s="5">
        <v>9041.4199000000008</v>
      </c>
    </row>
    <row r="2724" spans="2:7" ht="15.6" x14ac:dyDescent="0.3">
      <c r="B2724" s="5" t="s">
        <v>136</v>
      </c>
      <c r="C2724" s="5">
        <v>2002</v>
      </c>
      <c r="D2724" s="5">
        <v>57.898000000000003</v>
      </c>
      <c r="E2724" s="5">
        <v>13237.9</v>
      </c>
      <c r="F2724" s="5">
        <v>13.158692</v>
      </c>
      <c r="G2724" s="5">
        <v>9342.0449000000008</v>
      </c>
    </row>
    <row r="2725" spans="2:7" ht="15.6" x14ac:dyDescent="0.3">
      <c r="B2725" s="5" t="s">
        <v>136</v>
      </c>
      <c r="C2725" s="5">
        <v>2003</v>
      </c>
      <c r="D2725" s="5">
        <v>58.445999999999998</v>
      </c>
      <c r="E2725" s="5">
        <v>13237.9</v>
      </c>
      <c r="F2725" s="5">
        <v>13.371537999999999</v>
      </c>
      <c r="G2725" s="5">
        <v>9642.6699000000008</v>
      </c>
    </row>
    <row r="2726" spans="2:7" ht="15.6" x14ac:dyDescent="0.3">
      <c r="B2726" s="5" t="s">
        <v>136</v>
      </c>
      <c r="C2726" s="5">
        <v>2004</v>
      </c>
      <c r="D2726" s="5">
        <v>58.993000000000002</v>
      </c>
      <c r="E2726" s="5">
        <v>13237.9</v>
      </c>
      <c r="F2726" s="5">
        <v>13.584384999999999</v>
      </c>
      <c r="G2726" s="5">
        <v>9943.2949000000008</v>
      </c>
    </row>
    <row r="2727" spans="2:7" ht="15.6" x14ac:dyDescent="0.3">
      <c r="B2727" s="5" t="s">
        <v>136</v>
      </c>
      <c r="C2727" s="5">
        <v>2005</v>
      </c>
      <c r="D2727" s="5">
        <v>59.536000000000001</v>
      </c>
      <c r="E2727" s="5">
        <v>13237.9</v>
      </c>
      <c r="F2727" s="5">
        <v>13.797231</v>
      </c>
      <c r="G2727" s="5">
        <v>10243.92</v>
      </c>
    </row>
    <row r="2728" spans="2:7" ht="15.6" x14ac:dyDescent="0.3">
      <c r="B2728" s="5" t="s">
        <v>136</v>
      </c>
      <c r="C2728" s="5">
        <v>2006</v>
      </c>
      <c r="D2728" s="5">
        <v>60.076999999999998</v>
      </c>
      <c r="E2728" s="5">
        <v>13237.9</v>
      </c>
      <c r="F2728" s="5">
        <v>14.010077000000001</v>
      </c>
      <c r="G2728" s="5">
        <v>10544.545</v>
      </c>
    </row>
    <row r="2729" spans="2:7" ht="15.6" x14ac:dyDescent="0.3">
      <c r="B2729" s="5" t="s">
        <v>136</v>
      </c>
      <c r="C2729" s="5">
        <v>2007</v>
      </c>
      <c r="D2729" s="5">
        <v>60.616</v>
      </c>
      <c r="E2729" s="5">
        <v>13237.9</v>
      </c>
      <c r="F2729" s="5">
        <v>14.222923</v>
      </c>
      <c r="G2729" s="5">
        <v>10977.076999999999</v>
      </c>
    </row>
    <row r="2730" spans="2:7" ht="15.6" x14ac:dyDescent="0.3">
      <c r="B2730" s="5" t="s">
        <v>136</v>
      </c>
      <c r="C2730" s="5">
        <v>2008</v>
      </c>
      <c r="D2730" s="5">
        <v>61.154000000000003</v>
      </c>
      <c r="E2730" s="5">
        <v>13237.9</v>
      </c>
      <c r="F2730" s="5">
        <v>14.435769000000001</v>
      </c>
      <c r="G2730" s="5">
        <v>11721.695</v>
      </c>
    </row>
    <row r="2731" spans="2:7" ht="15.6" x14ac:dyDescent="0.3">
      <c r="B2731" s="5" t="s">
        <v>136</v>
      </c>
      <c r="C2731" s="5">
        <v>2009</v>
      </c>
      <c r="D2731" s="5">
        <v>61.686999999999998</v>
      </c>
      <c r="E2731" s="5">
        <v>13237.9</v>
      </c>
      <c r="F2731" s="5">
        <v>14.648616000000001</v>
      </c>
      <c r="G2731" s="5">
        <v>11378.931</v>
      </c>
    </row>
    <row r="2732" spans="2:7" ht="15.6" x14ac:dyDescent="0.3">
      <c r="B2732" s="5" t="s">
        <v>136</v>
      </c>
      <c r="C2732" s="5">
        <v>2010</v>
      </c>
      <c r="D2732" s="5">
        <v>62.218000000000004</v>
      </c>
      <c r="E2732" s="5">
        <v>13237.9</v>
      </c>
      <c r="F2732" s="5">
        <v>14.861462</v>
      </c>
      <c r="G2732" s="5">
        <v>11094.184999999999</v>
      </c>
    </row>
    <row r="2733" spans="2:7" ht="15.6" x14ac:dyDescent="0.3">
      <c r="B2733" s="5" t="s">
        <v>136</v>
      </c>
      <c r="C2733" s="5">
        <v>2011</v>
      </c>
      <c r="D2733" s="5">
        <v>62.746000000000002</v>
      </c>
      <c r="E2733" s="5">
        <v>13237.9</v>
      </c>
      <c r="F2733" s="5">
        <v>15.074306999999999</v>
      </c>
      <c r="G2733" s="5">
        <v>11346.98</v>
      </c>
    </row>
    <row r="2734" spans="2:7" ht="15.6" x14ac:dyDescent="0.3">
      <c r="B2734" s="5" t="s">
        <v>136</v>
      </c>
      <c r="C2734" s="5">
        <v>2012</v>
      </c>
      <c r="D2734" s="5">
        <v>63.271999999999998</v>
      </c>
      <c r="E2734" s="5">
        <v>13237.9</v>
      </c>
      <c r="F2734" s="5">
        <v>15.287153999999999</v>
      </c>
      <c r="G2734" s="5">
        <v>11534.73</v>
      </c>
    </row>
    <row r="2735" spans="2:7" ht="15.6" x14ac:dyDescent="0.3">
      <c r="B2735" s="5" t="s">
        <v>136</v>
      </c>
      <c r="C2735" s="5">
        <v>2013</v>
      </c>
      <c r="D2735" s="5">
        <v>63.792999999999999</v>
      </c>
      <c r="E2735" s="5">
        <v>13237.9</v>
      </c>
      <c r="F2735" s="5">
        <v>14.286</v>
      </c>
      <c r="G2735" s="5">
        <v>11790.168</v>
      </c>
    </row>
    <row r="2736" spans="2:7" ht="15.6" x14ac:dyDescent="0.3">
      <c r="B2736" s="5" t="s">
        <v>136</v>
      </c>
      <c r="C2736" s="5">
        <v>2014</v>
      </c>
      <c r="D2736" s="5">
        <v>64.311999999999998</v>
      </c>
      <c r="E2736" s="5">
        <v>13237.9</v>
      </c>
      <c r="F2736" s="5">
        <v>16.472999999999999</v>
      </c>
      <c r="G2736" s="5">
        <v>11970.637000000001</v>
      </c>
    </row>
    <row r="2737" spans="2:7" ht="15.6" x14ac:dyDescent="0.3">
      <c r="B2737" s="5" t="s">
        <v>136</v>
      </c>
      <c r="C2737" s="5">
        <v>2015</v>
      </c>
      <c r="D2737" s="5">
        <v>64.828000000000003</v>
      </c>
      <c r="E2737" s="5">
        <v>15118.7</v>
      </c>
      <c r="F2737" s="5">
        <v>18.66</v>
      </c>
      <c r="G2737" s="5">
        <v>12064.267</v>
      </c>
    </row>
    <row r="2738" spans="2:7" ht="15.6" x14ac:dyDescent="0.3">
      <c r="B2738" s="5" t="s">
        <v>136</v>
      </c>
      <c r="C2738" s="5">
        <v>2016</v>
      </c>
      <c r="D2738" s="5">
        <v>65.340999999999994</v>
      </c>
      <c r="E2738" s="5">
        <v>15118.7</v>
      </c>
      <c r="F2738" s="5">
        <v>19.049999</v>
      </c>
      <c r="G2738" s="5">
        <v>12035.605</v>
      </c>
    </row>
    <row r="2739" spans="2:7" ht="15.6" x14ac:dyDescent="0.3">
      <c r="B2739" s="5" t="s">
        <v>136</v>
      </c>
      <c r="C2739" s="5">
        <v>2017</v>
      </c>
      <c r="D2739" s="5">
        <v>65.849999999999994</v>
      </c>
      <c r="E2739" s="5">
        <v>15118.7</v>
      </c>
      <c r="F2739" s="5">
        <v>19.379999000000002</v>
      </c>
      <c r="G2739" s="5">
        <v>12464.427</v>
      </c>
    </row>
    <row r="2740" spans="2:7" ht="15.6" x14ac:dyDescent="0.3">
      <c r="B2740" s="5" t="s">
        <v>136</v>
      </c>
      <c r="C2740" s="5">
        <v>2018</v>
      </c>
      <c r="D2740" s="5">
        <v>66.355000000000004</v>
      </c>
      <c r="E2740" s="5">
        <v>15118.7</v>
      </c>
      <c r="F2740" s="5">
        <v>19.639999</v>
      </c>
      <c r="G2740" s="5">
        <v>12663.361000000001</v>
      </c>
    </row>
    <row r="2741" spans="2:7" ht="15.6" x14ac:dyDescent="0.3">
      <c r="B2741" s="5" t="s">
        <v>136</v>
      </c>
      <c r="C2741" s="5">
        <v>2019</v>
      </c>
      <c r="D2741" s="5">
        <v>66.855999999999995</v>
      </c>
      <c r="E2741" s="5">
        <v>15118.7</v>
      </c>
      <c r="F2741" s="5">
        <v>20</v>
      </c>
      <c r="G2741" s="5">
        <v>12552.611999999999</v>
      </c>
    </row>
    <row r="2742" spans="2:7" ht="15.6" x14ac:dyDescent="0.3">
      <c r="B2742" s="5" t="s">
        <v>136</v>
      </c>
      <c r="C2742" s="5">
        <v>2020</v>
      </c>
      <c r="D2742" s="5">
        <v>67.353999999999999</v>
      </c>
      <c r="E2742" s="5">
        <v>15118.7</v>
      </c>
      <c r="F2742" s="5">
        <v>20.309999000000001</v>
      </c>
      <c r="G2742" s="5">
        <v>11494.115</v>
      </c>
    </row>
    <row r="2743" spans="2:7" ht="15.6" x14ac:dyDescent="0.3">
      <c r="B2743" s="5" t="s">
        <v>137</v>
      </c>
      <c r="C2743" s="5">
        <v>2001</v>
      </c>
      <c r="D2743" s="5">
        <v>16.632000000000001</v>
      </c>
      <c r="E2743" s="5">
        <v>448.18700000000001</v>
      </c>
      <c r="F2743" s="5">
        <v>0.65799998999999998</v>
      </c>
      <c r="G2743" s="5">
        <v>560.14116999999999</v>
      </c>
    </row>
    <row r="2744" spans="2:7" ht="15.6" x14ac:dyDescent="0.3">
      <c r="B2744" s="5" t="s">
        <v>137</v>
      </c>
      <c r="C2744" s="5">
        <v>2002</v>
      </c>
      <c r="D2744" s="5">
        <v>16.760999999999999</v>
      </c>
      <c r="E2744" s="5">
        <v>448.18700000000001</v>
      </c>
      <c r="F2744" s="5">
        <v>0.65799998999999998</v>
      </c>
      <c r="G2744" s="5">
        <v>595.80413999999996</v>
      </c>
    </row>
    <row r="2745" spans="2:7" ht="15.6" x14ac:dyDescent="0.3">
      <c r="B2745" s="5" t="s">
        <v>137</v>
      </c>
      <c r="C2745" s="5">
        <v>2003</v>
      </c>
      <c r="D2745" s="5">
        <v>16.890999999999998</v>
      </c>
      <c r="E2745" s="5">
        <v>448.18700000000001</v>
      </c>
      <c r="F2745" s="5">
        <v>0.65799998999999998</v>
      </c>
      <c r="G2745" s="5">
        <v>631.46709999999996</v>
      </c>
    </row>
    <row r="2746" spans="2:7" ht="15.6" x14ac:dyDescent="0.3">
      <c r="B2746" s="5" t="s">
        <v>137</v>
      </c>
      <c r="C2746" s="5">
        <v>2004</v>
      </c>
      <c r="D2746" s="5">
        <v>17.023</v>
      </c>
      <c r="E2746" s="5">
        <v>448.18700000000001</v>
      </c>
      <c r="F2746" s="5">
        <v>0.65799998999999998</v>
      </c>
      <c r="G2746" s="5">
        <v>667.13007000000005</v>
      </c>
    </row>
    <row r="2747" spans="2:7" ht="15.6" x14ac:dyDescent="0.3">
      <c r="B2747" s="5" t="s">
        <v>137</v>
      </c>
      <c r="C2747" s="5">
        <v>2005</v>
      </c>
      <c r="D2747" s="5">
        <v>17.154</v>
      </c>
      <c r="E2747" s="5">
        <v>448.18700000000001</v>
      </c>
      <c r="F2747" s="5">
        <v>0.65799998999999998</v>
      </c>
      <c r="G2747" s="5">
        <v>702.79303000000004</v>
      </c>
    </row>
    <row r="2748" spans="2:7" ht="15.6" x14ac:dyDescent="0.3">
      <c r="B2748" s="5" t="s">
        <v>137</v>
      </c>
      <c r="C2748" s="5">
        <v>2006</v>
      </c>
      <c r="D2748" s="5">
        <v>17.286999999999999</v>
      </c>
      <c r="E2748" s="5">
        <v>448.18700000000001</v>
      </c>
      <c r="F2748" s="5">
        <v>0.65799998999999998</v>
      </c>
      <c r="G2748" s="5">
        <v>738.45599000000004</v>
      </c>
    </row>
    <row r="2749" spans="2:7" ht="15.6" x14ac:dyDescent="0.3">
      <c r="B2749" s="5" t="s">
        <v>137</v>
      </c>
      <c r="C2749" s="5">
        <v>2007</v>
      </c>
      <c r="D2749" s="5">
        <v>17.420000000000002</v>
      </c>
      <c r="E2749" s="5">
        <v>448.18700000000001</v>
      </c>
      <c r="F2749" s="5">
        <v>0.65799998999999998</v>
      </c>
      <c r="G2749" s="5">
        <v>777.50298999999995</v>
      </c>
    </row>
    <row r="2750" spans="2:7" ht="15.6" x14ac:dyDescent="0.3">
      <c r="B2750" s="5" t="s">
        <v>137</v>
      </c>
      <c r="C2750" s="5">
        <v>2008</v>
      </c>
      <c r="D2750" s="5">
        <v>17.555</v>
      </c>
      <c r="E2750" s="5">
        <v>448.18700000000001</v>
      </c>
      <c r="F2750" s="5">
        <v>0.65799998999999998</v>
      </c>
      <c r="G2750" s="5">
        <v>817.66998000000001</v>
      </c>
    </row>
    <row r="2751" spans="2:7" ht="15.6" x14ac:dyDescent="0.3">
      <c r="B2751" s="5" t="s">
        <v>137</v>
      </c>
      <c r="C2751" s="5">
        <v>2009</v>
      </c>
      <c r="D2751" s="5">
        <v>17.701000000000001</v>
      </c>
      <c r="E2751" s="5">
        <v>448.18700000000001</v>
      </c>
      <c r="F2751" s="5">
        <v>0.65799998999999998</v>
      </c>
      <c r="G2751" s="5">
        <v>857.34100000000001</v>
      </c>
    </row>
    <row r="2752" spans="2:7" ht="15.6" x14ac:dyDescent="0.3">
      <c r="B2752" s="5" t="s">
        <v>137</v>
      </c>
      <c r="C2752" s="5">
        <v>2010</v>
      </c>
      <c r="D2752" s="5">
        <v>17.86</v>
      </c>
      <c r="E2752" s="5">
        <v>448.18700000000001</v>
      </c>
      <c r="F2752" s="5">
        <v>0.65799998999999998</v>
      </c>
      <c r="G2752" s="5">
        <v>895.39899000000003</v>
      </c>
    </row>
    <row r="2753" spans="2:7" ht="15.6" x14ac:dyDescent="0.3">
      <c r="B2753" s="5" t="s">
        <v>137</v>
      </c>
      <c r="C2753" s="5">
        <v>2011</v>
      </c>
      <c r="D2753" s="5">
        <v>18.032</v>
      </c>
      <c r="E2753" s="5">
        <v>448.18700000000001</v>
      </c>
      <c r="F2753" s="5">
        <v>0.65799998999999998</v>
      </c>
      <c r="G2753" s="5">
        <v>926.82898</v>
      </c>
    </row>
    <row r="2754" spans="2:7" ht="15.6" x14ac:dyDescent="0.3">
      <c r="B2754" s="5" t="s">
        <v>137</v>
      </c>
      <c r="C2754" s="5">
        <v>2012</v>
      </c>
      <c r="D2754" s="5">
        <v>18.216999999999999</v>
      </c>
      <c r="E2754" s="5">
        <v>448.18700000000001</v>
      </c>
      <c r="F2754" s="5">
        <v>0.65799998999999998</v>
      </c>
      <c r="G2754" s="5">
        <v>955.83600000000001</v>
      </c>
    </row>
    <row r="2755" spans="2:7" ht="15.6" x14ac:dyDescent="0.3">
      <c r="B2755" s="5" t="s">
        <v>137</v>
      </c>
      <c r="C2755" s="5">
        <v>2013</v>
      </c>
      <c r="D2755" s="5">
        <v>18.414999999999999</v>
      </c>
      <c r="E2755" s="5">
        <v>448.18700000000001</v>
      </c>
      <c r="F2755" s="5">
        <v>0.65799998999999998</v>
      </c>
      <c r="G2755" s="5">
        <v>983.13702000000001</v>
      </c>
    </row>
    <row r="2756" spans="2:7" ht="15.6" x14ac:dyDescent="0.3">
      <c r="B2756" s="5" t="s">
        <v>137</v>
      </c>
      <c r="C2756" s="5">
        <v>2014</v>
      </c>
      <c r="D2756" s="5">
        <v>18.626000000000001</v>
      </c>
      <c r="E2756" s="5">
        <v>448.18700000000001</v>
      </c>
      <c r="F2756" s="5">
        <v>0.65799998999999998</v>
      </c>
      <c r="G2756" s="5">
        <v>1004.75</v>
      </c>
    </row>
    <row r="2757" spans="2:7" ht="15.6" x14ac:dyDescent="0.3">
      <c r="B2757" s="5" t="s">
        <v>137</v>
      </c>
      <c r="C2757" s="5">
        <v>2015</v>
      </c>
      <c r="D2757" s="5">
        <v>18.852</v>
      </c>
      <c r="E2757" s="5">
        <v>666.35500000000002</v>
      </c>
      <c r="F2757" s="5">
        <v>0.65799998999999998</v>
      </c>
      <c r="G2757" s="5">
        <v>1022.843</v>
      </c>
    </row>
    <row r="2758" spans="2:7" ht="15.6" x14ac:dyDescent="0.3">
      <c r="B2758" s="5" t="s">
        <v>137</v>
      </c>
      <c r="C2758" s="5">
        <v>2016</v>
      </c>
      <c r="D2758" s="5">
        <v>19.091999999999999</v>
      </c>
      <c r="E2758" s="5">
        <v>666.35500000000002</v>
      </c>
      <c r="F2758" s="5">
        <v>0.65799998999999998</v>
      </c>
      <c r="G2758" s="5">
        <v>1036.865</v>
      </c>
    </row>
    <row r="2759" spans="2:7" ht="15.6" x14ac:dyDescent="0.3">
      <c r="B2759" s="5" t="s">
        <v>137</v>
      </c>
      <c r="C2759" s="5">
        <v>2017</v>
      </c>
      <c r="D2759" s="5">
        <v>19.346</v>
      </c>
      <c r="E2759" s="5">
        <v>666.35500000000002</v>
      </c>
      <c r="F2759" s="5">
        <v>0.65799998999999998</v>
      </c>
      <c r="G2759" s="5">
        <v>1048.5830000000001</v>
      </c>
    </row>
    <row r="2760" spans="2:7" ht="15.6" x14ac:dyDescent="0.3">
      <c r="B2760" s="5" t="s">
        <v>137</v>
      </c>
      <c r="C2760" s="5">
        <v>2018</v>
      </c>
      <c r="D2760" s="5">
        <v>19.614999999999998</v>
      </c>
      <c r="E2760" s="5">
        <v>666.35500000000002</v>
      </c>
      <c r="F2760" s="5">
        <v>0.65799998999999998</v>
      </c>
      <c r="G2760" s="5">
        <v>1058.8800000000001</v>
      </c>
    </row>
    <row r="2761" spans="2:7" ht="15.6" x14ac:dyDescent="0.3">
      <c r="B2761" s="5" t="s">
        <v>137</v>
      </c>
      <c r="C2761" s="5">
        <v>2019</v>
      </c>
      <c r="D2761" s="5">
        <v>19.899000000000001</v>
      </c>
      <c r="E2761" s="5">
        <v>666.35500000000002</v>
      </c>
      <c r="F2761" s="5">
        <v>0.65799998999999998</v>
      </c>
      <c r="G2761" s="5">
        <v>1071.329</v>
      </c>
    </row>
    <row r="2762" spans="2:7" ht="15.6" x14ac:dyDescent="0.3">
      <c r="B2762" s="5" t="s">
        <v>137</v>
      </c>
      <c r="C2762" s="5">
        <v>2020</v>
      </c>
      <c r="D2762" s="5">
        <v>20.199000000000002</v>
      </c>
      <c r="E2762" s="5">
        <v>666.35500000000002</v>
      </c>
      <c r="F2762" s="5">
        <v>0.65799998999999998</v>
      </c>
      <c r="G2762" s="5">
        <v>997.58099000000004</v>
      </c>
    </row>
    <row r="2763" spans="2:7" ht="15.6" x14ac:dyDescent="0.3">
      <c r="B2763" s="5" t="s">
        <v>138</v>
      </c>
      <c r="C2763" s="5">
        <v>2001</v>
      </c>
      <c r="D2763" s="5">
        <v>76.343000000000004</v>
      </c>
      <c r="E2763" s="5">
        <v>13941.6</v>
      </c>
      <c r="F2763" s="5">
        <v>35.805999999999997</v>
      </c>
      <c r="G2763" s="5">
        <v>12024.968999999999</v>
      </c>
    </row>
    <row r="2764" spans="2:7" ht="15.6" x14ac:dyDescent="0.3">
      <c r="B2764" s="5" t="s">
        <v>138</v>
      </c>
      <c r="C2764" s="5">
        <v>2002</v>
      </c>
      <c r="D2764" s="5">
        <v>76.533000000000001</v>
      </c>
      <c r="E2764" s="5">
        <v>13941.6</v>
      </c>
      <c r="F2764" s="5">
        <v>35.506999999999998</v>
      </c>
      <c r="G2764" s="5">
        <v>12716.674999999999</v>
      </c>
    </row>
    <row r="2765" spans="2:7" ht="15.6" x14ac:dyDescent="0.3">
      <c r="B2765" s="5" t="s">
        <v>138</v>
      </c>
      <c r="C2765" s="5">
        <v>2003</v>
      </c>
      <c r="D2765" s="5">
        <v>76.778000000000006</v>
      </c>
      <c r="E2765" s="5">
        <v>13941.6</v>
      </c>
      <c r="F2765" s="5">
        <v>36.150333000000003</v>
      </c>
      <c r="G2765" s="5">
        <v>13408.380999999999</v>
      </c>
    </row>
    <row r="2766" spans="2:7" ht="15.6" x14ac:dyDescent="0.3">
      <c r="B2766" s="5" t="s">
        <v>138</v>
      </c>
      <c r="C2766" s="5">
        <v>2004</v>
      </c>
      <c r="D2766" s="5">
        <v>77.022000000000006</v>
      </c>
      <c r="E2766" s="5">
        <v>13941.6</v>
      </c>
      <c r="F2766" s="5">
        <v>36.793666999999999</v>
      </c>
      <c r="G2766" s="5">
        <v>14100.087</v>
      </c>
    </row>
    <row r="2767" spans="2:7" ht="15.6" x14ac:dyDescent="0.3">
      <c r="B2767" s="5" t="s">
        <v>138</v>
      </c>
      <c r="C2767" s="5">
        <v>2005</v>
      </c>
      <c r="D2767" s="5">
        <v>77.263000000000005</v>
      </c>
      <c r="E2767" s="5">
        <v>13941.6</v>
      </c>
      <c r="F2767" s="5">
        <v>37.436999999999998</v>
      </c>
      <c r="G2767" s="5">
        <v>14791.793</v>
      </c>
    </row>
    <row r="2768" spans="2:7" ht="15.6" x14ac:dyDescent="0.3">
      <c r="B2768" s="5" t="s">
        <v>138</v>
      </c>
      <c r="C2768" s="5">
        <v>2006</v>
      </c>
      <c r="D2768" s="5">
        <v>77.501999999999995</v>
      </c>
      <c r="E2768" s="5">
        <v>13941.6</v>
      </c>
      <c r="F2768" s="5">
        <v>36.206501000000003</v>
      </c>
      <c r="G2768" s="5">
        <v>15483.499</v>
      </c>
    </row>
    <row r="2769" spans="2:7" ht="15.6" x14ac:dyDescent="0.3">
      <c r="B2769" s="5" t="s">
        <v>138</v>
      </c>
      <c r="C2769" s="5">
        <v>2007</v>
      </c>
      <c r="D2769" s="5">
        <v>77.739999999999995</v>
      </c>
      <c r="E2769" s="5">
        <v>13941.6</v>
      </c>
      <c r="F2769" s="5">
        <v>34.976002000000001</v>
      </c>
      <c r="G2769" s="5">
        <v>15922.627</v>
      </c>
    </row>
    <row r="2770" spans="2:7" ht="15.6" x14ac:dyDescent="0.3">
      <c r="B2770" s="5" t="s">
        <v>138</v>
      </c>
      <c r="C2770" s="5">
        <v>2008</v>
      </c>
      <c r="D2770" s="5">
        <v>77.975999999999999</v>
      </c>
      <c r="E2770" s="5">
        <v>13941.6</v>
      </c>
      <c r="F2770" s="5">
        <v>34.779998999999997</v>
      </c>
      <c r="G2770" s="5">
        <v>15761.888999999999</v>
      </c>
    </row>
    <row r="2771" spans="2:7" ht="15.6" x14ac:dyDescent="0.3">
      <c r="B2771" s="5" t="s">
        <v>138</v>
      </c>
      <c r="C2771" s="5">
        <v>2009</v>
      </c>
      <c r="D2771" s="5">
        <v>78.209999999999994</v>
      </c>
      <c r="E2771" s="5">
        <v>13941.6</v>
      </c>
      <c r="F2771" s="5">
        <v>36.119999</v>
      </c>
      <c r="G2771" s="5">
        <v>14778.273999999999</v>
      </c>
    </row>
    <row r="2772" spans="2:7" ht="15.6" x14ac:dyDescent="0.3">
      <c r="B2772" s="5" t="s">
        <v>138</v>
      </c>
      <c r="C2772" s="5">
        <v>2010</v>
      </c>
      <c r="D2772" s="5">
        <v>78.441999999999993</v>
      </c>
      <c r="E2772" s="5">
        <v>13941.6</v>
      </c>
      <c r="F2772" s="5">
        <v>35.009998000000003</v>
      </c>
      <c r="G2772" s="5">
        <v>14560.835999999999</v>
      </c>
    </row>
    <row r="2773" spans="2:7" ht="15.6" x14ac:dyDescent="0.3">
      <c r="B2773" s="5" t="s">
        <v>138</v>
      </c>
      <c r="C2773" s="5">
        <v>2011</v>
      </c>
      <c r="D2773" s="5">
        <v>78.673000000000002</v>
      </c>
      <c r="E2773" s="5">
        <v>13941.6</v>
      </c>
      <c r="F2773" s="5">
        <v>35.07</v>
      </c>
      <c r="G2773" s="5">
        <v>14300.199000000001</v>
      </c>
    </row>
    <row r="2774" spans="2:7" ht="15.6" x14ac:dyDescent="0.3">
      <c r="B2774" s="5" t="s">
        <v>138</v>
      </c>
      <c r="C2774" s="5">
        <v>2012</v>
      </c>
      <c r="D2774" s="5">
        <v>78.902000000000001</v>
      </c>
      <c r="E2774" s="5">
        <v>13941.6</v>
      </c>
      <c r="F2774" s="5">
        <v>36.75</v>
      </c>
      <c r="G2774" s="5">
        <v>13705.92</v>
      </c>
    </row>
    <row r="2775" spans="2:7" ht="15.6" x14ac:dyDescent="0.3">
      <c r="B2775" s="5" t="s">
        <v>138</v>
      </c>
      <c r="C2775" s="5">
        <v>2013</v>
      </c>
      <c r="D2775" s="5">
        <v>79.132999999999996</v>
      </c>
      <c r="E2775" s="5">
        <v>13941.6</v>
      </c>
      <c r="F2775" s="5">
        <v>32.349997999999999</v>
      </c>
      <c r="G2775" s="5">
        <v>13381.241</v>
      </c>
    </row>
    <row r="2776" spans="2:7" ht="15.6" x14ac:dyDescent="0.3">
      <c r="B2776" s="5" t="s">
        <v>138</v>
      </c>
      <c r="C2776" s="5">
        <v>2014</v>
      </c>
      <c r="D2776" s="5">
        <v>79.366</v>
      </c>
      <c r="E2776" s="5">
        <v>13941.6</v>
      </c>
      <c r="F2776" s="5">
        <v>32.859000999999999</v>
      </c>
      <c r="G2776" s="5">
        <v>13554.317999999999</v>
      </c>
    </row>
    <row r="2777" spans="2:7" ht="15.6" x14ac:dyDescent="0.3">
      <c r="B2777" s="5" t="s">
        <v>138</v>
      </c>
      <c r="C2777" s="5">
        <v>2015</v>
      </c>
      <c r="D2777" s="5">
        <v>79.602000000000004</v>
      </c>
      <c r="E2777" s="5">
        <v>15655.1</v>
      </c>
      <c r="F2777" s="5">
        <v>31.51</v>
      </c>
      <c r="G2777" s="5">
        <v>13834.563</v>
      </c>
    </row>
    <row r="2778" spans="2:7" ht="15.6" x14ac:dyDescent="0.3">
      <c r="B2778" s="5" t="s">
        <v>138</v>
      </c>
      <c r="C2778" s="5">
        <v>2016</v>
      </c>
      <c r="D2778" s="5">
        <v>79.84</v>
      </c>
      <c r="E2778" s="5">
        <v>15655.1</v>
      </c>
      <c r="F2778" s="5">
        <v>31.221001000000001</v>
      </c>
      <c r="G2778" s="5">
        <v>14091.949000000001</v>
      </c>
    </row>
    <row r="2779" spans="2:7" ht="15.6" x14ac:dyDescent="0.3">
      <c r="B2779" s="5" t="s">
        <v>138</v>
      </c>
      <c r="C2779" s="5">
        <v>2017</v>
      </c>
      <c r="D2779" s="5">
        <v>80.08</v>
      </c>
      <c r="E2779" s="5">
        <v>15655.1</v>
      </c>
      <c r="F2779" s="5">
        <v>30.094000000000001</v>
      </c>
      <c r="G2779" s="5">
        <v>15594.424000000001</v>
      </c>
    </row>
    <row r="2780" spans="2:7" ht="15.6" x14ac:dyDescent="0.3">
      <c r="B2780" s="5" t="s">
        <v>138</v>
      </c>
      <c r="C2780" s="5">
        <v>2018</v>
      </c>
      <c r="D2780" s="5">
        <v>80.320999999999998</v>
      </c>
      <c r="E2780" s="5">
        <v>15655.1</v>
      </c>
      <c r="F2780" s="5">
        <v>29.408999999999999</v>
      </c>
      <c r="G2780" s="5">
        <v>17144.423999999999</v>
      </c>
    </row>
    <row r="2781" spans="2:7" ht="15.6" x14ac:dyDescent="0.3">
      <c r="B2781" s="5" t="s">
        <v>138</v>
      </c>
      <c r="C2781" s="5">
        <v>2019</v>
      </c>
      <c r="D2781" s="5">
        <v>80.564999999999998</v>
      </c>
      <c r="E2781" s="5">
        <v>15655.1</v>
      </c>
      <c r="F2781" s="5">
        <v>29.214500000000001</v>
      </c>
      <c r="G2781" s="5">
        <v>17414.726999999999</v>
      </c>
    </row>
    <row r="2782" spans="2:7" ht="15.6" x14ac:dyDescent="0.3">
      <c r="B2782" s="5" t="s">
        <v>138</v>
      </c>
      <c r="C2782" s="5">
        <v>2020</v>
      </c>
      <c r="D2782" s="5">
        <v>80.81</v>
      </c>
      <c r="E2782" s="5">
        <v>15655.1</v>
      </c>
      <c r="F2782" s="5">
        <v>29.02</v>
      </c>
      <c r="G2782" s="5">
        <v>16800.366999999998</v>
      </c>
    </row>
    <row r="2783" spans="2:7" ht="15.6" x14ac:dyDescent="0.3">
      <c r="B2783" s="5" t="s">
        <v>139</v>
      </c>
      <c r="C2783" s="5">
        <v>2001</v>
      </c>
      <c r="D2783" s="5">
        <v>18.364999999999998</v>
      </c>
      <c r="E2783" s="5">
        <v>3035.14</v>
      </c>
      <c r="F2783" s="5">
        <v>12.997680000000001</v>
      </c>
      <c r="G2783" s="5">
        <v>1141.7551000000001</v>
      </c>
    </row>
    <row r="2784" spans="2:7" ht="15.6" x14ac:dyDescent="0.3">
      <c r="B2784" s="5" t="s">
        <v>139</v>
      </c>
      <c r="C2784" s="5">
        <v>2002</v>
      </c>
      <c r="D2784" s="5">
        <v>18.349</v>
      </c>
      <c r="E2784" s="5">
        <v>3035.14</v>
      </c>
      <c r="F2784" s="5">
        <v>12.98476</v>
      </c>
      <c r="G2784" s="5">
        <v>1114.3371</v>
      </c>
    </row>
    <row r="2785" spans="2:7" ht="15.6" x14ac:dyDescent="0.3">
      <c r="B2785" s="5" t="s">
        <v>139</v>
      </c>
      <c r="C2785" s="5">
        <v>2003</v>
      </c>
      <c r="D2785" s="5">
        <v>18.334</v>
      </c>
      <c r="E2785" s="5">
        <v>3035.14</v>
      </c>
      <c r="F2785" s="5">
        <v>12.97184</v>
      </c>
      <c r="G2785" s="5">
        <v>1086.9191000000001</v>
      </c>
    </row>
    <row r="2786" spans="2:7" ht="15.6" x14ac:dyDescent="0.3">
      <c r="B2786" s="5" t="s">
        <v>139</v>
      </c>
      <c r="C2786" s="5">
        <v>2004</v>
      </c>
      <c r="D2786" s="5">
        <v>18.318999999999999</v>
      </c>
      <c r="E2786" s="5">
        <v>3035.14</v>
      </c>
      <c r="F2786" s="5">
        <v>12.958920000000001</v>
      </c>
      <c r="G2786" s="5">
        <v>1059.501</v>
      </c>
    </row>
    <row r="2787" spans="2:7" ht="15.6" x14ac:dyDescent="0.3">
      <c r="B2787" s="5" t="s">
        <v>139</v>
      </c>
      <c r="C2787" s="5">
        <v>2005</v>
      </c>
      <c r="D2787" s="5">
        <v>18.303000000000001</v>
      </c>
      <c r="E2787" s="5">
        <v>3035.14</v>
      </c>
      <c r="F2787" s="5">
        <v>12.946</v>
      </c>
      <c r="G2787" s="5">
        <v>1032.0830000000001</v>
      </c>
    </row>
    <row r="2788" spans="2:7" ht="15.6" x14ac:dyDescent="0.3">
      <c r="B2788" s="5" t="s">
        <v>139</v>
      </c>
      <c r="C2788" s="5">
        <v>2006</v>
      </c>
      <c r="D2788" s="5">
        <v>18.288</v>
      </c>
      <c r="E2788" s="5">
        <v>3035.14</v>
      </c>
      <c r="F2788" s="5">
        <v>12.946</v>
      </c>
      <c r="G2788" s="5">
        <v>1004.665</v>
      </c>
    </row>
    <row r="2789" spans="2:7" ht="15.6" x14ac:dyDescent="0.3">
      <c r="B2789" s="5" t="s">
        <v>139</v>
      </c>
      <c r="C2789" s="5">
        <v>2007</v>
      </c>
      <c r="D2789" s="5">
        <v>18.271999999999998</v>
      </c>
      <c r="E2789" s="5">
        <v>3035.14</v>
      </c>
      <c r="F2789" s="5">
        <v>12.946</v>
      </c>
      <c r="G2789" s="5">
        <v>973.44201999999996</v>
      </c>
    </row>
    <row r="2790" spans="2:7" ht="15.6" x14ac:dyDescent="0.3">
      <c r="B2790" s="5" t="s">
        <v>139</v>
      </c>
      <c r="C2790" s="5">
        <v>2008</v>
      </c>
      <c r="D2790" s="5">
        <v>18.257000000000001</v>
      </c>
      <c r="E2790" s="5">
        <v>3035.14</v>
      </c>
      <c r="F2790" s="5">
        <v>12.946</v>
      </c>
      <c r="G2790" s="5">
        <v>943.65399000000002</v>
      </c>
    </row>
    <row r="2791" spans="2:7" ht="15.6" x14ac:dyDescent="0.3">
      <c r="B2791" s="5" t="s">
        <v>139</v>
      </c>
      <c r="C2791" s="5">
        <v>2009</v>
      </c>
      <c r="D2791" s="5">
        <v>18.242000000000001</v>
      </c>
      <c r="E2791" s="5">
        <v>3035.14</v>
      </c>
      <c r="F2791" s="5">
        <v>12.946</v>
      </c>
      <c r="G2791" s="5">
        <v>905.64899000000003</v>
      </c>
    </row>
    <row r="2792" spans="2:7" ht="15.6" x14ac:dyDescent="0.3">
      <c r="B2792" s="5" t="s">
        <v>139</v>
      </c>
      <c r="C2792" s="5">
        <v>2010</v>
      </c>
      <c r="D2792" s="5">
        <v>18.225999999999999</v>
      </c>
      <c r="E2792" s="5">
        <v>3035.14</v>
      </c>
      <c r="F2792" s="5">
        <v>12.946</v>
      </c>
      <c r="G2792" s="5">
        <v>877.44799999999998</v>
      </c>
    </row>
    <row r="2793" spans="2:7" ht="15.6" x14ac:dyDescent="0.3">
      <c r="B2793" s="5" t="s">
        <v>139</v>
      </c>
      <c r="C2793" s="5">
        <v>2011</v>
      </c>
      <c r="D2793" s="5">
        <v>18.210999999999999</v>
      </c>
      <c r="E2793" s="5">
        <v>3035.14</v>
      </c>
      <c r="F2793" s="5">
        <v>12.946</v>
      </c>
      <c r="G2793" s="5">
        <v>953.72600999999997</v>
      </c>
    </row>
    <row r="2794" spans="2:7" ht="15.6" x14ac:dyDescent="0.3">
      <c r="B2794" s="5" t="s">
        <v>139</v>
      </c>
      <c r="C2794" s="5">
        <v>2012</v>
      </c>
      <c r="D2794" s="5">
        <v>18.196000000000002</v>
      </c>
      <c r="E2794" s="5">
        <v>3035.14</v>
      </c>
      <c r="F2794" s="5">
        <v>12.946</v>
      </c>
      <c r="G2794" s="5">
        <v>1302.318</v>
      </c>
    </row>
    <row r="2795" spans="2:7" ht="15.6" x14ac:dyDescent="0.3">
      <c r="B2795" s="5" t="s">
        <v>139</v>
      </c>
      <c r="C2795" s="5">
        <v>2013</v>
      </c>
      <c r="D2795" s="5">
        <v>18.198</v>
      </c>
      <c r="E2795" s="5">
        <v>3035.14</v>
      </c>
      <c r="F2795" s="5">
        <v>12.946</v>
      </c>
      <c r="G2795" s="5">
        <v>1194.6859999999999</v>
      </c>
    </row>
    <row r="2796" spans="2:7" ht="15.6" x14ac:dyDescent="0.3">
      <c r="B2796" s="5" t="s">
        <v>139</v>
      </c>
      <c r="C2796" s="5">
        <v>2014</v>
      </c>
      <c r="D2796" s="5">
        <v>18.218</v>
      </c>
      <c r="E2796" s="5">
        <v>3035.14</v>
      </c>
      <c r="F2796" s="5">
        <v>12.946</v>
      </c>
      <c r="G2796" s="5">
        <v>1214.9169999999999</v>
      </c>
    </row>
    <row r="2797" spans="2:7" ht="15.6" x14ac:dyDescent="0.3">
      <c r="B2797" s="5" t="s">
        <v>139</v>
      </c>
      <c r="C2797" s="5">
        <v>2015</v>
      </c>
      <c r="D2797" s="5">
        <v>18.256</v>
      </c>
      <c r="E2797" s="5">
        <v>3627.83</v>
      </c>
      <c r="F2797" s="5">
        <v>12.946</v>
      </c>
      <c r="G2797" s="5">
        <v>1231.42</v>
      </c>
    </row>
    <row r="2798" spans="2:7" ht="15.6" x14ac:dyDescent="0.3">
      <c r="B2798" s="5" t="s">
        <v>139</v>
      </c>
      <c r="C2798" s="5">
        <v>2016</v>
      </c>
      <c r="D2798" s="5">
        <v>18.311</v>
      </c>
      <c r="E2798" s="5">
        <v>3627.83</v>
      </c>
      <c r="F2798" s="5">
        <v>12.946</v>
      </c>
      <c r="G2798" s="5">
        <v>1284.588</v>
      </c>
    </row>
    <row r="2799" spans="2:7" ht="15.6" x14ac:dyDescent="0.3">
      <c r="B2799" s="5" t="s">
        <v>139</v>
      </c>
      <c r="C2799" s="5">
        <v>2017</v>
      </c>
      <c r="D2799" s="5">
        <v>18.384</v>
      </c>
      <c r="E2799" s="5">
        <v>3627.83</v>
      </c>
      <c r="F2799" s="5">
        <v>12.946</v>
      </c>
      <c r="G2799" s="5">
        <v>1358.787</v>
      </c>
    </row>
    <row r="2800" spans="2:7" ht="15.6" x14ac:dyDescent="0.3">
      <c r="B2800" s="5" t="s">
        <v>139</v>
      </c>
      <c r="C2800" s="5">
        <v>2018</v>
      </c>
      <c r="D2800" s="5">
        <v>18.475999999999999</v>
      </c>
      <c r="E2800" s="5">
        <v>3627.83</v>
      </c>
      <c r="F2800" s="5">
        <v>12.946</v>
      </c>
      <c r="G2800" s="5">
        <v>1344.6179999999999</v>
      </c>
    </row>
    <row r="2801" spans="2:7" ht="15.6" x14ac:dyDescent="0.3">
      <c r="B2801" s="5" t="s">
        <v>139</v>
      </c>
      <c r="C2801" s="5">
        <v>2019</v>
      </c>
      <c r="D2801" s="5">
        <v>18.585000000000001</v>
      </c>
      <c r="E2801" s="5">
        <v>3627.83</v>
      </c>
      <c r="F2801" s="5">
        <v>12.946</v>
      </c>
      <c r="G2801" s="5">
        <v>1382.4139</v>
      </c>
    </row>
    <row r="2802" spans="2:7" ht="15.6" x14ac:dyDescent="0.3">
      <c r="B2802" s="5" t="s">
        <v>139</v>
      </c>
      <c r="C2802" s="5">
        <v>2020</v>
      </c>
      <c r="D2802" s="5">
        <v>18.713000000000001</v>
      </c>
      <c r="E2802" s="5">
        <v>3627.83</v>
      </c>
      <c r="F2802" s="5">
        <v>12.946</v>
      </c>
      <c r="G2802" s="5">
        <v>1302.9949999999999</v>
      </c>
    </row>
    <row r="2803" spans="2:7" ht="15.6" x14ac:dyDescent="0.3">
      <c r="B2803" s="5" t="s">
        <v>140</v>
      </c>
      <c r="C2803" s="5">
        <v>2001</v>
      </c>
      <c r="D2803" s="5">
        <v>27.472999999999999</v>
      </c>
      <c r="E2803" s="5">
        <v>60.469299999999997</v>
      </c>
      <c r="F2803" s="5">
        <v>4.2900000000000001E-2</v>
      </c>
      <c r="G2803" s="5">
        <v>30.126003000000001</v>
      </c>
    </row>
    <row r="2804" spans="2:7" ht="15.6" x14ac:dyDescent="0.3">
      <c r="B2804" s="5" t="s">
        <v>140</v>
      </c>
      <c r="C2804" s="5">
        <v>2002</v>
      </c>
      <c r="D2804" s="5">
        <v>26.329000000000001</v>
      </c>
      <c r="E2804" s="5">
        <v>60.469299999999997</v>
      </c>
      <c r="F2804" s="5">
        <v>4.2900000000000001E-2</v>
      </c>
      <c r="G2804" s="5">
        <v>32.711002000000001</v>
      </c>
    </row>
    <row r="2805" spans="2:7" ht="15.6" x14ac:dyDescent="0.3">
      <c r="B2805" s="5" t="s">
        <v>140</v>
      </c>
      <c r="C2805" s="5">
        <v>2003</v>
      </c>
      <c r="D2805" s="5">
        <v>25.216000000000001</v>
      </c>
      <c r="E2805" s="5">
        <v>60.469299999999997</v>
      </c>
      <c r="F2805" s="5">
        <v>4.2900000000000001E-2</v>
      </c>
      <c r="G2805" s="5">
        <v>35.296000999999997</v>
      </c>
    </row>
    <row r="2806" spans="2:7" ht="15.6" x14ac:dyDescent="0.3">
      <c r="B2806" s="5" t="s">
        <v>140</v>
      </c>
      <c r="C2806" s="5">
        <v>2004</v>
      </c>
      <c r="D2806" s="5">
        <v>24.132999999999999</v>
      </c>
      <c r="E2806" s="5">
        <v>60.469299999999997</v>
      </c>
      <c r="F2806" s="5">
        <v>4.2900000000000001E-2</v>
      </c>
      <c r="G2806" s="5">
        <v>37.881000999999998</v>
      </c>
    </row>
    <row r="2807" spans="2:7" ht="15.6" x14ac:dyDescent="0.3">
      <c r="B2807" s="5" t="s">
        <v>140</v>
      </c>
      <c r="C2807" s="5">
        <v>2005</v>
      </c>
      <c r="D2807" s="5">
        <v>23.085000000000001</v>
      </c>
      <c r="E2807" s="5">
        <v>60.469299999999997</v>
      </c>
      <c r="F2807" s="5">
        <v>4.2900000000000001E-2</v>
      </c>
      <c r="G2807" s="5">
        <v>40.466000000000001</v>
      </c>
    </row>
    <row r="2808" spans="2:7" ht="15.6" x14ac:dyDescent="0.3">
      <c r="B2808" s="5" t="s">
        <v>140</v>
      </c>
      <c r="C2808" s="5">
        <v>2006</v>
      </c>
      <c r="D2808" s="5">
        <v>22.068000000000001</v>
      </c>
      <c r="E2808" s="5">
        <v>60.469299999999997</v>
      </c>
      <c r="F2808" s="5">
        <v>4.2900000000000001E-2</v>
      </c>
      <c r="G2808" s="5">
        <v>43.050998999999997</v>
      </c>
    </row>
    <row r="2809" spans="2:7" ht="15.6" x14ac:dyDescent="0.3">
      <c r="B2809" s="5" t="s">
        <v>140</v>
      </c>
      <c r="C2809" s="5">
        <v>2007</v>
      </c>
      <c r="D2809" s="5">
        <v>21.084</v>
      </c>
      <c r="E2809" s="5">
        <v>60.469299999999997</v>
      </c>
      <c r="F2809" s="5">
        <v>4.2900000000000001E-2</v>
      </c>
      <c r="G2809" s="5">
        <v>45.428001000000002</v>
      </c>
    </row>
    <row r="2810" spans="2:7" ht="15.6" x14ac:dyDescent="0.3">
      <c r="B2810" s="5" t="s">
        <v>140</v>
      </c>
      <c r="C2810" s="5">
        <v>2008</v>
      </c>
      <c r="D2810" s="5">
        <v>20.131</v>
      </c>
      <c r="E2810" s="5">
        <v>60.469299999999997</v>
      </c>
      <c r="F2810" s="5">
        <v>4.2900000000000001E-2</v>
      </c>
      <c r="G2810" s="5">
        <v>47.519001000000003</v>
      </c>
    </row>
    <row r="2811" spans="2:7" ht="15.6" x14ac:dyDescent="0.3">
      <c r="B2811" s="5" t="s">
        <v>140</v>
      </c>
      <c r="C2811" s="5">
        <v>2009</v>
      </c>
      <c r="D2811" s="5">
        <v>19.213000000000001</v>
      </c>
      <c r="E2811" s="5">
        <v>60.469299999999997</v>
      </c>
      <c r="F2811" s="5">
        <v>4.2900000000000001E-2</v>
      </c>
      <c r="G2811" s="5">
        <v>47.435001</v>
      </c>
    </row>
    <row r="2812" spans="2:7" ht="15.6" x14ac:dyDescent="0.3">
      <c r="B2812" s="5" t="s">
        <v>140</v>
      </c>
      <c r="C2812" s="5">
        <v>2010</v>
      </c>
      <c r="D2812" s="5">
        <v>18.45</v>
      </c>
      <c r="E2812" s="5">
        <v>60.469299999999997</v>
      </c>
      <c r="F2812" s="5">
        <v>4.2900000000000001E-2</v>
      </c>
      <c r="G2812" s="5">
        <v>47.720001000000003</v>
      </c>
    </row>
    <row r="2813" spans="2:7" ht="15.6" x14ac:dyDescent="0.3">
      <c r="B2813" s="5" t="s">
        <v>140</v>
      </c>
      <c r="C2813" s="5">
        <v>2011</v>
      </c>
      <c r="D2813" s="5">
        <v>18.45</v>
      </c>
      <c r="E2813" s="5">
        <v>60.469299999999997</v>
      </c>
      <c r="F2813" s="5">
        <v>4.2900000000000001E-2</v>
      </c>
      <c r="G2813" s="5">
        <v>47.841000000000001</v>
      </c>
    </row>
    <row r="2814" spans="2:7" ht="15.6" x14ac:dyDescent="0.3">
      <c r="B2814" s="5" t="s">
        <v>140</v>
      </c>
      <c r="C2814" s="5">
        <v>2012</v>
      </c>
      <c r="D2814" s="5">
        <v>18.45</v>
      </c>
      <c r="E2814" s="5">
        <v>60.469299999999997</v>
      </c>
      <c r="F2814" s="5">
        <v>4.2900000000000001E-2</v>
      </c>
      <c r="G2814" s="5">
        <v>49.908999999999999</v>
      </c>
    </row>
    <row r="2815" spans="2:7" ht="15.6" x14ac:dyDescent="0.3">
      <c r="B2815" s="5" t="s">
        <v>140</v>
      </c>
      <c r="C2815" s="5">
        <v>2013</v>
      </c>
      <c r="D2815" s="5">
        <v>18.460999999999999</v>
      </c>
      <c r="E2815" s="5">
        <v>60.469299999999997</v>
      </c>
      <c r="F2815" s="5">
        <v>4.2900000000000001E-2</v>
      </c>
      <c r="G2815" s="5">
        <v>48.910998999999997</v>
      </c>
    </row>
    <row r="2816" spans="2:7" ht="15.6" x14ac:dyDescent="0.3">
      <c r="B2816" s="5" t="s">
        <v>140</v>
      </c>
      <c r="C2816" s="5">
        <v>2014</v>
      </c>
      <c r="D2816" s="5">
        <v>18.481999999999999</v>
      </c>
      <c r="E2816" s="5">
        <v>60.469299999999997</v>
      </c>
      <c r="F2816" s="5">
        <v>4.2900000000000001E-2</v>
      </c>
      <c r="G2816" s="5">
        <v>50.255001</v>
      </c>
    </row>
    <row r="2817" spans="2:7" ht="15.6" x14ac:dyDescent="0.3">
      <c r="B2817" s="5" t="s">
        <v>140</v>
      </c>
      <c r="C2817" s="5">
        <v>2015</v>
      </c>
      <c r="D2817" s="5">
        <v>18.515000000000001</v>
      </c>
      <c r="E2817" s="5">
        <v>72.573700000000002</v>
      </c>
      <c r="F2817" s="5">
        <v>4.2900000000000001E-2</v>
      </c>
      <c r="G2817" s="5">
        <v>51.488998000000002</v>
      </c>
    </row>
    <row r="2818" spans="2:7" ht="15.6" x14ac:dyDescent="0.3">
      <c r="B2818" s="5" t="s">
        <v>140</v>
      </c>
      <c r="C2818" s="5">
        <v>2016</v>
      </c>
      <c r="D2818" s="5">
        <v>18.558</v>
      </c>
      <c r="E2818" s="5">
        <v>72.573700000000002</v>
      </c>
      <c r="F2818" s="5">
        <v>4.2900000000000001E-2</v>
      </c>
      <c r="G2818" s="5">
        <v>52.782001000000001</v>
      </c>
    </row>
    <row r="2819" spans="2:7" ht="15.6" x14ac:dyDescent="0.3">
      <c r="B2819" s="5" t="s">
        <v>140</v>
      </c>
      <c r="C2819" s="5">
        <v>2017</v>
      </c>
      <c r="D2819" s="5">
        <v>18.611999999999998</v>
      </c>
      <c r="E2819" s="5">
        <v>72.573700000000002</v>
      </c>
      <c r="F2819" s="5">
        <v>4.2900000000000001E-2</v>
      </c>
      <c r="G2819" s="5">
        <v>54.02</v>
      </c>
    </row>
    <row r="2820" spans="2:7" ht="15.6" x14ac:dyDescent="0.3">
      <c r="B2820" s="5" t="s">
        <v>140</v>
      </c>
      <c r="C2820" s="5">
        <v>2018</v>
      </c>
      <c r="D2820" s="5">
        <v>18.678000000000001</v>
      </c>
      <c r="E2820" s="5">
        <v>72.573700000000002</v>
      </c>
      <c r="F2820" s="5">
        <v>4.2900000000000001E-2</v>
      </c>
      <c r="G2820" s="5">
        <v>54.658999999999999</v>
      </c>
    </row>
    <row r="2821" spans="2:7" ht="15.6" x14ac:dyDescent="0.3">
      <c r="B2821" s="5" t="s">
        <v>140</v>
      </c>
      <c r="C2821" s="5">
        <v>2019</v>
      </c>
      <c r="D2821" s="5">
        <v>18.754000000000001</v>
      </c>
      <c r="E2821" s="5">
        <v>72.573700000000002</v>
      </c>
      <c r="F2821" s="5">
        <v>4.2900000000000001E-2</v>
      </c>
      <c r="G2821" s="5">
        <v>56.706001000000001</v>
      </c>
    </row>
    <row r="2822" spans="2:7" ht="15.6" x14ac:dyDescent="0.3">
      <c r="B2822" s="5" t="s">
        <v>140</v>
      </c>
      <c r="C2822" s="5">
        <v>2020</v>
      </c>
      <c r="D2822" s="5">
        <v>18.841000000000001</v>
      </c>
      <c r="E2822" s="5">
        <v>72.573700000000002</v>
      </c>
      <c r="F2822" s="5">
        <v>4.2900000000000001E-2</v>
      </c>
      <c r="G2822" s="5">
        <v>54.576000000000001</v>
      </c>
    </row>
    <row r="2823" spans="2:7" ht="15.6" x14ac:dyDescent="0.3">
      <c r="B2823" s="5" t="s">
        <v>141</v>
      </c>
      <c r="C2823" s="5">
        <v>2001</v>
      </c>
      <c r="D2823" s="5">
        <v>32.548000000000002</v>
      </c>
      <c r="E2823" s="5">
        <v>2928.38</v>
      </c>
      <c r="F2823" s="5">
        <v>26.934999000000001</v>
      </c>
      <c r="G2823" s="5">
        <v>2603.5486000000001</v>
      </c>
    </row>
    <row r="2824" spans="2:7" ht="15.6" x14ac:dyDescent="0.3">
      <c r="B2824" s="5" t="s">
        <v>141</v>
      </c>
      <c r="C2824" s="5">
        <v>2002</v>
      </c>
      <c r="D2824" s="5">
        <v>32.600999999999999</v>
      </c>
      <c r="E2824" s="5">
        <v>2928.38</v>
      </c>
      <c r="F2824" s="5">
        <v>26.934999000000001</v>
      </c>
      <c r="G2824" s="5">
        <v>2636.1907000000001</v>
      </c>
    </row>
    <row r="2825" spans="2:7" ht="15.6" x14ac:dyDescent="0.3">
      <c r="B2825" s="5" t="s">
        <v>141</v>
      </c>
      <c r="C2825" s="5">
        <v>2003</v>
      </c>
      <c r="D2825" s="5">
        <v>32.654000000000003</v>
      </c>
      <c r="E2825" s="5">
        <v>2928.38</v>
      </c>
      <c r="F2825" s="5">
        <v>26.934999000000001</v>
      </c>
      <c r="G2825" s="5">
        <v>2668.8328000000001</v>
      </c>
    </row>
    <row r="2826" spans="2:7" ht="15.6" x14ac:dyDescent="0.3">
      <c r="B2826" s="5" t="s">
        <v>141</v>
      </c>
      <c r="C2826" s="5">
        <v>2004</v>
      </c>
      <c r="D2826" s="5">
        <v>32.707000000000001</v>
      </c>
      <c r="E2826" s="5">
        <v>2928.38</v>
      </c>
      <c r="F2826" s="5">
        <v>26.934999000000001</v>
      </c>
      <c r="G2826" s="5">
        <v>2701.4749000000002</v>
      </c>
    </row>
    <row r="2827" spans="2:7" ht="15.6" x14ac:dyDescent="0.3">
      <c r="B2827" s="5" t="s">
        <v>141</v>
      </c>
      <c r="C2827" s="5">
        <v>2005</v>
      </c>
      <c r="D2827" s="5">
        <v>32.76</v>
      </c>
      <c r="E2827" s="5">
        <v>2928.38</v>
      </c>
      <c r="F2827" s="5">
        <v>26.934999000000001</v>
      </c>
      <c r="G2827" s="5">
        <v>2734.1169</v>
      </c>
    </row>
    <row r="2828" spans="2:7" ht="15.6" x14ac:dyDescent="0.3">
      <c r="B2828" s="5" t="s">
        <v>141</v>
      </c>
      <c r="C2828" s="5">
        <v>2006</v>
      </c>
      <c r="D2828" s="5">
        <v>32.813000000000002</v>
      </c>
      <c r="E2828" s="5">
        <v>2928.38</v>
      </c>
      <c r="F2828" s="5">
        <v>26.934999000000001</v>
      </c>
      <c r="G2828" s="5">
        <v>2766.759</v>
      </c>
    </row>
    <row r="2829" spans="2:7" ht="15.6" x14ac:dyDescent="0.3">
      <c r="B2829" s="5" t="s">
        <v>141</v>
      </c>
      <c r="C2829" s="5">
        <v>2007</v>
      </c>
      <c r="D2829" s="5">
        <v>32.866</v>
      </c>
      <c r="E2829" s="5">
        <v>2928.38</v>
      </c>
      <c r="F2829" s="5">
        <v>26.934999000000001</v>
      </c>
      <c r="G2829" s="5">
        <v>2798.375</v>
      </c>
    </row>
    <row r="2830" spans="2:7" ht="15.6" x14ac:dyDescent="0.3">
      <c r="B2830" s="5" t="s">
        <v>141</v>
      </c>
      <c r="C2830" s="5">
        <v>2008</v>
      </c>
      <c r="D2830" s="5">
        <v>32.918999999999997</v>
      </c>
      <c r="E2830" s="5">
        <v>2928.38</v>
      </c>
      <c r="F2830" s="5">
        <v>26.934999000000001</v>
      </c>
      <c r="G2830" s="5">
        <v>2828.5391</v>
      </c>
    </row>
    <row r="2831" spans="2:7" ht="15.6" x14ac:dyDescent="0.3">
      <c r="B2831" s="5" t="s">
        <v>141</v>
      </c>
      <c r="C2831" s="5">
        <v>2009</v>
      </c>
      <c r="D2831" s="5">
        <v>32.993000000000002</v>
      </c>
      <c r="E2831" s="5">
        <v>2928.38</v>
      </c>
      <c r="F2831" s="5">
        <v>26.934999000000001</v>
      </c>
      <c r="G2831" s="5">
        <v>2927.3220000000001</v>
      </c>
    </row>
    <row r="2832" spans="2:7" ht="15.6" x14ac:dyDescent="0.3">
      <c r="B2832" s="5" t="s">
        <v>141</v>
      </c>
      <c r="C2832" s="5">
        <v>2010</v>
      </c>
      <c r="D2832" s="5">
        <v>33.088999999999999</v>
      </c>
      <c r="E2832" s="5">
        <v>2928.38</v>
      </c>
      <c r="F2832" s="5">
        <v>26.934999000000001</v>
      </c>
      <c r="G2832" s="5">
        <v>2877.7229000000002</v>
      </c>
    </row>
    <row r="2833" spans="2:7" ht="15.6" x14ac:dyDescent="0.3">
      <c r="B2833" s="5" t="s">
        <v>141</v>
      </c>
      <c r="C2833" s="5">
        <v>2011</v>
      </c>
      <c r="D2833" s="5">
        <v>33.207000000000001</v>
      </c>
      <c r="E2833" s="5">
        <v>2928.38</v>
      </c>
      <c r="F2833" s="5">
        <v>26.934999000000001</v>
      </c>
      <c r="G2833" s="5">
        <v>2831.5371</v>
      </c>
    </row>
    <row r="2834" spans="2:7" ht="15.6" x14ac:dyDescent="0.3">
      <c r="B2834" s="5" t="s">
        <v>141</v>
      </c>
      <c r="C2834" s="5">
        <v>2012</v>
      </c>
      <c r="D2834" s="5">
        <v>33.345999999999997</v>
      </c>
      <c r="E2834" s="5">
        <v>2928.38</v>
      </c>
      <c r="F2834" s="5">
        <v>26.934999000000001</v>
      </c>
      <c r="G2834" s="5">
        <v>2941.6570000000002</v>
      </c>
    </row>
    <row r="2835" spans="2:7" ht="15.6" x14ac:dyDescent="0.3">
      <c r="B2835" s="5" t="s">
        <v>141</v>
      </c>
      <c r="C2835" s="5">
        <v>2013</v>
      </c>
      <c r="D2835" s="5">
        <v>33.506999999999998</v>
      </c>
      <c r="E2835" s="5">
        <v>2928.38</v>
      </c>
      <c r="F2835" s="5">
        <v>26.934999000000001</v>
      </c>
      <c r="G2835" s="5">
        <v>3059.8368999999998</v>
      </c>
    </row>
    <row r="2836" spans="2:7" ht="15.6" x14ac:dyDescent="0.3">
      <c r="B2836" s="5" t="s">
        <v>141</v>
      </c>
      <c r="C2836" s="5">
        <v>2014</v>
      </c>
      <c r="D2836" s="5">
        <v>33.689</v>
      </c>
      <c r="E2836" s="5">
        <v>2928.38</v>
      </c>
      <c r="F2836" s="5">
        <v>26.934999000000001</v>
      </c>
      <c r="G2836" s="5">
        <v>3180.2329</v>
      </c>
    </row>
    <row r="2837" spans="2:7" ht="15.6" x14ac:dyDescent="0.3">
      <c r="B2837" s="5" t="s">
        <v>141</v>
      </c>
      <c r="C2837" s="5">
        <v>2015</v>
      </c>
      <c r="D2837" s="5">
        <v>33.893999999999998</v>
      </c>
      <c r="E2837" s="5">
        <v>3789.64</v>
      </c>
      <c r="F2837" s="5">
        <v>26.934999000000001</v>
      </c>
      <c r="G2837" s="5">
        <v>3303.1388999999999</v>
      </c>
    </row>
    <row r="2838" spans="2:7" ht="15.6" x14ac:dyDescent="0.3">
      <c r="B2838" s="5" t="s">
        <v>141</v>
      </c>
      <c r="C2838" s="5">
        <v>2016</v>
      </c>
      <c r="D2838" s="5">
        <v>34.121000000000002</v>
      </c>
      <c r="E2838" s="5">
        <v>3789.64</v>
      </c>
      <c r="F2838" s="5">
        <v>26.934999000000001</v>
      </c>
      <c r="G2838" s="5">
        <v>3429.6759999999999</v>
      </c>
    </row>
    <row r="2839" spans="2:7" ht="15.6" x14ac:dyDescent="0.3">
      <c r="B2839" s="5" t="s">
        <v>141</v>
      </c>
      <c r="C2839" s="5">
        <v>2017</v>
      </c>
      <c r="D2839" s="5">
        <v>34.369999999999997</v>
      </c>
      <c r="E2839" s="5">
        <v>3789.64</v>
      </c>
      <c r="F2839" s="5">
        <v>26.934999000000001</v>
      </c>
      <c r="G2839" s="5">
        <v>3561.4189000000001</v>
      </c>
    </row>
    <row r="2840" spans="2:7" ht="15.6" x14ac:dyDescent="0.3">
      <c r="B2840" s="5" t="s">
        <v>141</v>
      </c>
      <c r="C2840" s="5">
        <v>2018</v>
      </c>
      <c r="D2840" s="5">
        <v>34.642000000000003</v>
      </c>
      <c r="E2840" s="5">
        <v>3789.64</v>
      </c>
      <c r="F2840" s="5">
        <v>26.934999000000001</v>
      </c>
      <c r="G2840" s="5">
        <v>3695.8779</v>
      </c>
    </row>
    <row r="2841" spans="2:7" ht="15.6" x14ac:dyDescent="0.3">
      <c r="B2841" s="5" t="s">
        <v>141</v>
      </c>
      <c r="C2841" s="5">
        <v>2019</v>
      </c>
      <c r="D2841" s="5">
        <v>34.936</v>
      </c>
      <c r="E2841" s="5">
        <v>3789.64</v>
      </c>
      <c r="F2841" s="5">
        <v>26.934999000000001</v>
      </c>
      <c r="G2841" s="5">
        <v>3833.2260999999999</v>
      </c>
    </row>
    <row r="2842" spans="2:7" ht="15.6" x14ac:dyDescent="0.3">
      <c r="B2842" s="5" t="s">
        <v>141</v>
      </c>
      <c r="C2842" s="5">
        <v>2020</v>
      </c>
      <c r="D2842" s="5">
        <v>35.253</v>
      </c>
      <c r="E2842" s="5">
        <v>3789.64</v>
      </c>
      <c r="F2842" s="5">
        <v>26.934999000000001</v>
      </c>
      <c r="G2842" s="5">
        <v>3737.3148999999999</v>
      </c>
    </row>
    <row r="2843" spans="2:7" ht="15.6" x14ac:dyDescent="0.3">
      <c r="B2843" s="5" t="s">
        <v>142</v>
      </c>
      <c r="C2843" s="5">
        <v>2001</v>
      </c>
      <c r="D2843" s="5">
        <v>66.516999999999996</v>
      </c>
      <c r="E2843" s="5">
        <v>179.482</v>
      </c>
      <c r="F2843" s="5">
        <v>0.66098332000000004</v>
      </c>
      <c r="G2843" s="5">
        <v>87.896987999999993</v>
      </c>
    </row>
    <row r="2844" spans="2:7" ht="15.6" x14ac:dyDescent="0.3">
      <c r="B2844" s="5" t="s">
        <v>142</v>
      </c>
      <c r="C2844" s="5">
        <v>2002</v>
      </c>
      <c r="D2844" s="5">
        <v>66.590999999999994</v>
      </c>
      <c r="E2844" s="5">
        <v>179.482</v>
      </c>
      <c r="F2844" s="5">
        <v>0.65196668999999996</v>
      </c>
      <c r="G2844" s="5">
        <v>90.947990000000004</v>
      </c>
    </row>
    <row r="2845" spans="2:7" ht="15.6" x14ac:dyDescent="0.3">
      <c r="B2845" s="5" t="s">
        <v>142</v>
      </c>
      <c r="C2845" s="5">
        <v>2003</v>
      </c>
      <c r="D2845" s="5">
        <v>66.664000000000001</v>
      </c>
      <c r="E2845" s="5">
        <v>179.482</v>
      </c>
      <c r="F2845" s="5">
        <v>0.64295000000000002</v>
      </c>
      <c r="G2845" s="5">
        <v>93.998992999999999</v>
      </c>
    </row>
    <row r="2846" spans="2:7" ht="15.6" x14ac:dyDescent="0.3">
      <c r="B2846" s="5" t="s">
        <v>142</v>
      </c>
      <c r="C2846" s="5">
        <v>2004</v>
      </c>
      <c r="D2846" s="5">
        <v>66.736999999999995</v>
      </c>
      <c r="E2846" s="5">
        <v>179.482</v>
      </c>
      <c r="F2846" s="5">
        <v>0.63393330999999997</v>
      </c>
      <c r="G2846" s="5">
        <v>97.049994999999996</v>
      </c>
    </row>
    <row r="2847" spans="2:7" ht="15.6" x14ac:dyDescent="0.3">
      <c r="B2847" s="5" t="s">
        <v>142</v>
      </c>
      <c r="C2847" s="5">
        <v>2005</v>
      </c>
      <c r="D2847" s="5">
        <v>66.682000000000002</v>
      </c>
      <c r="E2847" s="5">
        <v>179.482</v>
      </c>
      <c r="F2847" s="5">
        <v>0.62491666999999995</v>
      </c>
      <c r="G2847" s="5">
        <v>100.101</v>
      </c>
    </row>
    <row r="2848" spans="2:7" ht="15.6" x14ac:dyDescent="0.3">
      <c r="B2848" s="5" t="s">
        <v>142</v>
      </c>
      <c r="C2848" s="5">
        <v>2006</v>
      </c>
      <c r="D2848" s="5">
        <v>66.614999999999995</v>
      </c>
      <c r="E2848" s="5">
        <v>179.482</v>
      </c>
      <c r="F2848" s="5">
        <v>0.61589998000000001</v>
      </c>
      <c r="G2848" s="5">
        <v>103.152</v>
      </c>
    </row>
    <row r="2849" spans="2:7" ht="15.6" x14ac:dyDescent="0.3">
      <c r="B2849" s="5" t="s">
        <v>142</v>
      </c>
      <c r="C2849" s="5">
        <v>2007</v>
      </c>
      <c r="D2849" s="5">
        <v>66.546999999999997</v>
      </c>
      <c r="E2849" s="5">
        <v>179.482</v>
      </c>
      <c r="F2849" s="5">
        <v>0.61589998000000001</v>
      </c>
      <c r="G2849" s="5">
        <v>106.3</v>
      </c>
    </row>
    <row r="2850" spans="2:7" ht="15.6" x14ac:dyDescent="0.3">
      <c r="B2850" s="5" t="s">
        <v>142</v>
      </c>
      <c r="C2850" s="5">
        <v>2008</v>
      </c>
      <c r="D2850" s="5">
        <v>66.478999999999999</v>
      </c>
      <c r="E2850" s="5">
        <v>179.482</v>
      </c>
      <c r="F2850" s="5">
        <v>0.61589998000000001</v>
      </c>
      <c r="G2850" s="5">
        <v>109.54900000000001</v>
      </c>
    </row>
    <row r="2851" spans="2:7" ht="15.6" x14ac:dyDescent="0.3">
      <c r="B2851" s="5" t="s">
        <v>142</v>
      </c>
      <c r="C2851" s="5">
        <v>2009</v>
      </c>
      <c r="D2851" s="5">
        <v>66.412000000000006</v>
      </c>
      <c r="E2851" s="5">
        <v>179.482</v>
      </c>
      <c r="F2851" s="5">
        <v>0.61589998000000001</v>
      </c>
      <c r="G2851" s="5">
        <v>112.86</v>
      </c>
    </row>
    <row r="2852" spans="2:7" ht="15.6" x14ac:dyDescent="0.3">
      <c r="B2852" s="5" t="s">
        <v>142</v>
      </c>
      <c r="C2852" s="5">
        <v>2010</v>
      </c>
      <c r="D2852" s="5">
        <v>66.343999999999994</v>
      </c>
      <c r="E2852" s="5">
        <v>179.482</v>
      </c>
      <c r="F2852" s="5">
        <v>0.61589998000000001</v>
      </c>
      <c r="G2852" s="5">
        <v>118.107</v>
      </c>
    </row>
    <row r="2853" spans="2:7" ht="15.6" x14ac:dyDescent="0.3">
      <c r="B2853" s="5" t="s">
        <v>142</v>
      </c>
      <c r="C2853" s="5">
        <v>2011</v>
      </c>
      <c r="D2853" s="5">
        <v>66.275999999999996</v>
      </c>
      <c r="E2853" s="5">
        <v>179.482</v>
      </c>
      <c r="F2853" s="5">
        <v>0.61589998000000001</v>
      </c>
      <c r="G2853" s="5">
        <v>120.773</v>
      </c>
    </row>
    <row r="2854" spans="2:7" ht="15.6" x14ac:dyDescent="0.3">
      <c r="B2854" s="5" t="s">
        <v>142</v>
      </c>
      <c r="C2854" s="5">
        <v>2012</v>
      </c>
      <c r="D2854" s="5">
        <v>66.207999999999998</v>
      </c>
      <c r="E2854" s="5">
        <v>179.482</v>
      </c>
      <c r="F2854" s="5">
        <v>0.61589998000000001</v>
      </c>
      <c r="G2854" s="5">
        <v>123.163</v>
      </c>
    </row>
    <row r="2855" spans="2:7" ht="15.6" x14ac:dyDescent="0.3">
      <c r="B2855" s="5" t="s">
        <v>142</v>
      </c>
      <c r="C2855" s="5">
        <v>2013</v>
      </c>
      <c r="D2855" s="5">
        <v>66.14</v>
      </c>
      <c r="E2855" s="5">
        <v>179.482</v>
      </c>
      <c r="F2855" s="5">
        <v>0.61589998000000001</v>
      </c>
      <c r="G2855" s="5">
        <v>128.524</v>
      </c>
    </row>
    <row r="2856" spans="2:7" ht="15.6" x14ac:dyDescent="0.3">
      <c r="B2856" s="5" t="s">
        <v>142</v>
      </c>
      <c r="C2856" s="5">
        <v>2014</v>
      </c>
      <c r="D2856" s="5">
        <v>66.088999999999999</v>
      </c>
      <c r="E2856" s="5">
        <v>179.482</v>
      </c>
      <c r="F2856" s="5">
        <v>0.61589998000000001</v>
      </c>
      <c r="G2856" s="5">
        <v>131.24898999999999</v>
      </c>
    </row>
    <row r="2857" spans="2:7" ht="15.6" x14ac:dyDescent="0.3">
      <c r="B2857" s="5" t="s">
        <v>142</v>
      </c>
      <c r="C2857" s="5">
        <v>2015</v>
      </c>
      <c r="D2857" s="5">
        <v>66.055999999999997</v>
      </c>
      <c r="E2857" s="5">
        <v>261.39499999999998</v>
      </c>
      <c r="F2857" s="5">
        <v>0.61589998000000001</v>
      </c>
      <c r="G2857" s="5">
        <v>134.07599999999999</v>
      </c>
    </row>
    <row r="2858" spans="2:7" ht="15.6" x14ac:dyDescent="0.3">
      <c r="B2858" s="5" t="s">
        <v>142</v>
      </c>
      <c r="C2858" s="5">
        <v>2016</v>
      </c>
      <c r="D2858" s="5">
        <v>66.040000000000006</v>
      </c>
      <c r="E2858" s="5">
        <v>261.39499999999998</v>
      </c>
      <c r="F2858" s="5">
        <v>0.61589998000000001</v>
      </c>
      <c r="G2858" s="5">
        <v>136.12899999999999</v>
      </c>
    </row>
    <row r="2859" spans="2:7" ht="15.6" x14ac:dyDescent="0.3">
      <c r="B2859" s="5" t="s">
        <v>142</v>
      </c>
      <c r="C2859" s="5">
        <v>2017</v>
      </c>
      <c r="D2859" s="5">
        <v>66.040999999999997</v>
      </c>
      <c r="E2859" s="5">
        <v>261.39499999999998</v>
      </c>
      <c r="F2859" s="5">
        <v>0.61589998000000001</v>
      </c>
      <c r="G2859" s="5">
        <v>138.06299999999999</v>
      </c>
    </row>
    <row r="2860" spans="2:7" ht="15.6" x14ac:dyDescent="0.3">
      <c r="B2860" s="5" t="s">
        <v>142</v>
      </c>
      <c r="C2860" s="5">
        <v>2018</v>
      </c>
      <c r="D2860" s="5">
        <v>66.06</v>
      </c>
      <c r="E2860" s="5">
        <v>261.39499999999998</v>
      </c>
      <c r="F2860" s="5">
        <v>0.61589998000000001</v>
      </c>
      <c r="G2860" s="5">
        <v>140.036</v>
      </c>
    </row>
    <row r="2861" spans="2:7" ht="15.6" x14ac:dyDescent="0.3">
      <c r="B2861" s="5" t="s">
        <v>142</v>
      </c>
      <c r="C2861" s="5">
        <v>2019</v>
      </c>
      <c r="D2861" s="5">
        <v>66.094999999999999</v>
      </c>
      <c r="E2861" s="5">
        <v>261.39499999999998</v>
      </c>
      <c r="F2861" s="5">
        <v>0.61589998000000001</v>
      </c>
      <c r="G2861" s="5">
        <v>141.47399999999999</v>
      </c>
    </row>
    <row r="2862" spans="2:7" ht="15.6" x14ac:dyDescent="0.3">
      <c r="B2862" s="5" t="s">
        <v>142</v>
      </c>
      <c r="C2862" s="5">
        <v>2020</v>
      </c>
      <c r="D2862" s="5">
        <v>66.149000000000001</v>
      </c>
      <c r="E2862" s="5">
        <v>261.39499999999998</v>
      </c>
      <c r="F2862" s="5">
        <v>0.61589998000000001</v>
      </c>
      <c r="G2862" s="5">
        <v>132.96799999999999</v>
      </c>
    </row>
    <row r="2863" spans="2:7" ht="15.6" x14ac:dyDescent="0.3">
      <c r="B2863" s="5" t="s">
        <v>143</v>
      </c>
      <c r="C2863" s="5">
        <v>2001</v>
      </c>
      <c r="D2863" s="5">
        <v>84.070999999999998</v>
      </c>
      <c r="E2863" s="5">
        <v>3846.66</v>
      </c>
      <c r="F2863" s="5">
        <v>2.6760001</v>
      </c>
      <c r="G2863" s="5">
        <v>1738.3593000000001</v>
      </c>
    </row>
    <row r="2864" spans="2:7" ht="15.6" x14ac:dyDescent="0.3">
      <c r="B2864" s="5" t="s">
        <v>143</v>
      </c>
      <c r="C2864" s="5">
        <v>2002</v>
      </c>
      <c r="D2864" s="5">
        <v>84.132999999999996</v>
      </c>
      <c r="E2864" s="5">
        <v>3846.66</v>
      </c>
      <c r="F2864" s="5">
        <v>2.6760001</v>
      </c>
      <c r="G2864" s="5">
        <v>1756.3091999999999</v>
      </c>
    </row>
    <row r="2865" spans="2:7" ht="15.6" x14ac:dyDescent="0.3">
      <c r="B2865" s="5" t="s">
        <v>143</v>
      </c>
      <c r="C2865" s="5">
        <v>2003</v>
      </c>
      <c r="D2865" s="5">
        <v>84.195999999999998</v>
      </c>
      <c r="E2865" s="5">
        <v>3846.66</v>
      </c>
      <c r="F2865" s="5">
        <v>2.661</v>
      </c>
      <c r="G2865" s="5">
        <v>1774.2592</v>
      </c>
    </row>
    <row r="2866" spans="2:7" ht="15.6" x14ac:dyDescent="0.3">
      <c r="B2866" s="5" t="s">
        <v>143</v>
      </c>
      <c r="C2866" s="5">
        <v>2004</v>
      </c>
      <c r="D2866" s="5">
        <v>84.257999999999996</v>
      </c>
      <c r="E2866" s="5">
        <v>3846.66</v>
      </c>
      <c r="F2866" s="5">
        <v>2.6459999000000001</v>
      </c>
      <c r="G2866" s="5">
        <v>1792.2091</v>
      </c>
    </row>
    <row r="2867" spans="2:7" ht="15.6" x14ac:dyDescent="0.3">
      <c r="B2867" s="5" t="s">
        <v>143</v>
      </c>
      <c r="C2867" s="5">
        <v>2005</v>
      </c>
      <c r="D2867" s="5">
        <v>84.319000000000003</v>
      </c>
      <c r="E2867" s="5">
        <v>3846.66</v>
      </c>
      <c r="F2867" s="5">
        <v>2.6309999999999998</v>
      </c>
      <c r="G2867" s="5">
        <v>1810.1591000000001</v>
      </c>
    </row>
    <row r="2868" spans="2:7" ht="15.6" x14ac:dyDescent="0.3">
      <c r="B2868" s="5" t="s">
        <v>143</v>
      </c>
      <c r="C2868" s="5">
        <v>2006</v>
      </c>
      <c r="D2868" s="5">
        <v>84.43</v>
      </c>
      <c r="E2868" s="5">
        <v>3846.66</v>
      </c>
      <c r="F2868" s="5">
        <v>2.6305000999999999</v>
      </c>
      <c r="G2868" s="5">
        <v>1828.1089999999999</v>
      </c>
    </row>
    <row r="2869" spans="2:7" ht="15.6" x14ac:dyDescent="0.3">
      <c r="B2869" s="5" t="s">
        <v>143</v>
      </c>
      <c r="C2869" s="5">
        <v>2007</v>
      </c>
      <c r="D2869" s="5">
        <v>84.587999999999994</v>
      </c>
      <c r="E2869" s="5">
        <v>3846.66</v>
      </c>
      <c r="F2869" s="5">
        <v>2.6300001000000002</v>
      </c>
      <c r="G2869" s="5">
        <v>1857.1610000000001</v>
      </c>
    </row>
    <row r="2870" spans="2:7" ht="15.6" x14ac:dyDescent="0.3">
      <c r="B2870" s="5" t="s">
        <v>143</v>
      </c>
      <c r="C2870" s="5">
        <v>2008</v>
      </c>
      <c r="D2870" s="5">
        <v>84.745999999999995</v>
      </c>
      <c r="E2870" s="5">
        <v>3846.66</v>
      </c>
      <c r="F2870" s="5">
        <v>2.6496667999999999</v>
      </c>
      <c r="G2870" s="5">
        <v>1867.3878999999999</v>
      </c>
    </row>
    <row r="2871" spans="2:7" ht="15.6" x14ac:dyDescent="0.3">
      <c r="B2871" s="5" t="s">
        <v>143</v>
      </c>
      <c r="C2871" s="5">
        <v>2009</v>
      </c>
      <c r="D2871" s="5">
        <v>84.902000000000001</v>
      </c>
      <c r="E2871" s="5">
        <v>3846.66</v>
      </c>
      <c r="F2871" s="5">
        <v>2.6693332000000001</v>
      </c>
      <c r="G2871" s="5">
        <v>1823.7429999999999</v>
      </c>
    </row>
    <row r="2872" spans="2:7" ht="15.6" x14ac:dyDescent="0.3">
      <c r="B2872" s="5" t="s">
        <v>143</v>
      </c>
      <c r="C2872" s="5">
        <v>2010</v>
      </c>
      <c r="D2872" s="5">
        <v>85.055999999999997</v>
      </c>
      <c r="E2872" s="5">
        <v>3846.66</v>
      </c>
      <c r="F2872" s="5">
        <v>2.6889999000000002</v>
      </c>
      <c r="G2872" s="5">
        <v>1816.771</v>
      </c>
    </row>
    <row r="2873" spans="2:7" ht="15.6" x14ac:dyDescent="0.3">
      <c r="B2873" s="5" t="s">
        <v>143</v>
      </c>
      <c r="C2873" s="5">
        <v>2011</v>
      </c>
      <c r="D2873" s="5">
        <v>85.296999999999997</v>
      </c>
      <c r="E2873" s="5">
        <v>3846.66</v>
      </c>
      <c r="F2873" s="5">
        <v>2.6261999999999999</v>
      </c>
      <c r="G2873" s="5">
        <v>1857.3030000000001</v>
      </c>
    </row>
    <row r="2874" spans="2:7" ht="15.6" x14ac:dyDescent="0.3">
      <c r="B2874" s="5" t="s">
        <v>143</v>
      </c>
      <c r="C2874" s="5">
        <v>2012</v>
      </c>
      <c r="D2874" s="5">
        <v>85.62</v>
      </c>
      <c r="E2874" s="5">
        <v>3846.66</v>
      </c>
      <c r="F2874" s="5">
        <v>2.5634000000000001</v>
      </c>
      <c r="G2874" s="5">
        <v>3322.3589000000002</v>
      </c>
    </row>
    <row r="2875" spans="2:7" ht="15.6" x14ac:dyDescent="0.3">
      <c r="B2875" s="5" t="s">
        <v>143</v>
      </c>
      <c r="C2875" s="5">
        <v>2013</v>
      </c>
      <c r="D2875" s="5">
        <v>85.936000000000007</v>
      </c>
      <c r="E2875" s="5">
        <v>3846.66</v>
      </c>
      <c r="F2875" s="5">
        <v>2.5006001000000002</v>
      </c>
      <c r="G2875" s="5">
        <v>3371.3420000000001</v>
      </c>
    </row>
    <row r="2876" spans="2:7" ht="15.6" x14ac:dyDescent="0.3">
      <c r="B2876" s="5" t="s">
        <v>143</v>
      </c>
      <c r="C2876" s="5">
        <v>2014</v>
      </c>
      <c r="D2876" s="5">
        <v>86.247</v>
      </c>
      <c r="E2876" s="5">
        <v>3846.66</v>
      </c>
      <c r="F2876" s="5">
        <v>2.4377998999999999</v>
      </c>
      <c r="G2876" s="5">
        <v>3406.7271000000001</v>
      </c>
    </row>
    <row r="2877" spans="2:7" ht="15.6" x14ac:dyDescent="0.3">
      <c r="B2877" s="5" t="s">
        <v>143</v>
      </c>
      <c r="C2877" s="5">
        <v>2015</v>
      </c>
      <c r="D2877" s="5">
        <v>86.552999999999997</v>
      </c>
      <c r="E2877" s="5">
        <v>4064.23</v>
      </c>
      <c r="F2877" s="5">
        <v>2.375</v>
      </c>
      <c r="G2877" s="5">
        <v>3466.9250000000002</v>
      </c>
    </row>
    <row r="2878" spans="2:7" ht="15.6" x14ac:dyDescent="0.3">
      <c r="B2878" s="5" t="s">
        <v>143</v>
      </c>
      <c r="C2878" s="5">
        <v>2016</v>
      </c>
      <c r="D2878" s="5">
        <v>86.852000000000004</v>
      </c>
      <c r="E2878" s="5">
        <v>4064.23</v>
      </c>
      <c r="F2878" s="5">
        <v>2.3965999999999998</v>
      </c>
      <c r="G2878" s="5">
        <v>3530.3411000000001</v>
      </c>
    </row>
    <row r="2879" spans="2:7" ht="15.6" x14ac:dyDescent="0.3">
      <c r="B2879" s="5" t="s">
        <v>143</v>
      </c>
      <c r="C2879" s="5">
        <v>2017</v>
      </c>
      <c r="D2879" s="5">
        <v>87.146000000000001</v>
      </c>
      <c r="E2879" s="5">
        <v>4064.23</v>
      </c>
      <c r="F2879" s="5">
        <v>2.4182000000000001</v>
      </c>
      <c r="G2879" s="5">
        <v>3582.6298999999999</v>
      </c>
    </row>
    <row r="2880" spans="2:7" ht="15.6" x14ac:dyDescent="0.3">
      <c r="B2880" s="5" t="s">
        <v>143</v>
      </c>
      <c r="C2880" s="5">
        <v>2018</v>
      </c>
      <c r="D2880" s="5">
        <v>87.430999999999997</v>
      </c>
      <c r="E2880" s="5">
        <v>4064.23</v>
      </c>
      <c r="F2880" s="5">
        <v>2.4398</v>
      </c>
      <c r="G2880" s="5">
        <v>3618.6221</v>
      </c>
    </row>
    <row r="2881" spans="2:7" ht="15.6" x14ac:dyDescent="0.3">
      <c r="B2881" s="5" t="s">
        <v>143</v>
      </c>
      <c r="C2881" s="5">
        <v>2019</v>
      </c>
      <c r="D2881" s="5">
        <v>87.707999999999998</v>
      </c>
      <c r="E2881" s="5">
        <v>4064.23</v>
      </c>
      <c r="F2881" s="5">
        <v>2.4613999999999998</v>
      </c>
      <c r="G2881" s="5">
        <v>3630.9690000000001</v>
      </c>
    </row>
    <row r="2882" spans="2:7" ht="15.6" x14ac:dyDescent="0.3">
      <c r="B2882" s="5" t="s">
        <v>143</v>
      </c>
      <c r="C2882" s="5">
        <v>2020</v>
      </c>
      <c r="D2882" s="5">
        <v>87.977000000000004</v>
      </c>
      <c r="E2882" s="5">
        <v>4064.23</v>
      </c>
      <c r="F2882" s="5">
        <v>2.4830000000000001</v>
      </c>
      <c r="G2882" s="5">
        <v>3617.8611000000001</v>
      </c>
    </row>
    <row r="2883" spans="2:7" ht="15.6" x14ac:dyDescent="0.3">
      <c r="B2883" s="5" t="s">
        <v>144</v>
      </c>
      <c r="C2883" s="5">
        <v>2001</v>
      </c>
      <c r="D2883" s="5">
        <v>73.375</v>
      </c>
      <c r="E2883" s="5">
        <v>3388.77</v>
      </c>
      <c r="F2883" s="5">
        <v>2.5260201000000002</v>
      </c>
      <c r="G2883" s="5">
        <v>2927.0342000000001</v>
      </c>
    </row>
    <row r="2884" spans="2:7" ht="15.6" x14ac:dyDescent="0.3">
      <c r="B2884" s="5" t="s">
        <v>144</v>
      </c>
      <c r="C2884" s="5">
        <v>2002</v>
      </c>
      <c r="D2884" s="5">
        <v>73.400999999999996</v>
      </c>
      <c r="E2884" s="5">
        <v>3388.77</v>
      </c>
      <c r="F2884" s="5">
        <v>2.5179999</v>
      </c>
      <c r="G2884" s="5">
        <v>3019.0562</v>
      </c>
    </row>
    <row r="2885" spans="2:7" ht="15.6" x14ac:dyDescent="0.3">
      <c r="B2885" s="5" t="s">
        <v>144</v>
      </c>
      <c r="C2885" s="5">
        <v>2003</v>
      </c>
      <c r="D2885" s="5">
        <v>73.427000000000007</v>
      </c>
      <c r="E2885" s="5">
        <v>3388.77</v>
      </c>
      <c r="F2885" s="5">
        <v>2.46665</v>
      </c>
      <c r="G2885" s="5">
        <v>3111.0781000000002</v>
      </c>
    </row>
    <row r="2886" spans="2:7" ht="15.6" x14ac:dyDescent="0.3">
      <c r="B2886" s="5" t="s">
        <v>144</v>
      </c>
      <c r="C2886" s="5">
        <v>2004</v>
      </c>
      <c r="D2886" s="5">
        <v>73.451999999999998</v>
      </c>
      <c r="E2886" s="5">
        <v>3388.77</v>
      </c>
      <c r="F2886" s="5">
        <v>2.4152998999999999</v>
      </c>
      <c r="G2886" s="5">
        <v>3203.1001000000001</v>
      </c>
    </row>
    <row r="2887" spans="2:7" ht="15.6" x14ac:dyDescent="0.3">
      <c r="B2887" s="5" t="s">
        <v>144</v>
      </c>
      <c r="C2887" s="5">
        <v>2005</v>
      </c>
      <c r="D2887" s="5">
        <v>73.477999999999994</v>
      </c>
      <c r="E2887" s="5">
        <v>3388.77</v>
      </c>
      <c r="F2887" s="5">
        <v>2.36395</v>
      </c>
      <c r="G2887" s="5">
        <v>3295.1221</v>
      </c>
    </row>
    <row r="2888" spans="2:7" ht="15.6" x14ac:dyDescent="0.3">
      <c r="B2888" s="5" t="s">
        <v>144</v>
      </c>
      <c r="C2888" s="5">
        <v>2006</v>
      </c>
      <c r="D2888" s="5">
        <v>73.504000000000005</v>
      </c>
      <c r="E2888" s="5">
        <v>3388.77</v>
      </c>
      <c r="F2888" s="5">
        <v>2.3125998999999999</v>
      </c>
      <c r="G2888" s="5">
        <v>3387.1439999999998</v>
      </c>
    </row>
    <row r="2889" spans="2:7" ht="15.6" x14ac:dyDescent="0.3">
      <c r="B2889" s="5" t="s">
        <v>144</v>
      </c>
      <c r="C2889" s="5">
        <v>2007</v>
      </c>
      <c r="D2889" s="5">
        <v>73.53</v>
      </c>
      <c r="E2889" s="5">
        <v>3388.77</v>
      </c>
      <c r="F2889" s="5">
        <v>2.26125</v>
      </c>
      <c r="G2889" s="5">
        <v>3476.7689999999998</v>
      </c>
    </row>
    <row r="2890" spans="2:7" ht="15.6" x14ac:dyDescent="0.3">
      <c r="B2890" s="5" t="s">
        <v>144</v>
      </c>
      <c r="C2890" s="5">
        <v>2008</v>
      </c>
      <c r="D2890" s="5">
        <v>73.555999999999997</v>
      </c>
      <c r="E2890" s="5">
        <v>3388.77</v>
      </c>
      <c r="F2890" s="5">
        <v>2.2098998999999999</v>
      </c>
      <c r="G2890" s="5">
        <v>3583.6331</v>
      </c>
    </row>
    <row r="2891" spans="2:7" ht="15.6" x14ac:dyDescent="0.3">
      <c r="B2891" s="5" t="s">
        <v>144</v>
      </c>
      <c r="C2891" s="5">
        <v>2009</v>
      </c>
      <c r="D2891" s="5">
        <v>73.581000000000003</v>
      </c>
      <c r="E2891" s="5">
        <v>3388.77</v>
      </c>
      <c r="F2891" s="5">
        <v>2.15855</v>
      </c>
      <c r="G2891" s="5">
        <v>3625.165</v>
      </c>
    </row>
    <row r="2892" spans="2:7" ht="15.6" x14ac:dyDescent="0.3">
      <c r="B2892" s="5" t="s">
        <v>144</v>
      </c>
      <c r="C2892" s="5">
        <v>2010</v>
      </c>
      <c r="D2892" s="5">
        <v>73.606999999999999</v>
      </c>
      <c r="E2892" s="5">
        <v>3388.77</v>
      </c>
      <c r="F2892" s="5">
        <v>2.1071998999999999</v>
      </c>
      <c r="G2892" s="5">
        <v>3601.2060999999999</v>
      </c>
    </row>
    <row r="2893" spans="2:7" ht="15.6" x14ac:dyDescent="0.3">
      <c r="B2893" s="5" t="s">
        <v>144</v>
      </c>
      <c r="C2893" s="5">
        <v>2011</v>
      </c>
      <c r="D2893" s="5">
        <v>73.631</v>
      </c>
      <c r="E2893" s="5">
        <v>3388.77</v>
      </c>
      <c r="F2893" s="5">
        <v>2.05585</v>
      </c>
      <c r="G2893" s="5">
        <v>3700.8391000000001</v>
      </c>
    </row>
    <row r="2894" spans="2:7" ht="15.6" x14ac:dyDescent="0.3">
      <c r="B2894" s="5" t="s">
        <v>144</v>
      </c>
      <c r="C2894" s="5">
        <v>2012</v>
      </c>
      <c r="D2894" s="5">
        <v>73.653000000000006</v>
      </c>
      <c r="E2894" s="5">
        <v>3388.77</v>
      </c>
      <c r="F2894" s="5">
        <v>2</v>
      </c>
      <c r="G2894" s="5">
        <v>3280.3679000000002</v>
      </c>
    </row>
    <row r="2895" spans="2:7" ht="15.6" x14ac:dyDescent="0.3">
      <c r="B2895" s="5" t="s">
        <v>144</v>
      </c>
      <c r="C2895" s="5">
        <v>2013</v>
      </c>
      <c r="D2895" s="5">
        <v>73.674000000000007</v>
      </c>
      <c r="E2895" s="5">
        <v>3388.77</v>
      </c>
      <c r="F2895" s="5">
        <v>1.72</v>
      </c>
      <c r="G2895" s="5">
        <v>3338.4088999999999</v>
      </c>
    </row>
    <row r="2896" spans="2:7" ht="15.6" x14ac:dyDescent="0.3">
      <c r="B2896" s="5" t="s">
        <v>144</v>
      </c>
      <c r="C2896" s="5">
        <v>2014</v>
      </c>
      <c r="D2896" s="5">
        <v>73.695999999999998</v>
      </c>
      <c r="E2896" s="5">
        <v>3388.77</v>
      </c>
      <c r="F2896" s="5">
        <v>1.704</v>
      </c>
      <c r="G2896" s="5">
        <v>3413.5810999999999</v>
      </c>
    </row>
    <row r="2897" spans="2:7" ht="15.6" x14ac:dyDescent="0.3">
      <c r="B2897" s="5" t="s">
        <v>144</v>
      </c>
      <c r="C2897" s="5">
        <v>2015</v>
      </c>
      <c r="D2897" s="5">
        <v>73.718000000000004</v>
      </c>
      <c r="E2897" s="5">
        <v>4016.82</v>
      </c>
      <c r="F2897" s="5">
        <v>1.7059169999999999</v>
      </c>
      <c r="G2897" s="5">
        <v>3480.1030000000001</v>
      </c>
    </row>
    <row r="2898" spans="2:7" ht="15.6" x14ac:dyDescent="0.3">
      <c r="B2898" s="5" t="s">
        <v>144</v>
      </c>
      <c r="C2898" s="5">
        <v>2016</v>
      </c>
      <c r="D2898" s="5">
        <v>73.739000000000004</v>
      </c>
      <c r="E2898" s="5">
        <v>4016.82</v>
      </c>
      <c r="F2898" s="5">
        <v>1.704</v>
      </c>
      <c r="G2898" s="5">
        <v>3535.48</v>
      </c>
    </row>
    <row r="2899" spans="2:7" ht="15.6" x14ac:dyDescent="0.3">
      <c r="B2899" s="5" t="s">
        <v>144</v>
      </c>
      <c r="C2899" s="5">
        <v>2017</v>
      </c>
      <c r="D2899" s="5">
        <v>73.760999999999996</v>
      </c>
      <c r="E2899" s="5">
        <v>4016.82</v>
      </c>
      <c r="F2899" s="5">
        <v>1.704</v>
      </c>
      <c r="G2899" s="5">
        <v>3782.8611000000001</v>
      </c>
    </row>
    <row r="2900" spans="2:7" ht="15.6" x14ac:dyDescent="0.3">
      <c r="B2900" s="5" t="s">
        <v>144</v>
      </c>
      <c r="C2900" s="5">
        <v>2018</v>
      </c>
      <c r="D2900" s="5">
        <v>73.796999999999997</v>
      </c>
      <c r="E2900" s="5">
        <v>4016.82</v>
      </c>
      <c r="F2900" s="5">
        <v>1.704</v>
      </c>
      <c r="G2900" s="5">
        <v>3807.7289999999998</v>
      </c>
    </row>
    <row r="2901" spans="2:7" ht="15.6" x14ac:dyDescent="0.3">
      <c r="B2901" s="5" t="s">
        <v>144</v>
      </c>
      <c r="C2901" s="5">
        <v>2019</v>
      </c>
      <c r="D2901" s="5">
        <v>73.849000000000004</v>
      </c>
      <c r="E2901" s="5">
        <v>4016.82</v>
      </c>
      <c r="F2901" s="5">
        <v>1.704</v>
      </c>
      <c r="G2901" s="5">
        <v>3839.5639999999999</v>
      </c>
    </row>
    <row r="2902" spans="2:7" ht="15.6" x14ac:dyDescent="0.3">
      <c r="B2902" s="5" t="s">
        <v>144</v>
      </c>
      <c r="C2902" s="5">
        <v>2020</v>
      </c>
      <c r="D2902" s="5">
        <v>73.915000000000006</v>
      </c>
      <c r="E2902" s="5">
        <v>4016.82</v>
      </c>
      <c r="F2902" s="5">
        <v>1.704</v>
      </c>
      <c r="G2902" s="5">
        <v>3851.8319999999999</v>
      </c>
    </row>
    <row r="2903" spans="2:7" ht="15.6" x14ac:dyDescent="0.3">
      <c r="B2903" s="5" t="s">
        <v>145</v>
      </c>
      <c r="C2903" s="5">
        <v>2001</v>
      </c>
      <c r="D2903" s="5">
        <v>52.314</v>
      </c>
      <c r="E2903" s="5">
        <v>4189.8100000000004</v>
      </c>
      <c r="F2903" s="5">
        <v>15.554</v>
      </c>
      <c r="G2903" s="5">
        <v>1841.71</v>
      </c>
    </row>
    <row r="2904" spans="2:7" ht="15.6" x14ac:dyDescent="0.3">
      <c r="B2904" s="5" t="s">
        <v>145</v>
      </c>
      <c r="C2904" s="5">
        <v>2002</v>
      </c>
      <c r="D2904" s="5">
        <v>52.682000000000002</v>
      </c>
      <c r="E2904" s="5">
        <v>4189.8100000000004</v>
      </c>
      <c r="F2904" s="5">
        <v>16.358999000000001</v>
      </c>
      <c r="G2904" s="5">
        <v>1927.1790000000001</v>
      </c>
    </row>
    <row r="2905" spans="2:7" ht="15.6" x14ac:dyDescent="0.3">
      <c r="B2905" s="5" t="s">
        <v>145</v>
      </c>
      <c r="C2905" s="5">
        <v>2003</v>
      </c>
      <c r="D2905" s="5">
        <v>53.048999999999999</v>
      </c>
      <c r="E2905" s="5">
        <v>4189.8100000000004</v>
      </c>
      <c r="F2905" s="5">
        <v>14.445</v>
      </c>
      <c r="G2905" s="5">
        <v>2012.6478999999999</v>
      </c>
    </row>
    <row r="2906" spans="2:7" ht="15.6" x14ac:dyDescent="0.3">
      <c r="B2906" s="5" t="s">
        <v>145</v>
      </c>
      <c r="C2906" s="5">
        <v>2004</v>
      </c>
      <c r="D2906" s="5">
        <v>53.417000000000002</v>
      </c>
      <c r="E2906" s="5">
        <v>4189.8100000000004</v>
      </c>
      <c r="F2906" s="5">
        <v>14.1097</v>
      </c>
      <c r="G2906" s="5">
        <v>2098.1169</v>
      </c>
    </row>
    <row r="2907" spans="2:7" ht="15.6" x14ac:dyDescent="0.3">
      <c r="B2907" s="5" t="s">
        <v>145</v>
      </c>
      <c r="C2907" s="5">
        <v>2005</v>
      </c>
      <c r="D2907" s="5">
        <v>53.781999999999996</v>
      </c>
      <c r="E2907" s="5">
        <v>4189.8100000000004</v>
      </c>
      <c r="F2907" s="5">
        <v>14.144399999999999</v>
      </c>
      <c r="G2907" s="5">
        <v>2183.5859</v>
      </c>
    </row>
    <row r="2908" spans="2:7" ht="15.6" x14ac:dyDescent="0.3">
      <c r="B2908" s="5" t="s">
        <v>145</v>
      </c>
      <c r="C2908" s="5">
        <v>2006</v>
      </c>
      <c r="D2908" s="5">
        <v>54.146000000000001</v>
      </c>
      <c r="E2908" s="5">
        <v>4189.8100000000004</v>
      </c>
      <c r="F2908" s="5">
        <v>14.144399999999999</v>
      </c>
      <c r="G2908" s="5">
        <v>2269.0549000000001</v>
      </c>
    </row>
    <row r="2909" spans="2:7" ht="15.6" x14ac:dyDescent="0.3">
      <c r="B2909" s="5" t="s">
        <v>145</v>
      </c>
      <c r="C2909" s="5">
        <v>2007</v>
      </c>
      <c r="D2909" s="5">
        <v>54.511000000000003</v>
      </c>
      <c r="E2909" s="5">
        <v>4189.8100000000004</v>
      </c>
      <c r="F2909" s="5">
        <v>14.144399999999999</v>
      </c>
      <c r="G2909" s="5">
        <v>2290.6790000000001</v>
      </c>
    </row>
    <row r="2910" spans="2:7" ht="15.6" x14ac:dyDescent="0.3">
      <c r="B2910" s="5" t="s">
        <v>145</v>
      </c>
      <c r="C2910" s="5">
        <v>2008</v>
      </c>
      <c r="D2910" s="5">
        <v>54.875</v>
      </c>
      <c r="E2910" s="5">
        <v>4189.8100000000004</v>
      </c>
      <c r="F2910" s="5">
        <v>14.144399999999999</v>
      </c>
      <c r="G2910" s="5">
        <v>2317.3521000000001</v>
      </c>
    </row>
    <row r="2911" spans="2:7" ht="15.6" x14ac:dyDescent="0.3">
      <c r="B2911" s="5" t="s">
        <v>145</v>
      </c>
      <c r="C2911" s="5">
        <v>2009</v>
      </c>
      <c r="D2911" s="5">
        <v>55.237000000000002</v>
      </c>
      <c r="E2911" s="5">
        <v>4189.8100000000004</v>
      </c>
      <c r="F2911" s="5">
        <v>14.099399999999999</v>
      </c>
      <c r="G2911" s="5">
        <v>2399.2939000000001</v>
      </c>
    </row>
    <row r="2912" spans="2:7" ht="15.6" x14ac:dyDescent="0.3">
      <c r="B2912" s="5" t="s">
        <v>145</v>
      </c>
      <c r="C2912" s="5">
        <v>2010</v>
      </c>
      <c r="D2912" s="5">
        <v>55.6</v>
      </c>
      <c r="E2912" s="5">
        <v>4189.8100000000004</v>
      </c>
      <c r="F2912" s="5">
        <v>14.054399999999999</v>
      </c>
      <c r="G2912" s="5">
        <v>2411.9699999999998</v>
      </c>
    </row>
    <row r="2913" spans="2:7" ht="15.6" x14ac:dyDescent="0.3">
      <c r="B2913" s="5" t="s">
        <v>145</v>
      </c>
      <c r="C2913" s="5">
        <v>2011</v>
      </c>
      <c r="D2913" s="5">
        <v>54.58</v>
      </c>
      <c r="E2913" s="5">
        <v>4189.8100000000004</v>
      </c>
      <c r="F2913" s="5">
        <v>14.009399999999999</v>
      </c>
      <c r="G2913" s="5">
        <v>2438.6959999999999</v>
      </c>
    </row>
    <row r="2914" spans="2:7" ht="15.6" x14ac:dyDescent="0.3">
      <c r="B2914" s="5" t="s">
        <v>145</v>
      </c>
      <c r="C2914" s="5">
        <v>2012</v>
      </c>
      <c r="D2914" s="5">
        <v>53.555</v>
      </c>
      <c r="E2914" s="5">
        <v>4189.8100000000004</v>
      </c>
      <c r="F2914" s="5">
        <v>13.964399999999999</v>
      </c>
      <c r="G2914" s="5">
        <v>2396.4250000000002</v>
      </c>
    </row>
    <row r="2915" spans="2:7" ht="15.6" x14ac:dyDescent="0.3">
      <c r="B2915" s="5" t="s">
        <v>145</v>
      </c>
      <c r="C2915" s="5">
        <v>2013</v>
      </c>
      <c r="D2915" s="5">
        <v>52.529000000000003</v>
      </c>
      <c r="E2915" s="5">
        <v>4189.8100000000004</v>
      </c>
      <c r="F2915" s="5">
        <v>13.964399999999999</v>
      </c>
      <c r="G2915" s="5">
        <v>2338.3290999999999</v>
      </c>
    </row>
    <row r="2916" spans="2:7" ht="15.6" x14ac:dyDescent="0.3">
      <c r="B2916" s="5" t="s">
        <v>145</v>
      </c>
      <c r="C2916" s="5">
        <v>2014</v>
      </c>
      <c r="D2916" s="5">
        <v>51.5</v>
      </c>
      <c r="E2916" s="5">
        <v>4189.8100000000004</v>
      </c>
      <c r="F2916" s="5">
        <v>13.964399999999999</v>
      </c>
      <c r="G2916" s="5">
        <v>2281.1588999999999</v>
      </c>
    </row>
    <row r="2917" spans="2:7" ht="15.6" x14ac:dyDescent="0.3">
      <c r="B2917" s="5" t="s">
        <v>145</v>
      </c>
      <c r="C2917" s="5">
        <v>2015</v>
      </c>
      <c r="D2917" s="5">
        <v>52.167999999999999</v>
      </c>
      <c r="E2917" s="5">
        <v>5092.25</v>
      </c>
      <c r="F2917" s="5">
        <v>13.964399999999999</v>
      </c>
      <c r="G2917" s="5">
        <v>2230.6298999999999</v>
      </c>
    </row>
    <row r="2918" spans="2:7" ht="15.6" x14ac:dyDescent="0.3">
      <c r="B2918" s="5" t="s">
        <v>145</v>
      </c>
      <c r="C2918" s="5">
        <v>2016</v>
      </c>
      <c r="D2918" s="5">
        <v>52.835000000000001</v>
      </c>
      <c r="E2918" s="5">
        <v>5092.25</v>
      </c>
      <c r="F2918" s="5">
        <v>13.964399999999999</v>
      </c>
      <c r="G2918" s="5">
        <v>2191.1898999999999</v>
      </c>
    </row>
    <row r="2919" spans="2:7" ht="15.6" x14ac:dyDescent="0.3">
      <c r="B2919" s="5" t="s">
        <v>145</v>
      </c>
      <c r="C2919" s="5">
        <v>2017</v>
      </c>
      <c r="D2919" s="5">
        <v>53.5</v>
      </c>
      <c r="E2919" s="5">
        <v>5092.25</v>
      </c>
      <c r="F2919" s="5">
        <v>13.964399999999999</v>
      </c>
      <c r="G2919" s="5">
        <v>2164.4450999999999</v>
      </c>
    </row>
    <row r="2920" spans="2:7" ht="15.6" x14ac:dyDescent="0.3">
      <c r="B2920" s="5" t="s">
        <v>145</v>
      </c>
      <c r="C2920" s="5">
        <v>2018</v>
      </c>
      <c r="D2920" s="5">
        <v>54.161999999999999</v>
      </c>
      <c r="E2920" s="5">
        <v>5092.25</v>
      </c>
      <c r="F2920" s="5">
        <v>13.964399999999999</v>
      </c>
      <c r="G2920" s="5">
        <v>2160.75</v>
      </c>
    </row>
    <row r="2921" spans="2:7" ht="15.6" x14ac:dyDescent="0.3">
      <c r="B2921" s="5" t="s">
        <v>145</v>
      </c>
      <c r="C2921" s="5">
        <v>2019</v>
      </c>
      <c r="D2921" s="5">
        <v>54.820999999999998</v>
      </c>
      <c r="E2921" s="5">
        <v>5092.25</v>
      </c>
      <c r="F2921" s="5">
        <v>13.964399999999999</v>
      </c>
      <c r="G2921" s="5">
        <v>2190.0920000000001</v>
      </c>
    </row>
    <row r="2922" spans="2:7" ht="15.6" x14ac:dyDescent="0.3">
      <c r="B2922" s="5" t="s">
        <v>145</v>
      </c>
      <c r="C2922" s="5">
        <v>2020</v>
      </c>
      <c r="D2922" s="5">
        <v>55.475000000000001</v>
      </c>
      <c r="E2922" s="5">
        <v>5092.25</v>
      </c>
      <c r="F2922" s="5">
        <v>13.964399999999999</v>
      </c>
      <c r="G2922" s="5">
        <v>2131.8081000000002</v>
      </c>
    </row>
    <row r="2923" spans="2:7" ht="15.6" x14ac:dyDescent="0.3">
      <c r="B2923" s="5" t="s">
        <v>146</v>
      </c>
      <c r="C2923" s="5">
        <v>2001</v>
      </c>
      <c r="D2923" s="5">
        <v>26.503</v>
      </c>
      <c r="E2923" s="5">
        <v>2983</v>
      </c>
      <c r="F2923" s="5">
        <v>12.1233</v>
      </c>
      <c r="G2923" s="5">
        <v>412.62704000000002</v>
      </c>
    </row>
    <row r="2924" spans="2:7" ht="15.6" x14ac:dyDescent="0.3">
      <c r="B2924" s="5" t="s">
        <v>146</v>
      </c>
      <c r="C2924" s="5">
        <v>2002</v>
      </c>
      <c r="D2924" s="5">
        <v>26.504999999999999</v>
      </c>
      <c r="E2924" s="5">
        <v>2983</v>
      </c>
      <c r="F2924" s="5">
        <v>11.9376</v>
      </c>
      <c r="G2924" s="5">
        <v>413.00903</v>
      </c>
    </row>
    <row r="2925" spans="2:7" ht="15.6" x14ac:dyDescent="0.3">
      <c r="B2925" s="5" t="s">
        <v>146</v>
      </c>
      <c r="C2925" s="5">
        <v>2003</v>
      </c>
      <c r="D2925" s="5">
        <v>26.507000000000001</v>
      </c>
      <c r="E2925" s="5">
        <v>2983</v>
      </c>
      <c r="F2925" s="5">
        <v>11.751899999999999</v>
      </c>
      <c r="G2925" s="5">
        <v>413.39102000000003</v>
      </c>
    </row>
    <row r="2926" spans="2:7" ht="15.6" x14ac:dyDescent="0.3">
      <c r="B2926" s="5" t="s">
        <v>146</v>
      </c>
      <c r="C2926" s="5">
        <v>2004</v>
      </c>
      <c r="D2926" s="5">
        <v>26.507999999999999</v>
      </c>
      <c r="E2926" s="5">
        <v>2983</v>
      </c>
      <c r="F2926" s="5">
        <v>11.5662</v>
      </c>
      <c r="G2926" s="5">
        <v>413.77301</v>
      </c>
    </row>
    <row r="2927" spans="2:7" ht="15.6" x14ac:dyDescent="0.3">
      <c r="B2927" s="5" t="s">
        <v>146</v>
      </c>
      <c r="C2927" s="5">
        <v>2005</v>
      </c>
      <c r="D2927" s="5">
        <v>26.51</v>
      </c>
      <c r="E2927" s="5">
        <v>2983</v>
      </c>
      <c r="F2927" s="5">
        <v>11.3805</v>
      </c>
      <c r="G2927" s="5">
        <v>414.15499999999997</v>
      </c>
    </row>
    <row r="2928" spans="2:7" ht="15.6" x14ac:dyDescent="0.3">
      <c r="B2928" s="5" t="s">
        <v>146</v>
      </c>
      <c r="C2928" s="5">
        <v>2006</v>
      </c>
      <c r="D2928" s="5">
        <v>26.512</v>
      </c>
      <c r="E2928" s="5">
        <v>2983</v>
      </c>
      <c r="F2928" s="5">
        <v>11.194800000000001</v>
      </c>
      <c r="G2928" s="5">
        <v>414.53699</v>
      </c>
    </row>
    <row r="2929" spans="2:7" ht="15.6" x14ac:dyDescent="0.3">
      <c r="B2929" s="5" t="s">
        <v>146</v>
      </c>
      <c r="C2929" s="5">
        <v>2007</v>
      </c>
      <c r="D2929" s="5">
        <v>26.513999999999999</v>
      </c>
      <c r="E2929" s="5">
        <v>2983</v>
      </c>
      <c r="F2929" s="5">
        <v>11.108689</v>
      </c>
      <c r="G2929" s="5">
        <v>413.28699</v>
      </c>
    </row>
    <row r="2930" spans="2:7" ht="15.6" x14ac:dyDescent="0.3">
      <c r="B2930" s="5" t="s">
        <v>146</v>
      </c>
      <c r="C2930" s="5">
        <v>2008</v>
      </c>
      <c r="D2930" s="5">
        <v>26.515999999999998</v>
      </c>
      <c r="E2930" s="5">
        <v>2983</v>
      </c>
      <c r="F2930" s="5">
        <v>11.022577999999999</v>
      </c>
      <c r="G2930" s="5">
        <v>508.03298999999998</v>
      </c>
    </row>
    <row r="2931" spans="2:7" ht="15.6" x14ac:dyDescent="0.3">
      <c r="B2931" s="5" t="s">
        <v>146</v>
      </c>
      <c r="C2931" s="5">
        <v>2009</v>
      </c>
      <c r="D2931" s="5">
        <v>26.518000000000001</v>
      </c>
      <c r="E2931" s="5">
        <v>2983</v>
      </c>
      <c r="F2931" s="5">
        <v>10.936465999999999</v>
      </c>
      <c r="G2931" s="5">
        <v>615.50201000000004</v>
      </c>
    </row>
    <row r="2932" spans="2:7" ht="15.6" x14ac:dyDescent="0.3">
      <c r="B2932" s="5" t="s">
        <v>146</v>
      </c>
      <c r="C2932" s="5">
        <v>2010</v>
      </c>
      <c r="D2932" s="5">
        <v>26.52</v>
      </c>
      <c r="E2932" s="5">
        <v>2983</v>
      </c>
      <c r="F2932" s="5">
        <v>10.850355</v>
      </c>
      <c r="G2932" s="5">
        <v>736.32501000000002</v>
      </c>
    </row>
    <row r="2933" spans="2:7" ht="15.6" x14ac:dyDescent="0.3">
      <c r="B2933" s="5" t="s">
        <v>146</v>
      </c>
      <c r="C2933" s="5">
        <v>2011</v>
      </c>
      <c r="D2933" s="5">
        <v>26.521000000000001</v>
      </c>
      <c r="E2933" s="5">
        <v>2983</v>
      </c>
      <c r="F2933" s="5">
        <v>10.764244</v>
      </c>
      <c r="G2933" s="5">
        <v>863.86699999999996</v>
      </c>
    </row>
    <row r="2934" spans="2:7" ht="15.6" x14ac:dyDescent="0.3">
      <c r="B2934" s="5" t="s">
        <v>146</v>
      </c>
      <c r="C2934" s="5">
        <v>2012</v>
      </c>
      <c r="D2934" s="5">
        <v>26.545000000000002</v>
      </c>
      <c r="E2934" s="5">
        <v>2983</v>
      </c>
      <c r="F2934" s="5">
        <v>10.678133000000001</v>
      </c>
      <c r="G2934" s="5">
        <v>1000.294</v>
      </c>
    </row>
    <row r="2935" spans="2:7" ht="15.6" x14ac:dyDescent="0.3">
      <c r="B2935" s="5" t="s">
        <v>146</v>
      </c>
      <c r="C2935" s="5">
        <v>2013</v>
      </c>
      <c r="D2935" s="5">
        <v>26.588999999999999</v>
      </c>
      <c r="E2935" s="5">
        <v>2983</v>
      </c>
      <c r="F2935" s="5">
        <v>10.592022</v>
      </c>
      <c r="G2935" s="5">
        <v>1144.269</v>
      </c>
    </row>
    <row r="2936" spans="2:7" ht="15.6" x14ac:dyDescent="0.3">
      <c r="B2936" s="5" t="s">
        <v>146</v>
      </c>
      <c r="C2936" s="5">
        <v>2014</v>
      </c>
      <c r="D2936" s="5">
        <v>26.655000000000001</v>
      </c>
      <c r="E2936" s="5">
        <v>2983</v>
      </c>
      <c r="F2936" s="5">
        <v>10.505910999999999</v>
      </c>
      <c r="G2936" s="5">
        <v>1294.184</v>
      </c>
    </row>
    <row r="2937" spans="2:7" ht="15.6" x14ac:dyDescent="0.3">
      <c r="B2937" s="5" t="s">
        <v>146</v>
      </c>
      <c r="C2937" s="5">
        <v>2015</v>
      </c>
      <c r="D2937" s="5">
        <v>26.742000000000001</v>
      </c>
      <c r="E2937" s="5">
        <v>3745.36</v>
      </c>
      <c r="F2937" s="5">
        <v>10.4198</v>
      </c>
      <c r="G2937" s="5">
        <v>1448.6659999999999</v>
      </c>
    </row>
    <row r="2938" spans="2:7" ht="15.6" x14ac:dyDescent="0.3">
      <c r="B2938" s="5" t="s">
        <v>146</v>
      </c>
      <c r="C2938" s="5">
        <v>2016</v>
      </c>
      <c r="D2938" s="5">
        <v>26.850999999999999</v>
      </c>
      <c r="E2938" s="5">
        <v>3745.36</v>
      </c>
      <c r="F2938" s="5">
        <v>8.7489995999999994</v>
      </c>
      <c r="G2938" s="5">
        <v>1606.7460000000001</v>
      </c>
    </row>
    <row r="2939" spans="2:7" ht="15.6" x14ac:dyDescent="0.3">
      <c r="B2939" s="5" t="s">
        <v>146</v>
      </c>
      <c r="C2939" s="5">
        <v>2017</v>
      </c>
      <c r="D2939" s="5">
        <v>26.981999999999999</v>
      </c>
      <c r="E2939" s="5">
        <v>3745.36</v>
      </c>
      <c r="F2939" s="5">
        <v>7.9879999000000002</v>
      </c>
      <c r="G2939" s="5">
        <v>1609.7639999999999</v>
      </c>
    </row>
    <row r="2940" spans="2:7" ht="15.6" x14ac:dyDescent="0.3">
      <c r="B2940" s="5" t="s">
        <v>146</v>
      </c>
      <c r="C2940" s="5">
        <v>2018</v>
      </c>
      <c r="D2940" s="5">
        <v>27.134</v>
      </c>
      <c r="E2940" s="5">
        <v>3745.36</v>
      </c>
      <c r="F2940" s="5">
        <v>9.7740001999999997</v>
      </c>
      <c r="G2940" s="5">
        <v>1613.7249999999999</v>
      </c>
    </row>
    <row r="2941" spans="2:7" ht="15.6" x14ac:dyDescent="0.3">
      <c r="B2941" s="5" t="s">
        <v>146</v>
      </c>
      <c r="C2941" s="5">
        <v>2019</v>
      </c>
      <c r="D2941" s="5">
        <v>27.309000000000001</v>
      </c>
      <c r="E2941" s="5">
        <v>3745.36</v>
      </c>
      <c r="F2941" s="5">
        <v>10.602</v>
      </c>
      <c r="G2941" s="5">
        <v>1619.1688999999999</v>
      </c>
    </row>
    <row r="2942" spans="2:7" ht="15.6" x14ac:dyDescent="0.3">
      <c r="B2942" s="5" t="s">
        <v>146</v>
      </c>
      <c r="C2942" s="5">
        <v>2020</v>
      </c>
      <c r="D2942" s="5">
        <v>27.506</v>
      </c>
      <c r="E2942" s="5">
        <v>3745.36</v>
      </c>
      <c r="F2942" s="5">
        <v>10.602</v>
      </c>
      <c r="G2942" s="5">
        <v>1617.2829999999999</v>
      </c>
    </row>
    <row r="2943" spans="2:7" ht="15.6" x14ac:dyDescent="0.3">
      <c r="B2943" s="5" t="s">
        <v>147</v>
      </c>
      <c r="C2943" s="5">
        <v>2001</v>
      </c>
      <c r="D2943" s="5">
        <v>22.673999999999999</v>
      </c>
      <c r="E2943" s="5">
        <v>3766.22</v>
      </c>
      <c r="F2943" s="5">
        <v>4.7216563000000003</v>
      </c>
      <c r="G2943" s="5">
        <v>2341.0210000000002</v>
      </c>
    </row>
    <row r="2944" spans="2:7" ht="15.6" x14ac:dyDescent="0.3">
      <c r="B2944" s="5" t="s">
        <v>147</v>
      </c>
      <c r="C2944" s="5">
        <v>2002</v>
      </c>
      <c r="D2944" s="5">
        <v>23.044</v>
      </c>
      <c r="E2944" s="5">
        <v>3766.22</v>
      </c>
      <c r="F2944" s="5">
        <v>5.1840000000000002</v>
      </c>
      <c r="G2944" s="5">
        <v>2309.8242</v>
      </c>
    </row>
    <row r="2945" spans="2:7" ht="15.6" x14ac:dyDescent="0.3">
      <c r="B2945" s="5" t="s">
        <v>147</v>
      </c>
      <c r="C2945" s="5">
        <v>2003</v>
      </c>
      <c r="D2945" s="5">
        <v>23.611000000000001</v>
      </c>
      <c r="E2945" s="5">
        <v>3766.22</v>
      </c>
      <c r="F2945" s="5">
        <v>5.1840000000000002</v>
      </c>
      <c r="G2945" s="5">
        <v>2278.6273999999999</v>
      </c>
    </row>
    <row r="2946" spans="2:7" ht="15.6" x14ac:dyDescent="0.3">
      <c r="B2946" s="5" t="s">
        <v>147</v>
      </c>
      <c r="C2946" s="5">
        <v>2004</v>
      </c>
      <c r="D2946" s="5">
        <v>24.222999999999999</v>
      </c>
      <c r="E2946" s="5">
        <v>3766.22</v>
      </c>
      <c r="F2946" s="5">
        <v>5.1840000000000002</v>
      </c>
      <c r="G2946" s="5">
        <v>2247.4306999999999</v>
      </c>
    </row>
    <row r="2947" spans="2:7" ht="15.6" x14ac:dyDescent="0.3">
      <c r="B2947" s="5" t="s">
        <v>147</v>
      </c>
      <c r="C2947" s="5">
        <v>2005</v>
      </c>
      <c r="D2947" s="5">
        <v>24.844999999999999</v>
      </c>
      <c r="E2947" s="5">
        <v>3766.22</v>
      </c>
      <c r="F2947" s="5">
        <v>5.1840000000000002</v>
      </c>
      <c r="G2947" s="5">
        <v>2216.2339000000002</v>
      </c>
    </row>
    <row r="2948" spans="2:7" ht="15.6" x14ac:dyDescent="0.3">
      <c r="B2948" s="5" t="s">
        <v>147</v>
      </c>
      <c r="C2948" s="5">
        <v>2006</v>
      </c>
      <c r="D2948" s="5">
        <v>25.478000000000002</v>
      </c>
      <c r="E2948" s="5">
        <v>3766.22</v>
      </c>
      <c r="F2948" s="5">
        <v>5.1840000000000002</v>
      </c>
      <c r="G2948" s="5">
        <v>2185.0371</v>
      </c>
    </row>
    <row r="2949" spans="2:7" ht="15.6" x14ac:dyDescent="0.3">
      <c r="B2949" s="5" t="s">
        <v>147</v>
      </c>
      <c r="C2949" s="5">
        <v>2007</v>
      </c>
      <c r="D2949" s="5">
        <v>26.120999999999999</v>
      </c>
      <c r="E2949" s="5">
        <v>3766.22</v>
      </c>
      <c r="F2949" s="5">
        <v>5.1840000000000002</v>
      </c>
      <c r="G2949" s="5">
        <v>2716.8200999999999</v>
      </c>
    </row>
    <row r="2950" spans="2:7" ht="15.6" x14ac:dyDescent="0.3">
      <c r="B2950" s="5" t="s">
        <v>147</v>
      </c>
      <c r="C2950" s="5">
        <v>2008</v>
      </c>
      <c r="D2950" s="5">
        <v>26.776</v>
      </c>
      <c r="E2950" s="5">
        <v>3766.22</v>
      </c>
      <c r="F2950" s="5">
        <v>5.1840000000000002</v>
      </c>
      <c r="G2950" s="5">
        <v>3273.373</v>
      </c>
    </row>
    <row r="2951" spans="2:7" ht="15.6" x14ac:dyDescent="0.3">
      <c r="B2951" s="5" t="s">
        <v>147</v>
      </c>
      <c r="C2951" s="5">
        <v>2009</v>
      </c>
      <c r="D2951" s="5">
        <v>27.439</v>
      </c>
      <c r="E2951" s="5">
        <v>3766.22</v>
      </c>
      <c r="F2951" s="5">
        <v>5.1840000000000002</v>
      </c>
      <c r="G2951" s="5">
        <v>3855.7809999999999</v>
      </c>
    </row>
    <row r="2952" spans="2:7" ht="15.6" x14ac:dyDescent="0.3">
      <c r="B2952" s="5" t="s">
        <v>147</v>
      </c>
      <c r="C2952" s="5">
        <v>2010</v>
      </c>
      <c r="D2952" s="5">
        <v>28.114000000000001</v>
      </c>
      <c r="E2952" s="5">
        <v>3766.22</v>
      </c>
      <c r="F2952" s="5">
        <v>5.1840000000000002</v>
      </c>
      <c r="G2952" s="5">
        <v>4354.0551999999998</v>
      </c>
    </row>
    <row r="2953" spans="2:7" ht="15.6" x14ac:dyDescent="0.3">
      <c r="B2953" s="5" t="s">
        <v>147</v>
      </c>
      <c r="C2953" s="5">
        <v>2011</v>
      </c>
      <c r="D2953" s="5">
        <v>28.797999999999998</v>
      </c>
      <c r="E2953" s="5">
        <v>3766.22</v>
      </c>
      <c r="F2953" s="5">
        <v>5.1840000000000002</v>
      </c>
      <c r="G2953" s="5">
        <v>4870.2808000000005</v>
      </c>
    </row>
    <row r="2954" spans="2:7" ht="15.6" x14ac:dyDescent="0.3">
      <c r="B2954" s="5" t="s">
        <v>147</v>
      </c>
      <c r="C2954" s="5">
        <v>2012</v>
      </c>
      <c r="D2954" s="5">
        <v>29.492999999999999</v>
      </c>
      <c r="E2954" s="5">
        <v>3766.22</v>
      </c>
      <c r="F2954" s="5">
        <v>5.1840000000000002</v>
      </c>
      <c r="G2954" s="5">
        <v>5313.0790999999999</v>
      </c>
    </row>
    <row r="2955" spans="2:7" ht="15.6" x14ac:dyDescent="0.3">
      <c r="B2955" s="5" t="s">
        <v>147</v>
      </c>
      <c r="C2955" s="5">
        <v>2013</v>
      </c>
      <c r="D2955" s="5">
        <v>30.196000000000002</v>
      </c>
      <c r="E2955" s="5">
        <v>3766.22</v>
      </c>
      <c r="F2955" s="5">
        <v>5.1840000000000002</v>
      </c>
      <c r="G2955" s="5">
        <v>5790.085</v>
      </c>
    </row>
    <row r="2956" spans="2:7" ht="15.6" x14ac:dyDescent="0.3">
      <c r="B2956" s="5" t="s">
        <v>147</v>
      </c>
      <c r="C2956" s="5">
        <v>2014</v>
      </c>
      <c r="D2956" s="5">
        <v>30.904</v>
      </c>
      <c r="E2956" s="5">
        <v>3766.22</v>
      </c>
      <c r="F2956" s="5">
        <v>5.1840000000000002</v>
      </c>
      <c r="G2956" s="5">
        <v>7855.8418000000001</v>
      </c>
    </row>
    <row r="2957" spans="2:7" ht="15.6" x14ac:dyDescent="0.3">
      <c r="B2957" s="5" t="s">
        <v>147</v>
      </c>
      <c r="C2957" s="5">
        <v>2015</v>
      </c>
      <c r="D2957" s="5">
        <v>31.617000000000001</v>
      </c>
      <c r="E2957" s="5">
        <v>5282.87</v>
      </c>
      <c r="F2957" s="5">
        <v>5.1840000000000002</v>
      </c>
      <c r="G2957" s="5">
        <v>8201.0889000000006</v>
      </c>
    </row>
    <row r="2958" spans="2:7" ht="15.6" x14ac:dyDescent="0.3">
      <c r="B2958" s="5" t="s">
        <v>147</v>
      </c>
      <c r="C2958" s="5">
        <v>2016</v>
      </c>
      <c r="D2958" s="5">
        <v>32.332999999999998</v>
      </c>
      <c r="E2958" s="5">
        <v>5282.87</v>
      </c>
      <c r="F2958" s="5">
        <v>5.1840000000000002</v>
      </c>
      <c r="G2958" s="5">
        <v>8570.3057000000008</v>
      </c>
    </row>
    <row r="2959" spans="2:7" ht="15.6" x14ac:dyDescent="0.3">
      <c r="B2959" s="5" t="s">
        <v>147</v>
      </c>
      <c r="C2959" s="5">
        <v>2017</v>
      </c>
      <c r="D2959" s="5">
        <v>33.052999999999997</v>
      </c>
      <c r="E2959" s="5">
        <v>5282.87</v>
      </c>
      <c r="F2959" s="5">
        <v>5.1840000000000002</v>
      </c>
      <c r="G2959" s="5">
        <v>8954.2675999999992</v>
      </c>
    </row>
    <row r="2960" spans="2:7" ht="15.6" x14ac:dyDescent="0.3">
      <c r="B2960" s="5" t="s">
        <v>147</v>
      </c>
      <c r="C2960" s="5">
        <v>2018</v>
      </c>
      <c r="D2960" s="5">
        <v>33.776000000000003</v>
      </c>
      <c r="E2960" s="5">
        <v>5282.87</v>
      </c>
      <c r="F2960" s="5">
        <v>5.1840000000000002</v>
      </c>
      <c r="G2960" s="5">
        <v>9353.8485999999994</v>
      </c>
    </row>
    <row r="2961" spans="2:7" ht="15.6" x14ac:dyDescent="0.3">
      <c r="B2961" s="5" t="s">
        <v>147</v>
      </c>
      <c r="C2961" s="5">
        <v>2019</v>
      </c>
      <c r="D2961" s="5">
        <v>34.5</v>
      </c>
      <c r="E2961" s="5">
        <v>5282.87</v>
      </c>
      <c r="F2961" s="5">
        <v>5.1840000000000002</v>
      </c>
      <c r="G2961" s="5">
        <v>9774.7188000000006</v>
      </c>
    </row>
    <row r="2962" spans="2:7" ht="15.6" x14ac:dyDescent="0.3">
      <c r="B2962" s="5" t="s">
        <v>147</v>
      </c>
      <c r="C2962" s="5">
        <v>2020</v>
      </c>
      <c r="D2962" s="5">
        <v>35.226999999999997</v>
      </c>
      <c r="E2962" s="5">
        <v>5282.87</v>
      </c>
      <c r="F2962" s="5">
        <v>5.1840000000000002</v>
      </c>
      <c r="G2962" s="5">
        <v>10004.33</v>
      </c>
    </row>
    <row r="2963" spans="2:7" ht="15.6" x14ac:dyDescent="0.3">
      <c r="B2963" s="5" t="s">
        <v>148</v>
      </c>
      <c r="C2963" s="5">
        <v>2001</v>
      </c>
      <c r="D2963" s="5">
        <v>32.548000000000002</v>
      </c>
      <c r="E2963" s="5">
        <v>16567.8</v>
      </c>
      <c r="F2963" s="5">
        <v>57.306998999999998</v>
      </c>
      <c r="G2963" s="5">
        <v>13433.950999999999</v>
      </c>
    </row>
    <row r="2964" spans="2:7" ht="15.6" x14ac:dyDescent="0.3">
      <c r="B2964" s="5" t="s">
        <v>148</v>
      </c>
      <c r="C2964" s="5">
        <v>2002</v>
      </c>
      <c r="D2964" s="5">
        <v>33.734000000000002</v>
      </c>
      <c r="E2964" s="5">
        <v>16567.8</v>
      </c>
      <c r="F2964" s="5">
        <v>57.306998999999998</v>
      </c>
      <c r="G2964" s="5">
        <v>13316.710999999999</v>
      </c>
    </row>
    <row r="2965" spans="2:7" ht="15.6" x14ac:dyDescent="0.3">
      <c r="B2965" s="5" t="s">
        <v>148</v>
      </c>
      <c r="C2965" s="5">
        <v>2003</v>
      </c>
      <c r="D2965" s="5">
        <v>34.941000000000003</v>
      </c>
      <c r="E2965" s="5">
        <v>16567.8</v>
      </c>
      <c r="F2965" s="5">
        <v>57.306998999999998</v>
      </c>
      <c r="G2965" s="5">
        <v>13199.471</v>
      </c>
    </row>
    <row r="2966" spans="2:7" ht="15.6" x14ac:dyDescent="0.3">
      <c r="B2966" s="5" t="s">
        <v>148</v>
      </c>
      <c r="C2966" s="5">
        <v>2004</v>
      </c>
      <c r="D2966" s="5">
        <v>36.168999999999997</v>
      </c>
      <c r="E2966" s="5">
        <v>16567.8</v>
      </c>
      <c r="F2966" s="5">
        <v>57.306998999999998</v>
      </c>
      <c r="G2966" s="5">
        <v>13082.23</v>
      </c>
    </row>
    <row r="2967" spans="2:7" ht="15.6" x14ac:dyDescent="0.3">
      <c r="B2967" s="5" t="s">
        <v>148</v>
      </c>
      <c r="C2967" s="5">
        <v>2005</v>
      </c>
      <c r="D2967" s="5">
        <v>37.411000000000001</v>
      </c>
      <c r="E2967" s="5">
        <v>16567.8</v>
      </c>
      <c r="F2967" s="5">
        <v>57.306998999999998</v>
      </c>
      <c r="G2967" s="5">
        <v>12964.99</v>
      </c>
    </row>
    <row r="2968" spans="2:7" ht="15.6" x14ac:dyDescent="0.3">
      <c r="B2968" s="5" t="s">
        <v>148</v>
      </c>
      <c r="C2968" s="5">
        <v>2006</v>
      </c>
      <c r="D2968" s="5">
        <v>38.673000000000002</v>
      </c>
      <c r="E2968" s="5">
        <v>16567.8</v>
      </c>
      <c r="F2968" s="5">
        <v>57.306998999999998</v>
      </c>
      <c r="G2968" s="5">
        <v>12847.75</v>
      </c>
    </row>
    <row r="2969" spans="2:7" ht="15.6" x14ac:dyDescent="0.3">
      <c r="B2969" s="5" t="s">
        <v>148</v>
      </c>
      <c r="C2969" s="5">
        <v>2007</v>
      </c>
      <c r="D2969" s="5">
        <v>39.950000000000003</v>
      </c>
      <c r="E2969" s="5">
        <v>16567.8</v>
      </c>
      <c r="F2969" s="5">
        <v>57.306998999999998</v>
      </c>
      <c r="G2969" s="5">
        <v>12942.710999999999</v>
      </c>
    </row>
    <row r="2970" spans="2:7" ht="15.6" x14ac:dyDescent="0.3">
      <c r="B2970" s="5" t="s">
        <v>148</v>
      </c>
      <c r="C2970" s="5">
        <v>2008</v>
      </c>
      <c r="D2970" s="5">
        <v>41.241999999999997</v>
      </c>
      <c r="E2970" s="5">
        <v>16567.8</v>
      </c>
      <c r="F2970" s="5">
        <v>57.306998999999998</v>
      </c>
      <c r="G2970" s="5">
        <v>12877.557000000001</v>
      </c>
    </row>
    <row r="2971" spans="2:7" ht="15.6" x14ac:dyDescent="0.3">
      <c r="B2971" s="5" t="s">
        <v>148</v>
      </c>
      <c r="C2971" s="5">
        <v>2009</v>
      </c>
      <c r="D2971" s="5">
        <v>42.542999999999999</v>
      </c>
      <c r="E2971" s="5">
        <v>16567.8</v>
      </c>
      <c r="F2971" s="5">
        <v>57.306998999999998</v>
      </c>
      <c r="G2971" s="5">
        <v>12752.008</v>
      </c>
    </row>
    <row r="2972" spans="2:7" ht="15.6" x14ac:dyDescent="0.3">
      <c r="B2972" s="5" t="s">
        <v>148</v>
      </c>
      <c r="C2972" s="5">
        <v>2010</v>
      </c>
      <c r="D2972" s="5">
        <v>43.856000000000002</v>
      </c>
      <c r="E2972" s="5">
        <v>16567.8</v>
      </c>
      <c r="F2972" s="5">
        <v>57.306998999999998</v>
      </c>
      <c r="G2972" s="5">
        <v>12542.927</v>
      </c>
    </row>
    <row r="2973" spans="2:7" ht="15.6" x14ac:dyDescent="0.3">
      <c r="B2973" s="5" t="s">
        <v>148</v>
      </c>
      <c r="C2973" s="5">
        <v>2011</v>
      </c>
      <c r="D2973" s="5">
        <v>44.698</v>
      </c>
      <c r="E2973" s="5">
        <v>16567.8</v>
      </c>
      <c r="F2973" s="5">
        <v>57.306998999999998</v>
      </c>
      <c r="G2973" s="5">
        <v>13261.034</v>
      </c>
    </row>
    <row r="2974" spans="2:7" ht="15.6" x14ac:dyDescent="0.3">
      <c r="B2974" s="5" t="s">
        <v>148</v>
      </c>
      <c r="C2974" s="5">
        <v>2012</v>
      </c>
      <c r="D2974" s="5">
        <v>45.445</v>
      </c>
      <c r="E2974" s="5">
        <v>16567.8</v>
      </c>
      <c r="F2974" s="5">
        <v>57.306998999999998</v>
      </c>
      <c r="G2974" s="5">
        <v>13390.038</v>
      </c>
    </row>
    <row r="2975" spans="2:7" ht="15.6" x14ac:dyDescent="0.3">
      <c r="B2975" s="5" t="s">
        <v>148</v>
      </c>
      <c r="C2975" s="5">
        <v>2013</v>
      </c>
      <c r="D2975" s="5">
        <v>46.192999999999998</v>
      </c>
      <c r="E2975" s="5">
        <v>16567.8</v>
      </c>
      <c r="F2975" s="5">
        <v>57.306998999999998</v>
      </c>
      <c r="G2975" s="5">
        <v>13293.958000000001</v>
      </c>
    </row>
    <row r="2976" spans="2:7" ht="15.6" x14ac:dyDescent="0.3">
      <c r="B2976" s="5" t="s">
        <v>148</v>
      </c>
      <c r="C2976" s="5">
        <v>2014</v>
      </c>
      <c r="D2976" s="5">
        <v>46.942999999999998</v>
      </c>
      <c r="E2976" s="5">
        <v>16567.8</v>
      </c>
      <c r="F2976" s="5">
        <v>57.306998999999998</v>
      </c>
      <c r="G2976" s="5">
        <v>17541.305</v>
      </c>
    </row>
    <row r="2977" spans="2:7" ht="15.6" x14ac:dyDescent="0.3">
      <c r="B2977" s="5" t="s">
        <v>148</v>
      </c>
      <c r="C2977" s="5">
        <v>2015</v>
      </c>
      <c r="D2977" s="5">
        <v>47.694000000000003</v>
      </c>
      <c r="E2977" s="5">
        <v>19506.7</v>
      </c>
      <c r="F2977" s="5">
        <v>57.306998999999998</v>
      </c>
      <c r="G2977" s="5">
        <v>17607.592000000001</v>
      </c>
    </row>
    <row r="2978" spans="2:7" ht="15.6" x14ac:dyDescent="0.3">
      <c r="B2978" s="5" t="s">
        <v>148</v>
      </c>
      <c r="C2978" s="5">
        <v>2016</v>
      </c>
      <c r="D2978" s="5">
        <v>48.448</v>
      </c>
      <c r="E2978" s="5">
        <v>19506.7</v>
      </c>
      <c r="F2978" s="5">
        <v>57.306998999999998</v>
      </c>
      <c r="G2978" s="5">
        <v>17481.223000000002</v>
      </c>
    </row>
    <row r="2979" spans="2:7" ht="15.6" x14ac:dyDescent="0.3">
      <c r="B2979" s="5" t="s">
        <v>148</v>
      </c>
      <c r="C2979" s="5">
        <v>2017</v>
      </c>
      <c r="D2979" s="5">
        <v>49.2</v>
      </c>
      <c r="E2979" s="5">
        <v>19506.7</v>
      </c>
      <c r="F2979" s="5">
        <v>57.306998999999998</v>
      </c>
      <c r="G2979" s="5">
        <v>17440.883000000002</v>
      </c>
    </row>
    <row r="2980" spans="2:7" ht="15.6" x14ac:dyDescent="0.3">
      <c r="B2980" s="5" t="s">
        <v>148</v>
      </c>
      <c r="C2980" s="5">
        <v>2018</v>
      </c>
      <c r="D2980" s="5">
        <v>49.948999999999998</v>
      </c>
      <c r="E2980" s="5">
        <v>19506.7</v>
      </c>
      <c r="F2980" s="5">
        <v>57.306998999999998</v>
      </c>
      <c r="G2980" s="5">
        <v>17598.567999999999</v>
      </c>
    </row>
    <row r="2981" spans="2:7" ht="15.6" x14ac:dyDescent="0.3">
      <c r="B2981" s="5" t="s">
        <v>148</v>
      </c>
      <c r="C2981" s="5">
        <v>2019</v>
      </c>
      <c r="D2981" s="5">
        <v>50.692</v>
      </c>
      <c r="E2981" s="5">
        <v>19506.7</v>
      </c>
      <c r="F2981" s="5">
        <v>57.306998999999998</v>
      </c>
      <c r="G2981" s="5">
        <v>17574.463</v>
      </c>
    </row>
    <row r="2982" spans="2:7" ht="15.6" x14ac:dyDescent="0.3">
      <c r="B2982" s="5" t="s">
        <v>148</v>
      </c>
      <c r="C2982" s="5">
        <v>2020</v>
      </c>
      <c r="D2982" s="5">
        <v>51.43</v>
      </c>
      <c r="E2982" s="5">
        <v>19506.7</v>
      </c>
      <c r="F2982" s="5">
        <v>57.306998999999998</v>
      </c>
      <c r="G2982" s="5">
        <v>17602.388999999999</v>
      </c>
    </row>
    <row r="2983" spans="2:7" ht="15.6" x14ac:dyDescent="0.3">
      <c r="B2983" s="5" t="s">
        <v>149</v>
      </c>
      <c r="C2983" s="5">
        <v>2001</v>
      </c>
      <c r="D2983" s="5">
        <v>24.619</v>
      </c>
      <c r="E2983" s="5">
        <v>58.741700000000002</v>
      </c>
      <c r="F2983" s="5">
        <v>1.1720001</v>
      </c>
      <c r="G2983" s="5">
        <v>86.420974999999999</v>
      </c>
    </row>
    <row r="2984" spans="2:7" ht="15.6" x14ac:dyDescent="0.3">
      <c r="B2984" s="5" t="s">
        <v>149</v>
      </c>
      <c r="C2984" s="5">
        <v>2002</v>
      </c>
      <c r="D2984" s="5">
        <v>24.978999999999999</v>
      </c>
      <c r="E2984" s="5">
        <v>58.741700000000002</v>
      </c>
      <c r="F2984" s="5">
        <v>1.1720001</v>
      </c>
      <c r="G2984" s="5">
        <v>86.757980000000003</v>
      </c>
    </row>
    <row r="2985" spans="2:7" ht="15.6" x14ac:dyDescent="0.3">
      <c r="B2985" s="5" t="s">
        <v>149</v>
      </c>
      <c r="C2985" s="5">
        <v>2003</v>
      </c>
      <c r="D2985" s="5">
        <v>25.343</v>
      </c>
      <c r="E2985" s="5">
        <v>58.741700000000002</v>
      </c>
      <c r="F2985" s="5">
        <v>1.1720001</v>
      </c>
      <c r="G2985" s="5">
        <v>87.094986000000006</v>
      </c>
    </row>
    <row r="2986" spans="2:7" ht="15.6" x14ac:dyDescent="0.3">
      <c r="B2986" s="5" t="s">
        <v>149</v>
      </c>
      <c r="C2986" s="5">
        <v>2004</v>
      </c>
      <c r="D2986" s="5">
        <v>25.71</v>
      </c>
      <c r="E2986" s="5">
        <v>58.741700000000002</v>
      </c>
      <c r="F2986" s="5">
        <v>1.1720001</v>
      </c>
      <c r="G2986" s="5">
        <v>87.431991999999994</v>
      </c>
    </row>
    <row r="2987" spans="2:7" ht="15.6" x14ac:dyDescent="0.3">
      <c r="B2987" s="5" t="s">
        <v>149</v>
      </c>
      <c r="C2987" s="5">
        <v>2005</v>
      </c>
      <c r="D2987" s="5">
        <v>26.041</v>
      </c>
      <c r="E2987" s="5">
        <v>58.741700000000002</v>
      </c>
      <c r="F2987" s="5">
        <v>1.1720001</v>
      </c>
      <c r="G2987" s="5">
        <v>87.768996999999999</v>
      </c>
    </row>
    <row r="2988" spans="2:7" ht="15.6" x14ac:dyDescent="0.3">
      <c r="B2988" s="5" t="s">
        <v>149</v>
      </c>
      <c r="C2988" s="5">
        <v>2006</v>
      </c>
      <c r="D2988" s="5">
        <v>26.373999999999999</v>
      </c>
      <c r="E2988" s="5">
        <v>58.741700000000002</v>
      </c>
      <c r="F2988" s="5">
        <v>1.1720001</v>
      </c>
      <c r="G2988" s="5">
        <v>88.106003000000001</v>
      </c>
    </row>
    <row r="2989" spans="2:7" ht="15.6" x14ac:dyDescent="0.3">
      <c r="B2989" s="5" t="s">
        <v>149</v>
      </c>
      <c r="C2989" s="5">
        <v>2007</v>
      </c>
      <c r="D2989" s="5">
        <v>26.709</v>
      </c>
      <c r="E2989" s="5">
        <v>58.741700000000002</v>
      </c>
      <c r="F2989" s="5">
        <v>1.1720001</v>
      </c>
      <c r="G2989" s="5">
        <v>88.417000000000002</v>
      </c>
    </row>
    <row r="2990" spans="2:7" ht="15.6" x14ac:dyDescent="0.3">
      <c r="B2990" s="5" t="s">
        <v>149</v>
      </c>
      <c r="C2990" s="5">
        <v>2008</v>
      </c>
      <c r="D2990" s="5">
        <v>27.047999999999998</v>
      </c>
      <c r="E2990" s="5">
        <v>58.741700000000002</v>
      </c>
      <c r="F2990" s="5">
        <v>1.1720001</v>
      </c>
      <c r="G2990" s="5">
        <v>88.526000999999994</v>
      </c>
    </row>
    <row r="2991" spans="2:7" ht="15.6" x14ac:dyDescent="0.3">
      <c r="B2991" s="5" t="s">
        <v>149</v>
      </c>
      <c r="C2991" s="5">
        <v>2009</v>
      </c>
      <c r="D2991" s="5">
        <v>27.388999999999999</v>
      </c>
      <c r="E2991" s="5">
        <v>58.741700000000002</v>
      </c>
      <c r="F2991" s="5">
        <v>1.1720001</v>
      </c>
      <c r="G2991" s="5">
        <v>88.547996999999995</v>
      </c>
    </row>
    <row r="2992" spans="2:7" ht="15.6" x14ac:dyDescent="0.3">
      <c r="B2992" s="5" t="s">
        <v>149</v>
      </c>
      <c r="C2992" s="5">
        <v>2010</v>
      </c>
      <c r="D2992" s="5">
        <v>27.731999999999999</v>
      </c>
      <c r="E2992" s="5">
        <v>58.741700000000002</v>
      </c>
      <c r="F2992" s="5">
        <v>1.1720001</v>
      </c>
      <c r="G2992" s="5">
        <v>88.464995999999999</v>
      </c>
    </row>
    <row r="2993" spans="2:7" ht="15.6" x14ac:dyDescent="0.3">
      <c r="B2993" s="5" t="s">
        <v>149</v>
      </c>
      <c r="C2993" s="5">
        <v>2011</v>
      </c>
      <c r="D2993" s="5">
        <v>28.079000000000001</v>
      </c>
      <c r="E2993" s="5">
        <v>58.741700000000002</v>
      </c>
      <c r="F2993" s="5">
        <v>1.1720001</v>
      </c>
      <c r="G2993" s="5">
        <v>88.059997999999993</v>
      </c>
    </row>
    <row r="2994" spans="2:7" ht="15.6" x14ac:dyDescent="0.3">
      <c r="B2994" s="5" t="s">
        <v>149</v>
      </c>
      <c r="C2994" s="5">
        <v>2012</v>
      </c>
      <c r="D2994" s="5">
        <v>28.428000000000001</v>
      </c>
      <c r="E2994" s="5">
        <v>58.741700000000002</v>
      </c>
      <c r="F2994" s="5">
        <v>1.1720001</v>
      </c>
      <c r="G2994" s="5">
        <v>87.443000999999995</v>
      </c>
    </row>
    <row r="2995" spans="2:7" ht="15.6" x14ac:dyDescent="0.3">
      <c r="B2995" s="5" t="s">
        <v>149</v>
      </c>
      <c r="C2995" s="5">
        <v>2013</v>
      </c>
      <c r="D2995" s="5">
        <v>28.779</v>
      </c>
      <c r="E2995" s="5">
        <v>58.741700000000002</v>
      </c>
      <c r="F2995" s="5">
        <v>1.1720001</v>
      </c>
      <c r="G2995" s="5">
        <v>86.699996999999996</v>
      </c>
    </row>
    <row r="2996" spans="2:7" ht="15.6" x14ac:dyDescent="0.3">
      <c r="B2996" s="5" t="s">
        <v>149</v>
      </c>
      <c r="C2996" s="5">
        <v>2014</v>
      </c>
      <c r="D2996" s="5">
        <v>29.132999999999999</v>
      </c>
      <c r="E2996" s="5">
        <v>58.741700000000002</v>
      </c>
      <c r="F2996" s="5">
        <v>1.1720001</v>
      </c>
      <c r="G2996" s="5">
        <v>85.926002999999994</v>
      </c>
    </row>
    <row r="2997" spans="2:7" ht="15.6" x14ac:dyDescent="0.3">
      <c r="B2997" s="5" t="s">
        <v>149</v>
      </c>
      <c r="C2997" s="5">
        <v>2015</v>
      </c>
      <c r="D2997" s="5">
        <v>29.49</v>
      </c>
      <c r="E2997" s="5">
        <v>74.471800000000002</v>
      </c>
      <c r="F2997" s="5">
        <v>1.1720001</v>
      </c>
      <c r="G2997" s="5">
        <v>85.063004000000006</v>
      </c>
    </row>
    <row r="2998" spans="2:7" ht="15.6" x14ac:dyDescent="0.3">
      <c r="B2998" s="5" t="s">
        <v>149</v>
      </c>
      <c r="C2998" s="5">
        <v>2016</v>
      </c>
      <c r="D2998" s="5">
        <v>29.85</v>
      </c>
      <c r="E2998" s="5">
        <v>74.471800000000002</v>
      </c>
      <c r="F2998" s="5">
        <v>1.1720001</v>
      </c>
      <c r="G2998" s="5">
        <v>84.165999999999997</v>
      </c>
    </row>
    <row r="2999" spans="2:7" ht="15.6" x14ac:dyDescent="0.3">
      <c r="B2999" s="5" t="s">
        <v>149</v>
      </c>
      <c r="C2999" s="5">
        <v>2017</v>
      </c>
      <c r="D2999" s="5">
        <v>30.212</v>
      </c>
      <c r="E2999" s="5">
        <v>74.471800000000002</v>
      </c>
      <c r="F2999" s="5">
        <v>1.1720001</v>
      </c>
      <c r="G2999" s="5">
        <v>89.200996000000004</v>
      </c>
    </row>
    <row r="3000" spans="2:7" ht="15.6" x14ac:dyDescent="0.3">
      <c r="B3000" s="5" t="s">
        <v>149</v>
      </c>
      <c r="C3000" s="5">
        <v>2018</v>
      </c>
      <c r="D3000" s="5">
        <v>30.577999999999999</v>
      </c>
      <c r="E3000" s="5">
        <v>74.471800000000002</v>
      </c>
      <c r="F3000" s="5">
        <v>1.1720001</v>
      </c>
      <c r="G3000" s="5">
        <v>94.602997000000002</v>
      </c>
    </row>
    <row r="3001" spans="2:7" ht="15.6" x14ac:dyDescent="0.3">
      <c r="B3001" s="5" t="s">
        <v>149</v>
      </c>
      <c r="C3001" s="5">
        <v>2019</v>
      </c>
      <c r="D3001" s="5">
        <v>30.946999999999999</v>
      </c>
      <c r="E3001" s="5">
        <v>74.471800000000002</v>
      </c>
      <c r="F3001" s="5">
        <v>1.1720001</v>
      </c>
      <c r="G3001" s="5">
        <v>100.517</v>
      </c>
    </row>
    <row r="3002" spans="2:7" ht="15.6" x14ac:dyDescent="0.3">
      <c r="B3002" s="5" t="s">
        <v>149</v>
      </c>
      <c r="C3002" s="5">
        <v>2020</v>
      </c>
      <c r="D3002" s="5">
        <v>31.32</v>
      </c>
      <c r="E3002" s="5">
        <v>74.471800000000002</v>
      </c>
      <c r="F3002" s="5">
        <v>1.1720001</v>
      </c>
      <c r="G3002" s="5">
        <v>102.67400000000001</v>
      </c>
    </row>
    <row r="3003" spans="2:7" ht="15.6" x14ac:dyDescent="0.3">
      <c r="B3003" s="5" t="s">
        <v>150</v>
      </c>
      <c r="C3003" s="5">
        <v>2001</v>
      </c>
      <c r="D3003" s="5">
        <v>33.356000000000002</v>
      </c>
      <c r="E3003" s="5">
        <v>728.33399999999995</v>
      </c>
      <c r="F3003" s="5">
        <v>0.16933334</v>
      </c>
      <c r="G3003" s="5">
        <v>725.08704</v>
      </c>
    </row>
    <row r="3004" spans="2:7" ht="15.6" x14ac:dyDescent="0.3">
      <c r="B3004" s="5" t="s">
        <v>150</v>
      </c>
      <c r="C3004" s="5">
        <v>2002</v>
      </c>
      <c r="D3004" s="5">
        <v>33.808999999999997</v>
      </c>
      <c r="E3004" s="5">
        <v>728.33399999999995</v>
      </c>
      <c r="F3004" s="5">
        <v>0.16900000000000001</v>
      </c>
      <c r="G3004" s="5">
        <v>741.41803000000004</v>
      </c>
    </row>
    <row r="3005" spans="2:7" ht="15.6" x14ac:dyDescent="0.3">
      <c r="B3005" s="5" t="s">
        <v>150</v>
      </c>
      <c r="C3005" s="5">
        <v>2003</v>
      </c>
      <c r="D3005" s="5">
        <v>34.265000000000001</v>
      </c>
      <c r="E3005" s="5">
        <v>728.33399999999995</v>
      </c>
      <c r="F3005" s="5">
        <v>0.18700000999999999</v>
      </c>
      <c r="G3005" s="5">
        <v>757.74901999999997</v>
      </c>
    </row>
    <row r="3006" spans="2:7" ht="15.6" x14ac:dyDescent="0.3">
      <c r="B3006" s="5" t="s">
        <v>150</v>
      </c>
      <c r="C3006" s="5">
        <v>2004</v>
      </c>
      <c r="D3006" s="5">
        <v>34.723999999999997</v>
      </c>
      <c r="E3006" s="5">
        <v>728.33399999999995</v>
      </c>
      <c r="F3006" s="5">
        <v>0.20499999999999999</v>
      </c>
      <c r="G3006" s="5">
        <v>774.08001999999999</v>
      </c>
    </row>
    <row r="3007" spans="2:7" ht="15.6" x14ac:dyDescent="0.3">
      <c r="B3007" s="5" t="s">
        <v>150</v>
      </c>
      <c r="C3007" s="5">
        <v>2005</v>
      </c>
      <c r="D3007" s="5">
        <v>35.185000000000002</v>
      </c>
      <c r="E3007" s="5">
        <v>728.33399999999995</v>
      </c>
      <c r="F3007" s="5">
        <v>0.223</v>
      </c>
      <c r="G3007" s="5">
        <v>790.41101000000003</v>
      </c>
    </row>
    <row r="3008" spans="2:7" ht="15.6" x14ac:dyDescent="0.3">
      <c r="B3008" s="5" t="s">
        <v>150</v>
      </c>
      <c r="C3008" s="5">
        <v>2006</v>
      </c>
      <c r="D3008" s="5">
        <v>35.649000000000001</v>
      </c>
      <c r="E3008" s="5">
        <v>728.33399999999995</v>
      </c>
      <c r="F3008" s="5">
        <v>0.223</v>
      </c>
      <c r="G3008" s="5">
        <v>806.74199999999996</v>
      </c>
    </row>
    <row r="3009" spans="2:7" ht="15.6" x14ac:dyDescent="0.3">
      <c r="B3009" s="5" t="s">
        <v>150</v>
      </c>
      <c r="C3009" s="5">
        <v>2007</v>
      </c>
      <c r="D3009" s="5">
        <v>36.116</v>
      </c>
      <c r="E3009" s="5">
        <v>728.33399999999995</v>
      </c>
      <c r="F3009" s="5">
        <v>0.223</v>
      </c>
      <c r="G3009" s="5">
        <v>831.25402999999994</v>
      </c>
    </row>
    <row r="3010" spans="2:7" ht="15.6" x14ac:dyDescent="0.3">
      <c r="B3010" s="5" t="s">
        <v>150</v>
      </c>
      <c r="C3010" s="5">
        <v>2008</v>
      </c>
      <c r="D3010" s="5">
        <v>36.587000000000003</v>
      </c>
      <c r="E3010" s="5">
        <v>728.33399999999995</v>
      </c>
      <c r="F3010" s="5">
        <v>0.223</v>
      </c>
      <c r="G3010" s="5">
        <v>857.14801</v>
      </c>
    </row>
    <row r="3011" spans="2:7" ht="15.6" x14ac:dyDescent="0.3">
      <c r="B3011" s="5" t="s">
        <v>150</v>
      </c>
      <c r="C3011" s="5">
        <v>2009</v>
      </c>
      <c r="D3011" s="5">
        <v>37.058</v>
      </c>
      <c r="E3011" s="5">
        <v>728.33399999999995</v>
      </c>
      <c r="F3011" s="5">
        <v>0.223</v>
      </c>
      <c r="G3011" s="5">
        <v>883.56097</v>
      </c>
    </row>
    <row r="3012" spans="2:7" ht="15.6" x14ac:dyDescent="0.3">
      <c r="B3012" s="5" t="s">
        <v>150</v>
      </c>
      <c r="C3012" s="5">
        <v>2010</v>
      </c>
      <c r="D3012" s="5">
        <v>37.533000000000001</v>
      </c>
      <c r="E3012" s="5">
        <v>728.33399999999995</v>
      </c>
      <c r="F3012" s="5">
        <v>0.223</v>
      </c>
      <c r="G3012" s="5">
        <v>910.69299000000001</v>
      </c>
    </row>
    <row r="3013" spans="2:7" ht="15.6" x14ac:dyDescent="0.3">
      <c r="B3013" s="5" t="s">
        <v>150</v>
      </c>
      <c r="C3013" s="5">
        <v>2011</v>
      </c>
      <c r="D3013" s="5">
        <v>38.031999999999996</v>
      </c>
      <c r="E3013" s="5">
        <v>728.33399999999995</v>
      </c>
      <c r="F3013" s="5">
        <v>0.223</v>
      </c>
      <c r="G3013" s="5">
        <v>938.17998999999998</v>
      </c>
    </row>
    <row r="3014" spans="2:7" ht="15.6" x14ac:dyDescent="0.3">
      <c r="B3014" s="5" t="s">
        <v>150</v>
      </c>
      <c r="C3014" s="5">
        <v>2012</v>
      </c>
      <c r="D3014" s="5">
        <v>38.545999999999999</v>
      </c>
      <c r="E3014" s="5">
        <v>728.33399999999995</v>
      </c>
      <c r="F3014" s="5">
        <v>0.223</v>
      </c>
      <c r="G3014" s="5">
        <v>955.95203000000004</v>
      </c>
    </row>
    <row r="3015" spans="2:7" ht="15.6" x14ac:dyDescent="0.3">
      <c r="B3015" s="5" t="s">
        <v>150</v>
      </c>
      <c r="C3015" s="5">
        <v>2013</v>
      </c>
      <c r="D3015" s="5">
        <v>39.061</v>
      </c>
      <c r="E3015" s="5">
        <v>728.33399999999995</v>
      </c>
      <c r="F3015" s="5">
        <v>0.223</v>
      </c>
      <c r="G3015" s="5">
        <v>974.20599000000004</v>
      </c>
    </row>
    <row r="3016" spans="2:7" ht="15.6" x14ac:dyDescent="0.3">
      <c r="B3016" s="5" t="s">
        <v>150</v>
      </c>
      <c r="C3016" s="5">
        <v>2014</v>
      </c>
      <c r="D3016" s="5">
        <v>39.579000000000001</v>
      </c>
      <c r="E3016" s="5">
        <v>728.33399999999995</v>
      </c>
      <c r="F3016" s="5">
        <v>0.223</v>
      </c>
      <c r="G3016" s="5">
        <v>992.86199999999997</v>
      </c>
    </row>
    <row r="3017" spans="2:7" ht="15.6" x14ac:dyDescent="0.3">
      <c r="B3017" s="5" t="s">
        <v>150</v>
      </c>
      <c r="C3017" s="5">
        <v>2015</v>
      </c>
      <c r="D3017" s="5">
        <v>40.1</v>
      </c>
      <c r="E3017" s="5">
        <v>895.221</v>
      </c>
      <c r="F3017" s="5">
        <v>0.223</v>
      </c>
      <c r="G3017" s="5">
        <v>1011.792</v>
      </c>
    </row>
    <row r="3018" spans="2:7" ht="15.6" x14ac:dyDescent="0.3">
      <c r="B3018" s="5" t="s">
        <v>150</v>
      </c>
      <c r="C3018" s="5">
        <v>2016</v>
      </c>
      <c r="D3018" s="5">
        <v>40.628</v>
      </c>
      <c r="E3018" s="5">
        <v>895.221</v>
      </c>
      <c r="F3018" s="5">
        <v>0.223</v>
      </c>
      <c r="G3018" s="5">
        <v>1022.51</v>
      </c>
    </row>
    <row r="3019" spans="2:7" ht="15.6" x14ac:dyDescent="0.3">
      <c r="B3019" s="5" t="s">
        <v>150</v>
      </c>
      <c r="C3019" s="5">
        <v>2017</v>
      </c>
      <c r="D3019" s="5">
        <v>41.161999999999999</v>
      </c>
      <c r="E3019" s="5">
        <v>895.221</v>
      </c>
      <c r="F3019" s="5">
        <v>0.223</v>
      </c>
      <c r="G3019" s="5">
        <v>1038.7339999999999</v>
      </c>
    </row>
    <row r="3020" spans="2:7" ht="15.6" x14ac:dyDescent="0.3">
      <c r="B3020" s="5" t="s">
        <v>150</v>
      </c>
      <c r="C3020" s="5">
        <v>2018</v>
      </c>
      <c r="D3020" s="5">
        <v>41.701999999999998</v>
      </c>
      <c r="E3020" s="5">
        <v>895.221</v>
      </c>
      <c r="F3020" s="5">
        <v>0.223</v>
      </c>
      <c r="G3020" s="5">
        <v>1076.229</v>
      </c>
    </row>
    <row r="3021" spans="2:7" ht="15.6" x14ac:dyDescent="0.3">
      <c r="B3021" s="5" t="s">
        <v>150</v>
      </c>
      <c r="C3021" s="5">
        <v>2019</v>
      </c>
      <c r="D3021" s="5">
        <v>42.247999999999998</v>
      </c>
      <c r="E3021" s="5">
        <v>895.221</v>
      </c>
      <c r="F3021" s="5">
        <v>0.223</v>
      </c>
      <c r="G3021" s="5">
        <v>1114.9860000000001</v>
      </c>
    </row>
    <row r="3022" spans="2:7" ht="15.6" x14ac:dyDescent="0.3">
      <c r="B3022" s="5" t="s">
        <v>150</v>
      </c>
      <c r="C3022" s="5">
        <v>2020</v>
      </c>
      <c r="D3022" s="5">
        <v>42.8</v>
      </c>
      <c r="E3022" s="5">
        <v>895.221</v>
      </c>
      <c r="F3022" s="5">
        <v>0.223</v>
      </c>
      <c r="G3022" s="5">
        <v>1137.5899999999999</v>
      </c>
    </row>
    <row r="3023" spans="2:7" ht="15.6" x14ac:dyDescent="0.3">
      <c r="B3023" s="5" t="s">
        <v>151</v>
      </c>
      <c r="C3023" s="5">
        <v>2001</v>
      </c>
      <c r="D3023" s="5">
        <v>55.718000000000004</v>
      </c>
      <c r="E3023" s="5">
        <v>715.56299999999999</v>
      </c>
      <c r="F3023" s="5">
        <v>0.32019999999999998</v>
      </c>
      <c r="G3023" s="5">
        <v>379.18594000000002</v>
      </c>
    </row>
    <row r="3024" spans="2:7" ht="15.6" x14ac:dyDescent="0.3">
      <c r="B3024" s="5" t="s">
        <v>151</v>
      </c>
      <c r="C3024" s="5">
        <v>2002</v>
      </c>
      <c r="D3024" s="5">
        <v>55.53</v>
      </c>
      <c r="E3024" s="5">
        <v>715.56299999999999</v>
      </c>
      <c r="F3024" s="5">
        <v>0.32640001000000002</v>
      </c>
      <c r="G3024" s="5">
        <v>392.36896000000002</v>
      </c>
    </row>
    <row r="3025" spans="2:7" ht="15.6" x14ac:dyDescent="0.3">
      <c r="B3025" s="5" t="s">
        <v>151</v>
      </c>
      <c r="C3025" s="5">
        <v>2003</v>
      </c>
      <c r="D3025" s="5">
        <v>55.343000000000004</v>
      </c>
      <c r="E3025" s="5">
        <v>715.56299999999999</v>
      </c>
      <c r="F3025" s="5">
        <v>0.33260000000000001</v>
      </c>
      <c r="G3025" s="5">
        <v>405.55196999999998</v>
      </c>
    </row>
    <row r="3026" spans="2:7" ht="15.6" x14ac:dyDescent="0.3">
      <c r="B3026" s="5" t="s">
        <v>151</v>
      </c>
      <c r="C3026" s="5">
        <v>2004</v>
      </c>
      <c r="D3026" s="5">
        <v>55.155000000000001</v>
      </c>
      <c r="E3026" s="5">
        <v>715.56299999999999</v>
      </c>
      <c r="F3026" s="5">
        <v>0.33880000999999998</v>
      </c>
      <c r="G3026" s="5">
        <v>418.73498999999998</v>
      </c>
    </row>
    <row r="3027" spans="2:7" ht="15.6" x14ac:dyDescent="0.3">
      <c r="B3027" s="5" t="s">
        <v>151</v>
      </c>
      <c r="C3027" s="5">
        <v>2005</v>
      </c>
      <c r="D3027" s="5">
        <v>54.966999999999999</v>
      </c>
      <c r="E3027" s="5">
        <v>715.56299999999999</v>
      </c>
      <c r="F3027" s="5">
        <v>0.30899999</v>
      </c>
      <c r="G3027" s="5">
        <v>431.91800000000001</v>
      </c>
    </row>
    <row r="3028" spans="2:7" ht="15.6" x14ac:dyDescent="0.3">
      <c r="B3028" s="5" t="s">
        <v>151</v>
      </c>
      <c r="C3028" s="5">
        <v>2006</v>
      </c>
      <c r="D3028" s="5">
        <v>54.779000000000003</v>
      </c>
      <c r="E3028" s="5">
        <v>715.56299999999999</v>
      </c>
      <c r="F3028" s="5">
        <v>0.31353333999999999</v>
      </c>
      <c r="G3028" s="5">
        <v>445.10100999999997</v>
      </c>
    </row>
    <row r="3029" spans="2:7" ht="15.6" x14ac:dyDescent="0.3">
      <c r="B3029" s="5" t="s">
        <v>151</v>
      </c>
      <c r="C3029" s="5">
        <v>2007</v>
      </c>
      <c r="D3029" s="5">
        <v>54.59</v>
      </c>
      <c r="E3029" s="5">
        <v>715.56299999999999</v>
      </c>
      <c r="F3029" s="5">
        <v>0.31806666</v>
      </c>
      <c r="G3029" s="5">
        <v>449.04401000000001</v>
      </c>
    </row>
    <row r="3030" spans="2:7" ht="15.6" x14ac:dyDescent="0.3">
      <c r="B3030" s="5" t="s">
        <v>151</v>
      </c>
      <c r="C3030" s="5">
        <v>2008</v>
      </c>
      <c r="D3030" s="5">
        <v>54.402000000000001</v>
      </c>
      <c r="E3030" s="5">
        <v>715.56299999999999</v>
      </c>
      <c r="F3030" s="5">
        <v>0.32260000999999999</v>
      </c>
      <c r="G3030" s="5">
        <v>457.02100000000002</v>
      </c>
    </row>
    <row r="3031" spans="2:7" ht="15.6" x14ac:dyDescent="0.3">
      <c r="B3031" s="5" t="s">
        <v>151</v>
      </c>
      <c r="C3031" s="5">
        <v>2009</v>
      </c>
      <c r="D3031" s="5">
        <v>54.213000000000001</v>
      </c>
      <c r="E3031" s="5">
        <v>715.56299999999999</v>
      </c>
      <c r="F3031" s="5">
        <v>0.32713333</v>
      </c>
      <c r="G3031" s="5">
        <v>451.07299999999998</v>
      </c>
    </row>
    <row r="3032" spans="2:7" ht="15.6" x14ac:dyDescent="0.3">
      <c r="B3032" s="5" t="s">
        <v>151</v>
      </c>
      <c r="C3032" s="5">
        <v>2010</v>
      </c>
      <c r="D3032" s="5">
        <v>54.024999999999999</v>
      </c>
      <c r="E3032" s="5">
        <v>715.56299999999999</v>
      </c>
      <c r="F3032" s="5">
        <v>0.33166667999999999</v>
      </c>
      <c r="G3032" s="5">
        <v>446.58400999999998</v>
      </c>
    </row>
    <row r="3033" spans="2:7" ht="15.6" x14ac:dyDescent="0.3">
      <c r="B3033" s="5" t="s">
        <v>151</v>
      </c>
      <c r="C3033" s="5">
        <v>2011</v>
      </c>
      <c r="D3033" s="5">
        <v>53.835999999999999</v>
      </c>
      <c r="E3033" s="5">
        <v>715.56299999999999</v>
      </c>
      <c r="F3033" s="5">
        <v>0.3362</v>
      </c>
      <c r="G3033" s="5">
        <v>445.47699</v>
      </c>
    </row>
    <row r="3034" spans="2:7" ht="15.6" x14ac:dyDescent="0.3">
      <c r="B3034" s="5" t="s">
        <v>151</v>
      </c>
      <c r="C3034" s="5">
        <v>2012</v>
      </c>
      <c r="D3034" s="5">
        <v>53.670999999999999</v>
      </c>
      <c r="E3034" s="5">
        <v>715.56299999999999</v>
      </c>
      <c r="F3034" s="5">
        <v>0.3362</v>
      </c>
      <c r="G3034" s="5">
        <v>455.59899999999999</v>
      </c>
    </row>
    <row r="3035" spans="2:7" ht="15.6" x14ac:dyDescent="0.3">
      <c r="B3035" s="5" t="s">
        <v>151</v>
      </c>
      <c r="C3035" s="5">
        <v>2013</v>
      </c>
      <c r="D3035" s="5">
        <v>53.53</v>
      </c>
      <c r="E3035" s="5">
        <v>715.56299999999999</v>
      </c>
      <c r="F3035" s="5">
        <v>0.3362</v>
      </c>
      <c r="G3035" s="5">
        <v>461.06200999999999</v>
      </c>
    </row>
    <row r="3036" spans="2:7" ht="15.6" x14ac:dyDescent="0.3">
      <c r="B3036" s="5" t="s">
        <v>151</v>
      </c>
      <c r="C3036" s="5">
        <v>2014</v>
      </c>
      <c r="D3036" s="5">
        <v>53.412999999999997</v>
      </c>
      <c r="E3036" s="5">
        <v>715.56299999999999</v>
      </c>
      <c r="F3036" s="5">
        <v>0.3362</v>
      </c>
      <c r="G3036" s="5">
        <v>470.08098999999999</v>
      </c>
    </row>
    <row r="3037" spans="2:7" ht="15.6" x14ac:dyDescent="0.3">
      <c r="B3037" s="5" t="s">
        <v>151</v>
      </c>
      <c r="C3037" s="5">
        <v>2015</v>
      </c>
      <c r="D3037" s="5">
        <v>53.319000000000003</v>
      </c>
      <c r="E3037" s="5">
        <v>812.96100000000001</v>
      </c>
      <c r="F3037" s="5">
        <v>0.3362</v>
      </c>
      <c r="G3037" s="5">
        <v>462.173</v>
      </c>
    </row>
    <row r="3038" spans="2:7" ht="15.6" x14ac:dyDescent="0.3">
      <c r="B3038" s="5" t="s">
        <v>151</v>
      </c>
      <c r="C3038" s="5">
        <v>2016</v>
      </c>
      <c r="D3038" s="5">
        <v>53.25</v>
      </c>
      <c r="E3038" s="5">
        <v>812.96100000000001</v>
      </c>
      <c r="F3038" s="5">
        <v>0.3362</v>
      </c>
      <c r="G3038" s="5">
        <v>455.60998999999998</v>
      </c>
    </row>
    <row r="3039" spans="2:7" ht="15.6" x14ac:dyDescent="0.3">
      <c r="B3039" s="5" t="s">
        <v>151</v>
      </c>
      <c r="C3039" s="5">
        <v>2017</v>
      </c>
      <c r="D3039" s="5">
        <v>53.204999999999998</v>
      </c>
      <c r="E3039" s="5">
        <v>812.96100000000001</v>
      </c>
      <c r="F3039" s="5">
        <v>0.3362</v>
      </c>
      <c r="G3039" s="5">
        <v>457.15701000000001</v>
      </c>
    </row>
    <row r="3040" spans="2:7" ht="15.6" x14ac:dyDescent="0.3">
      <c r="B3040" s="5" t="s">
        <v>151</v>
      </c>
      <c r="C3040" s="5">
        <v>2018</v>
      </c>
      <c r="D3040" s="5">
        <v>53.183999999999997</v>
      </c>
      <c r="E3040" s="5">
        <v>812.96100000000001</v>
      </c>
      <c r="F3040" s="5">
        <v>0.3362</v>
      </c>
      <c r="G3040" s="5">
        <v>459.26400999999998</v>
      </c>
    </row>
    <row r="3041" spans="2:7" ht="15.6" x14ac:dyDescent="0.3">
      <c r="B3041" s="5" t="s">
        <v>151</v>
      </c>
      <c r="C3041" s="5">
        <v>2019</v>
      </c>
      <c r="D3041" s="5">
        <v>53.186999999999998</v>
      </c>
      <c r="E3041" s="5">
        <v>812.96100000000001</v>
      </c>
      <c r="F3041" s="5">
        <v>0.3362</v>
      </c>
      <c r="G3041" s="5">
        <v>461.35901000000001</v>
      </c>
    </row>
    <row r="3042" spans="2:7" ht="15.6" x14ac:dyDescent="0.3">
      <c r="B3042" s="5" t="s">
        <v>151</v>
      </c>
      <c r="C3042" s="5">
        <v>2020</v>
      </c>
      <c r="D3042" s="5">
        <v>53.213999999999999</v>
      </c>
      <c r="E3042" s="5">
        <v>812.96100000000001</v>
      </c>
      <c r="F3042" s="5">
        <v>0.3362</v>
      </c>
      <c r="G3042" s="5">
        <v>438.89600000000002</v>
      </c>
    </row>
    <row r="3043" spans="2:7" ht="15.6" x14ac:dyDescent="0.3">
      <c r="B3043" s="5" t="s">
        <v>152</v>
      </c>
      <c r="C3043" s="5">
        <v>2001</v>
      </c>
      <c r="D3043" s="5">
        <v>63.817999999999998</v>
      </c>
      <c r="E3043" s="5">
        <v>2481.1799999999998</v>
      </c>
      <c r="F3043" s="5">
        <v>2.8090000000000002</v>
      </c>
      <c r="G3043" s="5">
        <v>1783.5723</v>
      </c>
    </row>
    <row r="3044" spans="2:7" ht="15.6" x14ac:dyDescent="0.3">
      <c r="B3044" s="5" t="s">
        <v>152</v>
      </c>
      <c r="C3044" s="5">
        <v>2002</v>
      </c>
      <c r="D3044" s="5">
        <v>64.201999999999998</v>
      </c>
      <c r="E3044" s="5">
        <v>2481.1799999999998</v>
      </c>
      <c r="F3044" s="5">
        <v>2.8239999</v>
      </c>
      <c r="G3044" s="5">
        <v>1839.2102</v>
      </c>
    </row>
    <row r="3045" spans="2:7" ht="15.6" x14ac:dyDescent="0.3">
      <c r="B3045" s="5" t="s">
        <v>152</v>
      </c>
      <c r="C3045" s="5">
        <v>2003</v>
      </c>
      <c r="D3045" s="5">
        <v>64.584999999999994</v>
      </c>
      <c r="E3045" s="5">
        <v>2481.1799999999998</v>
      </c>
      <c r="F3045" s="5">
        <v>2.839</v>
      </c>
      <c r="G3045" s="5">
        <v>1894.8480999999999</v>
      </c>
    </row>
    <row r="3046" spans="2:7" ht="15.6" x14ac:dyDescent="0.3">
      <c r="B3046" s="5" t="s">
        <v>152</v>
      </c>
      <c r="C3046" s="5">
        <v>2004</v>
      </c>
      <c r="D3046" s="5">
        <v>64.95</v>
      </c>
      <c r="E3046" s="5">
        <v>2481.1799999999998</v>
      </c>
      <c r="F3046" s="5">
        <v>2.8540000999999999</v>
      </c>
      <c r="G3046" s="5">
        <v>1950.4861000000001</v>
      </c>
    </row>
    <row r="3047" spans="2:7" ht="15.6" x14ac:dyDescent="0.3">
      <c r="B3047" s="5" t="s">
        <v>152</v>
      </c>
      <c r="C3047" s="5">
        <v>2005</v>
      </c>
      <c r="D3047" s="5">
        <v>65.236999999999995</v>
      </c>
      <c r="E3047" s="5">
        <v>2481.1799999999998</v>
      </c>
      <c r="F3047" s="5">
        <v>2.8690000000000002</v>
      </c>
      <c r="G3047" s="5">
        <v>2006.124</v>
      </c>
    </row>
    <row r="3048" spans="2:7" ht="15.6" x14ac:dyDescent="0.3">
      <c r="B3048" s="5" t="s">
        <v>152</v>
      </c>
      <c r="C3048" s="5">
        <v>2006</v>
      </c>
      <c r="D3048" s="5">
        <v>65.524000000000001</v>
      </c>
      <c r="E3048" s="5">
        <v>2481.1799999999998</v>
      </c>
      <c r="F3048" s="5">
        <v>2.8840001000000002</v>
      </c>
      <c r="G3048" s="5">
        <v>2061.7620000000002</v>
      </c>
    </row>
    <row r="3049" spans="2:7" ht="15.6" x14ac:dyDescent="0.3">
      <c r="B3049" s="5" t="s">
        <v>152</v>
      </c>
      <c r="C3049" s="5">
        <v>2007</v>
      </c>
      <c r="D3049" s="5">
        <v>65.808999999999997</v>
      </c>
      <c r="E3049" s="5">
        <v>2481.1799999999998</v>
      </c>
      <c r="F3049" s="5">
        <v>2.8989999000000002</v>
      </c>
      <c r="G3049" s="5">
        <v>2134.4508999999998</v>
      </c>
    </row>
    <row r="3050" spans="2:7" ht="15.6" x14ac:dyDescent="0.3">
      <c r="B3050" s="5" t="s">
        <v>152</v>
      </c>
      <c r="C3050" s="5">
        <v>2008</v>
      </c>
      <c r="D3050" s="5">
        <v>66.093000000000004</v>
      </c>
      <c r="E3050" s="5">
        <v>2481.1799999999998</v>
      </c>
      <c r="F3050" s="5">
        <v>2.9140000000000001</v>
      </c>
      <c r="G3050" s="5">
        <v>2200.4508999999998</v>
      </c>
    </row>
    <row r="3051" spans="2:7" ht="15.6" x14ac:dyDescent="0.3">
      <c r="B3051" s="5" t="s">
        <v>152</v>
      </c>
      <c r="C3051" s="5">
        <v>2009</v>
      </c>
      <c r="D3051" s="5">
        <v>66.376000000000005</v>
      </c>
      <c r="E3051" s="5">
        <v>2481.1799999999998</v>
      </c>
      <c r="F3051" s="5">
        <v>3.0150001</v>
      </c>
      <c r="G3051" s="5">
        <v>2187.4331000000002</v>
      </c>
    </row>
    <row r="3052" spans="2:7" ht="15.6" x14ac:dyDescent="0.3">
      <c r="B3052" s="5" t="s">
        <v>152</v>
      </c>
      <c r="C3052" s="5">
        <v>2010</v>
      </c>
      <c r="D3052" s="5">
        <v>66.656999999999996</v>
      </c>
      <c r="E3052" s="5">
        <v>2481.1799999999998</v>
      </c>
      <c r="F3052" s="5">
        <v>3.1159998999999998</v>
      </c>
      <c r="G3052" s="5">
        <v>2225.8960000000002</v>
      </c>
    </row>
    <row r="3053" spans="2:7" ht="15.6" x14ac:dyDescent="0.3">
      <c r="B3053" s="5" t="s">
        <v>152</v>
      </c>
      <c r="C3053" s="5">
        <v>2011</v>
      </c>
      <c r="D3053" s="5">
        <v>66.938000000000002</v>
      </c>
      <c r="E3053" s="5">
        <v>2481.1799999999998</v>
      </c>
      <c r="F3053" s="5">
        <v>3.2170000000000001</v>
      </c>
      <c r="G3053" s="5">
        <v>2169.5300000000002</v>
      </c>
    </row>
    <row r="3054" spans="2:7" ht="15.6" x14ac:dyDescent="0.3">
      <c r="B3054" s="5" t="s">
        <v>152</v>
      </c>
      <c r="C3054" s="5">
        <v>2012</v>
      </c>
      <c r="D3054" s="5">
        <v>67.218000000000004</v>
      </c>
      <c r="E3054" s="5">
        <v>2481.1799999999998</v>
      </c>
      <c r="F3054" s="5">
        <v>3.3188</v>
      </c>
      <c r="G3054" s="5">
        <v>2275.9059999999999</v>
      </c>
    </row>
    <row r="3055" spans="2:7" ht="15.6" x14ac:dyDescent="0.3">
      <c r="B3055" s="5" t="s">
        <v>152</v>
      </c>
      <c r="C3055" s="5">
        <v>2013</v>
      </c>
      <c r="D3055" s="5">
        <v>67.495000000000005</v>
      </c>
      <c r="E3055" s="5">
        <v>2481.1799999999998</v>
      </c>
      <c r="F3055" s="5">
        <v>3.4205999</v>
      </c>
      <c r="G3055" s="5">
        <v>2336.0210000000002</v>
      </c>
    </row>
    <row r="3056" spans="2:7" ht="15.6" x14ac:dyDescent="0.3">
      <c r="B3056" s="5" t="s">
        <v>152</v>
      </c>
      <c r="C3056" s="5">
        <v>2014</v>
      </c>
      <c r="D3056" s="5">
        <v>67.772000000000006</v>
      </c>
      <c r="E3056" s="5">
        <v>2481.1799999999998</v>
      </c>
      <c r="F3056" s="5">
        <v>3.5223998999999999</v>
      </c>
      <c r="G3056" s="5">
        <v>2383.2728999999999</v>
      </c>
    </row>
    <row r="3057" spans="2:7" ht="15.6" x14ac:dyDescent="0.3">
      <c r="B3057" s="5" t="s">
        <v>152</v>
      </c>
      <c r="C3057" s="5">
        <v>2015</v>
      </c>
      <c r="D3057" s="5">
        <v>68.055999999999997</v>
      </c>
      <c r="E3057" s="5">
        <v>2877.95</v>
      </c>
      <c r="F3057" s="5">
        <v>3.6242000999999999</v>
      </c>
      <c r="G3057" s="5">
        <v>2407.0291000000002</v>
      </c>
    </row>
    <row r="3058" spans="2:7" ht="15.6" x14ac:dyDescent="0.3">
      <c r="B3058" s="5" t="s">
        <v>152</v>
      </c>
      <c r="C3058" s="5">
        <v>2016</v>
      </c>
      <c r="D3058" s="5">
        <v>68.346000000000004</v>
      </c>
      <c r="E3058" s="5">
        <v>2877.95</v>
      </c>
      <c r="F3058" s="5">
        <v>3.7260000999999998</v>
      </c>
      <c r="G3058" s="5">
        <v>2457.3101000000001</v>
      </c>
    </row>
    <row r="3059" spans="2:7" ht="15.6" x14ac:dyDescent="0.3">
      <c r="B3059" s="5" t="s">
        <v>152</v>
      </c>
      <c r="C3059" s="5">
        <v>2017</v>
      </c>
      <c r="D3059" s="5">
        <v>68.641999999999996</v>
      </c>
      <c r="E3059" s="5">
        <v>2877.95</v>
      </c>
      <c r="F3059" s="5">
        <v>3.5259999999999998</v>
      </c>
      <c r="G3059" s="5">
        <v>2445.4919</v>
      </c>
    </row>
    <row r="3060" spans="2:7" ht="15.6" x14ac:dyDescent="0.3">
      <c r="B3060" s="5" t="s">
        <v>152</v>
      </c>
      <c r="C3060" s="5">
        <v>2018</v>
      </c>
      <c r="D3060" s="5">
        <v>68.944999999999993</v>
      </c>
      <c r="E3060" s="5">
        <v>2877.95</v>
      </c>
      <c r="F3060" s="5">
        <v>3.7807200000000001</v>
      </c>
      <c r="G3060" s="5">
        <v>2454.6531</v>
      </c>
    </row>
    <row r="3061" spans="2:7" ht="15.6" x14ac:dyDescent="0.3">
      <c r="B3061" s="5" t="s">
        <v>152</v>
      </c>
      <c r="C3061" s="5">
        <v>2019</v>
      </c>
      <c r="D3061" s="5">
        <v>69.254000000000005</v>
      </c>
      <c r="E3061" s="5">
        <v>2877.95</v>
      </c>
      <c r="F3061" s="5">
        <v>3.7930000000000001</v>
      </c>
      <c r="G3061" s="5">
        <v>2480.5659000000001</v>
      </c>
    </row>
    <row r="3062" spans="2:7" ht="15.6" x14ac:dyDescent="0.3">
      <c r="B3062" s="5" t="s">
        <v>152</v>
      </c>
      <c r="C3062" s="5">
        <v>2020</v>
      </c>
      <c r="D3062" s="5">
        <v>69.567999999999998</v>
      </c>
      <c r="E3062" s="5">
        <v>2877.95</v>
      </c>
      <c r="F3062" s="5">
        <v>3.8640001000000002</v>
      </c>
      <c r="G3062" s="5">
        <v>2403.3760000000002</v>
      </c>
    </row>
    <row r="3063" spans="2:7" ht="15.6" x14ac:dyDescent="0.3">
      <c r="B3063" s="5" t="s">
        <v>153</v>
      </c>
      <c r="C3063" s="5">
        <v>2001</v>
      </c>
      <c r="D3063" s="5">
        <v>65.34</v>
      </c>
      <c r="E3063" s="5">
        <v>13051.7</v>
      </c>
      <c r="F3063" s="5">
        <v>40.939166999999998</v>
      </c>
      <c r="G3063" s="5">
        <v>11901.487999999999</v>
      </c>
    </row>
    <row r="3064" spans="2:7" ht="15.6" x14ac:dyDescent="0.3">
      <c r="B3064" s="5" t="s">
        <v>153</v>
      </c>
      <c r="C3064" s="5">
        <v>2002</v>
      </c>
      <c r="D3064" s="5">
        <v>65.974000000000004</v>
      </c>
      <c r="E3064" s="5">
        <v>13051.7</v>
      </c>
      <c r="F3064" s="5">
        <v>39.878334000000002</v>
      </c>
      <c r="G3064" s="5">
        <v>12164.933999999999</v>
      </c>
    </row>
    <row r="3065" spans="2:7" ht="15.6" x14ac:dyDescent="0.3">
      <c r="B3065" s="5" t="s">
        <v>153</v>
      </c>
      <c r="C3065" s="5">
        <v>2003</v>
      </c>
      <c r="D3065" s="5">
        <v>66.602000000000004</v>
      </c>
      <c r="E3065" s="5">
        <v>13051.7</v>
      </c>
      <c r="F3065" s="5">
        <v>38.817501</v>
      </c>
      <c r="G3065" s="5">
        <v>12428.379000000001</v>
      </c>
    </row>
    <row r="3066" spans="2:7" ht="15.6" x14ac:dyDescent="0.3">
      <c r="B3066" s="5" t="s">
        <v>153</v>
      </c>
      <c r="C3066" s="5">
        <v>2004</v>
      </c>
      <c r="D3066" s="5">
        <v>67.224999999999994</v>
      </c>
      <c r="E3066" s="5">
        <v>13051.7</v>
      </c>
      <c r="F3066" s="5">
        <v>39.538082000000003</v>
      </c>
      <c r="G3066" s="5">
        <v>12691.824000000001</v>
      </c>
    </row>
    <row r="3067" spans="2:7" ht="15.6" x14ac:dyDescent="0.3">
      <c r="B3067" s="5" t="s">
        <v>153</v>
      </c>
      <c r="C3067" s="5">
        <v>2005</v>
      </c>
      <c r="D3067" s="5">
        <v>67.84</v>
      </c>
      <c r="E3067" s="5">
        <v>13051.7</v>
      </c>
      <c r="F3067" s="5">
        <v>40.258667000000003</v>
      </c>
      <c r="G3067" s="5">
        <v>12955.27</v>
      </c>
    </row>
    <row r="3068" spans="2:7" ht="15.6" x14ac:dyDescent="0.3">
      <c r="B3068" s="5" t="s">
        <v>153</v>
      </c>
      <c r="C3068" s="5">
        <v>2006</v>
      </c>
      <c r="D3068" s="5">
        <v>68.45</v>
      </c>
      <c r="E3068" s="5">
        <v>13051.7</v>
      </c>
      <c r="F3068" s="5">
        <v>40.979252000000002</v>
      </c>
      <c r="G3068" s="5">
        <v>13218.715</v>
      </c>
    </row>
    <row r="3069" spans="2:7" ht="15.6" x14ac:dyDescent="0.3">
      <c r="B3069" s="5" t="s">
        <v>153</v>
      </c>
      <c r="C3069" s="5">
        <v>2007</v>
      </c>
      <c r="D3069" s="5">
        <v>69.052999999999997</v>
      </c>
      <c r="E3069" s="5">
        <v>13051.7</v>
      </c>
      <c r="F3069" s="5">
        <v>41.469624000000003</v>
      </c>
      <c r="G3069" s="5">
        <v>13424.004999999999</v>
      </c>
    </row>
    <row r="3070" spans="2:7" ht="15.6" x14ac:dyDescent="0.3">
      <c r="B3070" s="5" t="s">
        <v>153</v>
      </c>
      <c r="C3070" s="5">
        <v>2008</v>
      </c>
      <c r="D3070" s="5">
        <v>69.650999999999996</v>
      </c>
      <c r="E3070" s="5">
        <v>13051.7</v>
      </c>
      <c r="F3070" s="5">
        <v>41.959999000000003</v>
      </c>
      <c r="G3070" s="5">
        <v>13707.686</v>
      </c>
    </row>
    <row r="3071" spans="2:7" ht="15.6" x14ac:dyDescent="0.3">
      <c r="B3071" s="5" t="s">
        <v>153</v>
      </c>
      <c r="C3071" s="5">
        <v>2009</v>
      </c>
      <c r="D3071" s="5">
        <v>70.241</v>
      </c>
      <c r="E3071" s="5">
        <v>13051.7</v>
      </c>
      <c r="F3071" s="5">
        <v>45.130001</v>
      </c>
      <c r="G3071" s="5">
        <v>13750.992</v>
      </c>
    </row>
    <row r="3072" spans="2:7" ht="15.6" x14ac:dyDescent="0.3">
      <c r="B3072" s="5" t="s">
        <v>153</v>
      </c>
      <c r="C3072" s="5">
        <v>2010</v>
      </c>
      <c r="D3072" s="5">
        <v>70.825000000000003</v>
      </c>
      <c r="E3072" s="5">
        <v>13051.7</v>
      </c>
      <c r="F3072" s="5">
        <v>46.959999000000003</v>
      </c>
      <c r="G3072" s="5">
        <v>14639.69</v>
      </c>
    </row>
    <row r="3073" spans="2:7" ht="15.6" x14ac:dyDescent="0.3">
      <c r="B3073" s="5" t="s">
        <v>153</v>
      </c>
      <c r="C3073" s="5">
        <v>2011</v>
      </c>
      <c r="D3073" s="5">
        <v>71.402000000000001</v>
      </c>
      <c r="E3073" s="5">
        <v>13051.7</v>
      </c>
      <c r="F3073" s="5">
        <v>48.735000999999997</v>
      </c>
      <c r="G3073" s="5">
        <v>15616.061</v>
      </c>
    </row>
    <row r="3074" spans="2:7" ht="15.6" x14ac:dyDescent="0.3">
      <c r="B3074" s="5" t="s">
        <v>153</v>
      </c>
      <c r="C3074" s="5">
        <v>2012</v>
      </c>
      <c r="D3074" s="5">
        <v>71.974000000000004</v>
      </c>
      <c r="E3074" s="5">
        <v>13051.7</v>
      </c>
      <c r="F3074" s="5">
        <v>50.509998000000003</v>
      </c>
      <c r="G3074" s="5">
        <v>16071.134</v>
      </c>
    </row>
    <row r="3075" spans="2:7" ht="15.6" x14ac:dyDescent="0.3">
      <c r="B3075" s="5" t="s">
        <v>153</v>
      </c>
      <c r="C3075" s="5">
        <v>2013</v>
      </c>
      <c r="D3075" s="5">
        <v>72.531000000000006</v>
      </c>
      <c r="E3075" s="5">
        <v>13051.7</v>
      </c>
      <c r="F3075" s="5">
        <v>51.240001999999997</v>
      </c>
      <c r="G3075" s="5">
        <v>16592.638999999999</v>
      </c>
    </row>
    <row r="3076" spans="2:7" ht="15.6" x14ac:dyDescent="0.3">
      <c r="B3076" s="5" t="s">
        <v>153</v>
      </c>
      <c r="C3076" s="5">
        <v>2014</v>
      </c>
      <c r="D3076" s="5">
        <v>73.076999999999998</v>
      </c>
      <c r="E3076" s="5">
        <v>13051.7</v>
      </c>
      <c r="F3076" s="5">
        <v>51.970001000000003</v>
      </c>
      <c r="G3076" s="5">
        <v>16778.844000000001</v>
      </c>
    </row>
    <row r="3077" spans="2:7" ht="15.6" x14ac:dyDescent="0.3">
      <c r="B3077" s="5" t="s">
        <v>153</v>
      </c>
      <c r="C3077" s="5">
        <v>2015</v>
      </c>
      <c r="D3077" s="5">
        <v>73.611000000000004</v>
      </c>
      <c r="E3077" s="5">
        <v>15460.7</v>
      </c>
      <c r="F3077" s="5">
        <v>53.709999000000003</v>
      </c>
      <c r="G3077" s="5">
        <v>17305.195</v>
      </c>
    </row>
    <row r="3078" spans="2:7" ht="15.6" x14ac:dyDescent="0.3">
      <c r="B3078" s="5" t="s">
        <v>153</v>
      </c>
      <c r="C3078" s="5">
        <v>2016</v>
      </c>
      <c r="D3078" s="5">
        <v>74.134</v>
      </c>
      <c r="E3078" s="5">
        <v>15460.7</v>
      </c>
      <c r="F3078" s="5">
        <v>59.610000999999997</v>
      </c>
      <c r="G3078" s="5">
        <v>17784.312999999998</v>
      </c>
    </row>
    <row r="3079" spans="2:7" ht="15.6" x14ac:dyDescent="0.3">
      <c r="B3079" s="5" t="s">
        <v>153</v>
      </c>
      <c r="C3079" s="5">
        <v>2017</v>
      </c>
      <c r="D3079" s="5">
        <v>74.644000000000005</v>
      </c>
      <c r="E3079" s="5">
        <v>15460.7</v>
      </c>
      <c r="F3079" s="5">
        <v>58.788986000000001</v>
      </c>
      <c r="G3079" s="5">
        <v>18439.473000000002</v>
      </c>
    </row>
    <row r="3080" spans="2:7" ht="15.6" x14ac:dyDescent="0.3">
      <c r="B3080" s="5" t="s">
        <v>153</v>
      </c>
      <c r="C3080" s="5">
        <v>2018</v>
      </c>
      <c r="D3080" s="5">
        <v>75.143000000000001</v>
      </c>
      <c r="E3080" s="5">
        <v>15460.7</v>
      </c>
      <c r="F3080" s="5">
        <v>61.093578000000001</v>
      </c>
      <c r="G3080" s="5">
        <v>18921.812999999998</v>
      </c>
    </row>
    <row r="3081" spans="2:7" ht="15.6" x14ac:dyDescent="0.3">
      <c r="B3081" s="5" t="s">
        <v>153</v>
      </c>
      <c r="C3081" s="5">
        <v>2019</v>
      </c>
      <c r="D3081" s="5">
        <v>75.63</v>
      </c>
      <c r="E3081" s="5">
        <v>15460.7</v>
      </c>
      <c r="F3081" s="5">
        <v>61.533580999999998</v>
      </c>
      <c r="G3081" s="5">
        <v>18566.228999999999</v>
      </c>
    </row>
    <row r="3082" spans="2:7" ht="15.6" x14ac:dyDescent="0.3">
      <c r="B3082" s="5" t="s">
        <v>153</v>
      </c>
      <c r="C3082" s="5">
        <v>2020</v>
      </c>
      <c r="D3082" s="5">
        <v>76.105000000000004</v>
      </c>
      <c r="E3082" s="5">
        <v>15460.7</v>
      </c>
      <c r="F3082" s="5">
        <v>61.533580999999998</v>
      </c>
      <c r="G3082" s="5">
        <v>17480.884999999998</v>
      </c>
    </row>
    <row r="3083" spans="2:7" ht="15.6" x14ac:dyDescent="0.3">
      <c r="B3083" s="5" t="s">
        <v>154</v>
      </c>
      <c r="C3083" s="5">
        <v>2001</v>
      </c>
      <c r="D3083" s="5">
        <v>46.137</v>
      </c>
      <c r="E3083" s="5">
        <v>1743.07</v>
      </c>
      <c r="F3083" s="5">
        <v>25.414733999999999</v>
      </c>
      <c r="G3083" s="5">
        <v>923.38897999999995</v>
      </c>
    </row>
    <row r="3084" spans="2:7" ht="15.6" x14ac:dyDescent="0.3">
      <c r="B3084" s="5" t="s">
        <v>154</v>
      </c>
      <c r="C3084" s="5">
        <v>2002</v>
      </c>
      <c r="D3084" s="5">
        <v>46.362000000000002</v>
      </c>
      <c r="E3084" s="5">
        <v>1743.07</v>
      </c>
      <c r="F3084" s="5">
        <v>26.002367</v>
      </c>
      <c r="G3084" s="5">
        <v>940.24798999999996</v>
      </c>
    </row>
    <row r="3085" spans="2:7" ht="15.6" x14ac:dyDescent="0.3">
      <c r="B3085" s="5" t="s">
        <v>154</v>
      </c>
      <c r="C3085" s="5">
        <v>2003</v>
      </c>
      <c r="D3085" s="5">
        <v>46.587000000000003</v>
      </c>
      <c r="E3085" s="5">
        <v>1743.07</v>
      </c>
      <c r="F3085" s="5">
        <v>26.59</v>
      </c>
      <c r="G3085" s="5">
        <v>957.10699</v>
      </c>
    </row>
    <row r="3086" spans="2:7" ht="15.6" x14ac:dyDescent="0.3">
      <c r="B3086" s="5" t="s">
        <v>154</v>
      </c>
      <c r="C3086" s="5">
        <v>2004</v>
      </c>
      <c r="D3086" s="5">
        <v>46.811999999999998</v>
      </c>
      <c r="E3086" s="5">
        <v>1743.07</v>
      </c>
      <c r="F3086" s="5">
        <v>27.864999999999998</v>
      </c>
      <c r="G3086" s="5">
        <v>973.96600000000001</v>
      </c>
    </row>
    <row r="3087" spans="2:7" ht="15.6" x14ac:dyDescent="0.3">
      <c r="B3087" s="5" t="s">
        <v>154</v>
      </c>
      <c r="C3087" s="5">
        <v>2005</v>
      </c>
      <c r="D3087" s="5">
        <v>47.052</v>
      </c>
      <c r="E3087" s="5">
        <v>1743.07</v>
      </c>
      <c r="F3087" s="5">
        <v>27.864999999999998</v>
      </c>
      <c r="G3087" s="5">
        <v>990.82501000000002</v>
      </c>
    </row>
    <row r="3088" spans="2:7" ht="15.6" x14ac:dyDescent="0.3">
      <c r="B3088" s="5" t="s">
        <v>154</v>
      </c>
      <c r="C3088" s="5">
        <v>2006</v>
      </c>
      <c r="D3088" s="5">
        <v>47.308</v>
      </c>
      <c r="E3088" s="5">
        <v>1743.07</v>
      </c>
      <c r="F3088" s="5">
        <v>27.864999999999998</v>
      </c>
      <c r="G3088" s="5">
        <v>1007.684</v>
      </c>
    </row>
    <row r="3089" spans="2:7" ht="15.6" x14ac:dyDescent="0.3">
      <c r="B3089" s="5" t="s">
        <v>154</v>
      </c>
      <c r="C3089" s="5">
        <v>2007</v>
      </c>
      <c r="D3089" s="5">
        <v>47.581000000000003</v>
      </c>
      <c r="E3089" s="5">
        <v>1743.07</v>
      </c>
      <c r="F3089" s="5">
        <v>27.890270000000001</v>
      </c>
      <c r="G3089" s="5">
        <v>1028.665</v>
      </c>
    </row>
    <row r="3090" spans="2:7" ht="15.6" x14ac:dyDescent="0.3">
      <c r="B3090" s="5" t="s">
        <v>154</v>
      </c>
      <c r="C3090" s="5">
        <v>2008</v>
      </c>
      <c r="D3090" s="5">
        <v>47.868000000000002</v>
      </c>
      <c r="E3090" s="5">
        <v>1743.07</v>
      </c>
      <c r="F3090" s="5">
        <v>27.915541000000001</v>
      </c>
      <c r="G3090" s="5">
        <v>1047.585</v>
      </c>
    </row>
    <row r="3091" spans="2:7" ht="15.6" x14ac:dyDescent="0.3">
      <c r="B3091" s="5" t="s">
        <v>154</v>
      </c>
      <c r="C3091" s="5">
        <v>2009</v>
      </c>
      <c r="D3091" s="5">
        <v>48.171999999999997</v>
      </c>
      <c r="E3091" s="5">
        <v>1743.07</v>
      </c>
      <c r="F3091" s="5">
        <v>27.940809000000002</v>
      </c>
      <c r="G3091" s="5">
        <v>1078.144</v>
      </c>
    </row>
    <row r="3092" spans="2:7" ht="15.6" x14ac:dyDescent="0.3">
      <c r="B3092" s="5" t="s">
        <v>154</v>
      </c>
      <c r="C3092" s="5">
        <v>2010</v>
      </c>
      <c r="D3092" s="5">
        <v>48.491</v>
      </c>
      <c r="E3092" s="5">
        <v>1743.07</v>
      </c>
      <c r="F3092" s="5">
        <v>27.966080000000002</v>
      </c>
      <c r="G3092" s="5">
        <v>1090.239</v>
      </c>
    </row>
    <row r="3093" spans="2:7" ht="15.6" x14ac:dyDescent="0.3">
      <c r="B3093" s="5" t="s">
        <v>154</v>
      </c>
      <c r="C3093" s="5">
        <v>2011</v>
      </c>
      <c r="D3093" s="5">
        <v>48.825000000000003</v>
      </c>
      <c r="E3093" s="5">
        <v>1743.07</v>
      </c>
      <c r="F3093" s="5">
        <v>27.991350000000001</v>
      </c>
      <c r="G3093" s="5">
        <v>1096.3710000000001</v>
      </c>
    </row>
    <row r="3094" spans="2:7" ht="15.6" x14ac:dyDescent="0.3">
      <c r="B3094" s="5" t="s">
        <v>154</v>
      </c>
      <c r="C3094" s="5">
        <v>2012</v>
      </c>
      <c r="D3094" s="5">
        <v>49.174999999999997</v>
      </c>
      <c r="E3094" s="5">
        <v>1743.07</v>
      </c>
      <c r="F3094" s="5">
        <v>28.016621000000001</v>
      </c>
      <c r="G3094" s="5">
        <v>1103.9159999999999</v>
      </c>
    </row>
    <row r="3095" spans="2:7" ht="15.6" x14ac:dyDescent="0.3">
      <c r="B3095" s="5" t="s">
        <v>154</v>
      </c>
      <c r="C3095" s="5">
        <v>2013</v>
      </c>
      <c r="D3095" s="5">
        <v>49.540999999999997</v>
      </c>
      <c r="E3095" s="5">
        <v>1743.07</v>
      </c>
      <c r="F3095" s="5">
        <v>28.041889000000001</v>
      </c>
      <c r="G3095" s="5">
        <v>1109.934</v>
      </c>
    </row>
    <row r="3096" spans="2:7" ht="15.6" x14ac:dyDescent="0.3">
      <c r="B3096" s="5" t="s">
        <v>154</v>
      </c>
      <c r="C3096" s="5">
        <v>2014</v>
      </c>
      <c r="D3096" s="5">
        <v>49.920999999999999</v>
      </c>
      <c r="E3096" s="5">
        <v>1743.07</v>
      </c>
      <c r="F3096" s="5">
        <v>28.067160000000001</v>
      </c>
      <c r="G3096" s="5">
        <v>1116.932</v>
      </c>
    </row>
    <row r="3097" spans="2:7" ht="15.6" x14ac:dyDescent="0.3">
      <c r="B3097" s="5" t="s">
        <v>154</v>
      </c>
      <c r="C3097" s="5">
        <v>2015</v>
      </c>
      <c r="D3097" s="5">
        <v>50.317</v>
      </c>
      <c r="E3097" s="5">
        <v>2004.62</v>
      </c>
      <c r="F3097" s="5">
        <v>28.09243</v>
      </c>
      <c r="G3097" s="5">
        <v>1130.125</v>
      </c>
    </row>
    <row r="3098" spans="2:7" ht="15.6" x14ac:dyDescent="0.3">
      <c r="B3098" s="5" t="s">
        <v>154</v>
      </c>
      <c r="C3098" s="5">
        <v>2016</v>
      </c>
      <c r="D3098" s="5">
        <v>50.728000000000002</v>
      </c>
      <c r="E3098" s="5">
        <v>2004.62</v>
      </c>
      <c r="F3098" s="5">
        <v>28.117701</v>
      </c>
      <c r="G3098" s="5">
        <v>1139.595</v>
      </c>
    </row>
    <row r="3099" spans="2:7" ht="15.6" x14ac:dyDescent="0.3">
      <c r="B3099" s="5" t="s">
        <v>154</v>
      </c>
      <c r="C3099" s="5">
        <v>2017</v>
      </c>
      <c r="D3099" s="5">
        <v>51.152999999999999</v>
      </c>
      <c r="E3099" s="5">
        <v>2004.62</v>
      </c>
      <c r="F3099" s="5">
        <v>28.856199</v>
      </c>
      <c r="G3099" s="5">
        <v>1153.3510000000001</v>
      </c>
    </row>
    <row r="3100" spans="2:7" ht="15.6" x14ac:dyDescent="0.3">
      <c r="B3100" s="5" t="s">
        <v>154</v>
      </c>
      <c r="C3100" s="5">
        <v>2018</v>
      </c>
      <c r="D3100" s="5">
        <v>51.593000000000004</v>
      </c>
      <c r="E3100" s="5">
        <v>2004.62</v>
      </c>
      <c r="F3100" s="5">
        <v>26.879999000000002</v>
      </c>
      <c r="G3100" s="5">
        <v>1169.9290000000001</v>
      </c>
    </row>
    <row r="3101" spans="2:7" ht="15.6" x14ac:dyDescent="0.3">
      <c r="B3101" s="5" t="s">
        <v>154</v>
      </c>
      <c r="C3101" s="5">
        <v>2019</v>
      </c>
      <c r="D3101" s="5">
        <v>52.048000000000002</v>
      </c>
      <c r="E3101" s="5">
        <v>2004.62</v>
      </c>
      <c r="F3101" s="5">
        <v>27.708099000000001</v>
      </c>
      <c r="G3101" s="5">
        <v>1185.7049999999999</v>
      </c>
    </row>
    <row r="3102" spans="2:7" ht="15.6" x14ac:dyDescent="0.3">
      <c r="B3102" s="5" t="s">
        <v>154</v>
      </c>
      <c r="C3102" s="5">
        <v>2020</v>
      </c>
      <c r="D3102" s="5">
        <v>52.515999999999998</v>
      </c>
      <c r="E3102" s="5">
        <v>2004.62</v>
      </c>
      <c r="F3102" s="5">
        <v>26.245000999999998</v>
      </c>
      <c r="G3102" s="5">
        <v>1178.319</v>
      </c>
    </row>
    <row r="3103" spans="2:7" ht="15.6" x14ac:dyDescent="0.3">
      <c r="B3103" s="5" t="s">
        <v>155</v>
      </c>
      <c r="C3103" s="5">
        <v>2001</v>
      </c>
      <c r="D3103" s="5">
        <v>15.201000000000001</v>
      </c>
      <c r="E3103" s="5">
        <v>2506.7199999999998</v>
      </c>
      <c r="F3103" s="5">
        <v>0.34557500000000002</v>
      </c>
      <c r="G3103" s="5">
        <v>1627.2460000000001</v>
      </c>
    </row>
    <row r="3104" spans="2:7" ht="15.6" x14ac:dyDescent="0.3">
      <c r="B3104" s="5" t="s">
        <v>155</v>
      </c>
      <c r="C3104" s="5">
        <v>2002</v>
      </c>
      <c r="D3104" s="5">
        <v>15.625999999999999</v>
      </c>
      <c r="E3104" s="5">
        <v>2506.7199999999998</v>
      </c>
      <c r="F3104" s="5">
        <v>0.36154999999999998</v>
      </c>
      <c r="G3104" s="5">
        <v>1613.808</v>
      </c>
    </row>
    <row r="3105" spans="2:7" ht="15.6" x14ac:dyDescent="0.3">
      <c r="B3105" s="5" t="s">
        <v>155</v>
      </c>
      <c r="C3105" s="5">
        <v>2003</v>
      </c>
      <c r="D3105" s="5">
        <v>16.061</v>
      </c>
      <c r="E3105" s="5">
        <v>2506.7199999999998</v>
      </c>
      <c r="F3105" s="5">
        <v>0.40745833999999997</v>
      </c>
      <c r="G3105" s="5">
        <v>1600.37</v>
      </c>
    </row>
    <row r="3106" spans="2:7" ht="15.6" x14ac:dyDescent="0.3">
      <c r="B3106" s="5" t="s">
        <v>155</v>
      </c>
      <c r="C3106" s="5">
        <v>2004</v>
      </c>
      <c r="D3106" s="5">
        <v>16.507000000000001</v>
      </c>
      <c r="E3106" s="5">
        <v>2506.7199999999998</v>
      </c>
      <c r="F3106" s="5">
        <v>0.45336667000000003</v>
      </c>
      <c r="G3106" s="5">
        <v>1586.932</v>
      </c>
    </row>
    <row r="3107" spans="2:7" ht="15.6" x14ac:dyDescent="0.3">
      <c r="B3107" s="5" t="s">
        <v>155</v>
      </c>
      <c r="C3107" s="5">
        <v>2005</v>
      </c>
      <c r="D3107" s="5">
        <v>16.96</v>
      </c>
      <c r="E3107" s="5">
        <v>2506.7199999999998</v>
      </c>
      <c r="F3107" s="5">
        <v>0.49927500000000002</v>
      </c>
      <c r="G3107" s="5">
        <v>1573.4939999999999</v>
      </c>
    </row>
    <row r="3108" spans="2:7" ht="15.6" x14ac:dyDescent="0.3">
      <c r="B3108" s="5" t="s">
        <v>155</v>
      </c>
      <c r="C3108" s="5">
        <v>2006</v>
      </c>
      <c r="D3108" s="5">
        <v>17.425000000000001</v>
      </c>
      <c r="E3108" s="5">
        <v>2506.7199999999998</v>
      </c>
      <c r="F3108" s="5">
        <v>0.54518336000000001</v>
      </c>
      <c r="G3108" s="5">
        <v>1560.056</v>
      </c>
    </row>
    <row r="3109" spans="2:7" ht="15.6" x14ac:dyDescent="0.3">
      <c r="B3109" s="5" t="s">
        <v>155</v>
      </c>
      <c r="C3109" s="5">
        <v>2007</v>
      </c>
      <c r="D3109" s="5">
        <v>17.899000000000001</v>
      </c>
      <c r="E3109" s="5">
        <v>2506.7199999999998</v>
      </c>
      <c r="F3109" s="5">
        <v>0.59109168999999995</v>
      </c>
      <c r="G3109" s="5">
        <v>1544.8889999999999</v>
      </c>
    </row>
    <row r="3110" spans="2:7" ht="15.6" x14ac:dyDescent="0.3">
      <c r="B3110" s="5" t="s">
        <v>155</v>
      </c>
      <c r="C3110" s="5">
        <v>2008</v>
      </c>
      <c r="D3110" s="5">
        <v>18.384</v>
      </c>
      <c r="E3110" s="5">
        <v>2506.7199999999998</v>
      </c>
      <c r="F3110" s="5">
        <v>0.63700002</v>
      </c>
      <c r="G3110" s="5">
        <v>1530.326</v>
      </c>
    </row>
    <row r="3111" spans="2:7" ht="15.6" x14ac:dyDescent="0.3">
      <c r="B3111" s="5" t="s">
        <v>155</v>
      </c>
      <c r="C3111" s="5">
        <v>2009</v>
      </c>
      <c r="D3111" s="5">
        <v>18.878</v>
      </c>
      <c r="E3111" s="5">
        <v>2506.7199999999998</v>
      </c>
      <c r="F3111" s="5">
        <v>0.63700002</v>
      </c>
      <c r="G3111" s="5">
        <v>1514.4639999999999</v>
      </c>
    </row>
    <row r="3112" spans="2:7" ht="15.6" x14ac:dyDescent="0.3">
      <c r="B3112" s="5" t="s">
        <v>155</v>
      </c>
      <c r="C3112" s="5">
        <v>2010</v>
      </c>
      <c r="D3112" s="5">
        <v>19.382999999999999</v>
      </c>
      <c r="E3112" s="5">
        <v>2506.7199999999998</v>
      </c>
      <c r="F3112" s="5">
        <v>0.63700002</v>
      </c>
      <c r="G3112" s="5">
        <v>1667.625</v>
      </c>
    </row>
    <row r="3113" spans="2:7" ht="15.6" x14ac:dyDescent="0.3">
      <c r="B3113" s="5" t="s">
        <v>155</v>
      </c>
      <c r="C3113" s="5">
        <v>2011</v>
      </c>
      <c r="D3113" s="5">
        <v>19.898</v>
      </c>
      <c r="E3113" s="5">
        <v>2506.7199999999998</v>
      </c>
      <c r="F3113" s="5">
        <v>0.63700002</v>
      </c>
      <c r="G3113" s="5">
        <v>1835.943</v>
      </c>
    </row>
    <row r="3114" spans="2:7" ht="15.6" x14ac:dyDescent="0.3">
      <c r="B3114" s="5" t="s">
        <v>155</v>
      </c>
      <c r="C3114" s="5">
        <v>2012</v>
      </c>
      <c r="D3114" s="5">
        <v>20.423999999999999</v>
      </c>
      <c r="E3114" s="5">
        <v>2506.7199999999998</v>
      </c>
      <c r="F3114" s="5">
        <v>0.63700002</v>
      </c>
      <c r="G3114" s="5">
        <v>2015.153</v>
      </c>
    </row>
    <row r="3115" spans="2:7" ht="15.6" x14ac:dyDescent="0.3">
      <c r="B3115" s="5" t="s">
        <v>155</v>
      </c>
      <c r="C3115" s="5">
        <v>2013</v>
      </c>
      <c r="D3115" s="5">
        <v>20.957999999999998</v>
      </c>
      <c r="E3115" s="5">
        <v>2506.7199999999998</v>
      </c>
      <c r="F3115" s="5">
        <v>0.63700002</v>
      </c>
      <c r="G3115" s="5">
        <v>2233.7199999999998</v>
      </c>
    </row>
    <row r="3116" spans="2:7" ht="15.6" x14ac:dyDescent="0.3">
      <c r="B3116" s="5" t="s">
        <v>155</v>
      </c>
      <c r="C3116" s="5">
        <v>2014</v>
      </c>
      <c r="D3116" s="5">
        <v>21.504000000000001</v>
      </c>
      <c r="E3116" s="5">
        <v>2506.7199999999998</v>
      </c>
      <c r="F3116" s="5">
        <v>0.63700002</v>
      </c>
      <c r="G3116" s="5">
        <v>2389.4771000000001</v>
      </c>
    </row>
    <row r="3117" spans="2:7" ht="15.6" x14ac:dyDescent="0.3">
      <c r="B3117" s="5" t="s">
        <v>155</v>
      </c>
      <c r="C3117" s="5">
        <v>2015</v>
      </c>
      <c r="D3117" s="5">
        <v>22.06</v>
      </c>
      <c r="E3117" s="5">
        <v>3854.12</v>
      </c>
      <c r="F3117" s="5">
        <v>0.63700002</v>
      </c>
      <c r="G3117" s="5">
        <v>2557.9059999999999</v>
      </c>
    </row>
    <row r="3118" spans="2:7" ht="15.6" x14ac:dyDescent="0.3">
      <c r="B3118" s="5" t="s">
        <v>155</v>
      </c>
      <c r="C3118" s="5">
        <v>2016</v>
      </c>
      <c r="D3118" s="5">
        <v>22.623999999999999</v>
      </c>
      <c r="E3118" s="5">
        <v>3854.12</v>
      </c>
      <c r="F3118" s="5">
        <v>0.63700002</v>
      </c>
      <c r="G3118" s="5">
        <v>2742.0879</v>
      </c>
    </row>
    <row r="3119" spans="2:7" ht="15.6" x14ac:dyDescent="0.3">
      <c r="B3119" s="5" t="s">
        <v>155</v>
      </c>
      <c r="C3119" s="5">
        <v>2017</v>
      </c>
      <c r="D3119" s="5">
        <v>23.196000000000002</v>
      </c>
      <c r="E3119" s="5">
        <v>3854.12</v>
      </c>
      <c r="F3119" s="5">
        <v>0.63700002</v>
      </c>
      <c r="G3119" s="5">
        <v>2941.752</v>
      </c>
    </row>
    <row r="3120" spans="2:7" ht="15.6" x14ac:dyDescent="0.3">
      <c r="B3120" s="5" t="s">
        <v>155</v>
      </c>
      <c r="C3120" s="5">
        <v>2018</v>
      </c>
      <c r="D3120" s="5">
        <v>23.774000000000001</v>
      </c>
      <c r="E3120" s="5">
        <v>3854.12</v>
      </c>
      <c r="F3120" s="5">
        <v>0.63700002</v>
      </c>
      <c r="G3120" s="5">
        <v>3155.7161000000001</v>
      </c>
    </row>
    <row r="3121" spans="2:7" ht="15.6" x14ac:dyDescent="0.3">
      <c r="B3121" s="5" t="s">
        <v>155</v>
      </c>
      <c r="C3121" s="5">
        <v>2019</v>
      </c>
      <c r="D3121" s="5">
        <v>24.361000000000001</v>
      </c>
      <c r="E3121" s="5">
        <v>3854.12</v>
      </c>
      <c r="F3121" s="5">
        <v>0.63700002</v>
      </c>
      <c r="G3121" s="5">
        <v>3377.6931</v>
      </c>
    </row>
    <row r="3122" spans="2:7" ht="15.6" x14ac:dyDescent="0.3">
      <c r="B3122" s="5" t="s">
        <v>155</v>
      </c>
      <c r="C3122" s="5">
        <v>2020</v>
      </c>
      <c r="D3122" s="5">
        <v>24.954000000000001</v>
      </c>
      <c r="E3122" s="5">
        <v>3854.12</v>
      </c>
      <c r="F3122" s="5">
        <v>0.63700002</v>
      </c>
      <c r="G3122" s="5">
        <v>3328.759</v>
      </c>
    </row>
    <row r="3123" spans="2:7" ht="15.6" x14ac:dyDescent="0.3">
      <c r="B3123" s="5" t="s">
        <v>156</v>
      </c>
      <c r="C3123" s="5">
        <v>2001</v>
      </c>
      <c r="D3123" s="5">
        <v>67.183000000000007</v>
      </c>
      <c r="E3123" s="5">
        <v>17214</v>
      </c>
      <c r="F3123" s="5">
        <v>17.642199999999999</v>
      </c>
      <c r="G3123" s="5">
        <v>14026.268</v>
      </c>
    </row>
    <row r="3124" spans="2:7" ht="15.6" x14ac:dyDescent="0.3">
      <c r="B3124" s="5" t="s">
        <v>156</v>
      </c>
      <c r="C3124" s="5">
        <v>2002</v>
      </c>
      <c r="D3124" s="5">
        <v>67.283000000000001</v>
      </c>
      <c r="E3124" s="5">
        <v>17214</v>
      </c>
      <c r="F3124" s="5">
        <v>17.002399</v>
      </c>
      <c r="G3124" s="5">
        <v>14019.154</v>
      </c>
    </row>
    <row r="3125" spans="2:7" ht="15.6" x14ac:dyDescent="0.3">
      <c r="B3125" s="5" t="s">
        <v>156</v>
      </c>
      <c r="C3125" s="5">
        <v>2003</v>
      </c>
      <c r="D3125" s="5">
        <v>67.427000000000007</v>
      </c>
      <c r="E3125" s="5">
        <v>17214</v>
      </c>
      <c r="F3125" s="5">
        <v>16.3626</v>
      </c>
      <c r="G3125" s="5">
        <v>14012.040999999999</v>
      </c>
    </row>
    <row r="3126" spans="2:7" ht="15.6" x14ac:dyDescent="0.3">
      <c r="B3126" s="5" t="s">
        <v>156</v>
      </c>
      <c r="C3126" s="5">
        <v>2004</v>
      </c>
      <c r="D3126" s="5">
        <v>67.596999999999994</v>
      </c>
      <c r="E3126" s="5">
        <v>17214</v>
      </c>
      <c r="F3126" s="5">
        <v>15.722799999999999</v>
      </c>
      <c r="G3126" s="5">
        <v>14004.928</v>
      </c>
    </row>
    <row r="3127" spans="2:7" ht="15.6" x14ac:dyDescent="0.3">
      <c r="B3127" s="5" t="s">
        <v>156</v>
      </c>
      <c r="C3127" s="5">
        <v>2005</v>
      </c>
      <c r="D3127" s="5">
        <v>67.790000000000006</v>
      </c>
      <c r="E3127" s="5">
        <v>17214</v>
      </c>
      <c r="F3127" s="5">
        <v>15.08</v>
      </c>
      <c r="G3127" s="5">
        <v>13997.814</v>
      </c>
    </row>
    <row r="3128" spans="2:7" ht="15.6" x14ac:dyDescent="0.3">
      <c r="B3128" s="5" t="s">
        <v>156</v>
      </c>
      <c r="C3128" s="5">
        <v>2006</v>
      </c>
      <c r="D3128" s="5">
        <v>67.968999999999994</v>
      </c>
      <c r="E3128" s="5">
        <v>17214</v>
      </c>
      <c r="F3128" s="5">
        <v>15.035600000000001</v>
      </c>
      <c r="G3128" s="5">
        <v>13990.700999999999</v>
      </c>
    </row>
    <row r="3129" spans="2:7" ht="15.6" x14ac:dyDescent="0.3">
      <c r="B3129" s="5" t="s">
        <v>156</v>
      </c>
      <c r="C3129" s="5">
        <v>2007</v>
      </c>
      <c r="D3129" s="5">
        <v>68.147000000000006</v>
      </c>
      <c r="E3129" s="5">
        <v>17214</v>
      </c>
      <c r="F3129" s="5">
        <v>14.988</v>
      </c>
      <c r="G3129" s="5">
        <v>14155.004000000001</v>
      </c>
    </row>
    <row r="3130" spans="2:7" ht="15.6" x14ac:dyDescent="0.3">
      <c r="B3130" s="5" t="s">
        <v>156</v>
      </c>
      <c r="C3130" s="5">
        <v>2008</v>
      </c>
      <c r="D3130" s="5">
        <v>68.325000000000003</v>
      </c>
      <c r="E3130" s="5">
        <v>17214</v>
      </c>
      <c r="F3130" s="5">
        <v>14.940799999999999</v>
      </c>
      <c r="G3130" s="5">
        <v>14142.116</v>
      </c>
    </row>
    <row r="3131" spans="2:7" ht="15.6" x14ac:dyDescent="0.3">
      <c r="B3131" s="5" t="s">
        <v>156</v>
      </c>
      <c r="C3131" s="5">
        <v>2009</v>
      </c>
      <c r="D3131" s="5">
        <v>68.501999999999995</v>
      </c>
      <c r="E3131" s="5">
        <v>17214</v>
      </c>
      <c r="F3131" s="5">
        <v>14.8934</v>
      </c>
      <c r="G3131" s="5">
        <v>13798.726000000001</v>
      </c>
    </row>
    <row r="3132" spans="2:7" ht="15.6" x14ac:dyDescent="0.3">
      <c r="B3132" s="5" t="s">
        <v>156</v>
      </c>
      <c r="C3132" s="5">
        <v>2010</v>
      </c>
      <c r="D3132" s="5">
        <v>68.596000000000004</v>
      </c>
      <c r="E3132" s="5">
        <v>17214</v>
      </c>
      <c r="F3132" s="5">
        <v>14.85</v>
      </c>
      <c r="G3132" s="5">
        <v>13877.494000000001</v>
      </c>
    </row>
    <row r="3133" spans="2:7" ht="15.6" x14ac:dyDescent="0.3">
      <c r="B3133" s="5" t="s">
        <v>156</v>
      </c>
      <c r="C3133" s="5">
        <v>2011</v>
      </c>
      <c r="D3133" s="5">
        <v>68.688999999999993</v>
      </c>
      <c r="E3133" s="5">
        <v>17214</v>
      </c>
      <c r="F3133" s="5">
        <v>13.86225</v>
      </c>
      <c r="G3133" s="5">
        <v>13863.302</v>
      </c>
    </row>
    <row r="3134" spans="2:7" ht="15.6" x14ac:dyDescent="0.3">
      <c r="B3134" s="5" t="s">
        <v>156</v>
      </c>
      <c r="C3134" s="5">
        <v>2012</v>
      </c>
      <c r="D3134" s="5">
        <v>68.781999999999996</v>
      </c>
      <c r="E3134" s="5">
        <v>17214</v>
      </c>
      <c r="F3134" s="5">
        <v>12.874499999999999</v>
      </c>
      <c r="G3134" s="5">
        <v>13896.585999999999</v>
      </c>
    </row>
    <row r="3135" spans="2:7" ht="15.6" x14ac:dyDescent="0.3">
      <c r="B3135" s="5" t="s">
        <v>156</v>
      </c>
      <c r="C3135" s="5">
        <v>2013</v>
      </c>
      <c r="D3135" s="5">
        <v>68.875</v>
      </c>
      <c r="E3135" s="5">
        <v>17214</v>
      </c>
      <c r="F3135" s="5">
        <v>11.886749999999999</v>
      </c>
      <c r="G3135" s="5">
        <v>13826.544</v>
      </c>
    </row>
    <row r="3136" spans="2:7" ht="15.6" x14ac:dyDescent="0.3">
      <c r="B3136" s="5" t="s">
        <v>156</v>
      </c>
      <c r="C3136" s="5">
        <v>2014</v>
      </c>
      <c r="D3136" s="5">
        <v>68.968000000000004</v>
      </c>
      <c r="E3136" s="5">
        <v>17214</v>
      </c>
      <c r="F3136" s="5">
        <v>10.898999999999999</v>
      </c>
      <c r="G3136" s="5">
        <v>13868.348</v>
      </c>
    </row>
    <row r="3137" spans="2:7" ht="15.6" x14ac:dyDescent="0.3">
      <c r="B3137" s="5" t="s">
        <v>156</v>
      </c>
      <c r="C3137" s="5">
        <v>2015</v>
      </c>
      <c r="D3137" s="5">
        <v>69.061000000000007</v>
      </c>
      <c r="E3137" s="5">
        <v>16271.3</v>
      </c>
      <c r="F3137" s="5">
        <v>9.1090002000000005</v>
      </c>
      <c r="G3137" s="5">
        <v>13406.617</v>
      </c>
    </row>
    <row r="3138" spans="2:7" ht="15.6" x14ac:dyDescent="0.3">
      <c r="B3138" s="5" t="s">
        <v>156</v>
      </c>
      <c r="C3138" s="5">
        <v>2016</v>
      </c>
      <c r="D3138" s="5">
        <v>69.153999999999996</v>
      </c>
      <c r="E3138" s="5">
        <v>16271.3</v>
      </c>
      <c r="F3138" s="5">
        <v>9.3249998000000005</v>
      </c>
      <c r="G3138" s="5">
        <v>13297.612999999999</v>
      </c>
    </row>
    <row r="3139" spans="2:7" ht="15.6" x14ac:dyDescent="0.3">
      <c r="B3139" s="5" t="s">
        <v>156</v>
      </c>
      <c r="C3139" s="5">
        <v>2017</v>
      </c>
      <c r="D3139" s="5">
        <v>69.245999999999995</v>
      </c>
      <c r="E3139" s="5">
        <v>16271.3</v>
      </c>
      <c r="F3139" s="5">
        <v>10.705</v>
      </c>
      <c r="G3139" s="5">
        <v>13187.513000000001</v>
      </c>
    </row>
    <row r="3140" spans="2:7" ht="15.6" x14ac:dyDescent="0.3">
      <c r="B3140" s="5" t="s">
        <v>156</v>
      </c>
      <c r="C3140" s="5">
        <v>2018</v>
      </c>
      <c r="D3140" s="5">
        <v>69.352000000000004</v>
      </c>
      <c r="E3140" s="5">
        <v>16271.3</v>
      </c>
      <c r="F3140" s="5">
        <v>10.705</v>
      </c>
      <c r="G3140" s="5">
        <v>13179.903</v>
      </c>
    </row>
    <row r="3141" spans="2:7" ht="15.6" x14ac:dyDescent="0.3">
      <c r="B3141" s="5" t="s">
        <v>156</v>
      </c>
      <c r="C3141" s="5">
        <v>2019</v>
      </c>
      <c r="D3141" s="5">
        <v>69.472999999999999</v>
      </c>
      <c r="E3141" s="5">
        <v>16271.3</v>
      </c>
      <c r="F3141" s="5">
        <v>10.596</v>
      </c>
      <c r="G3141" s="5">
        <v>13149.715</v>
      </c>
    </row>
    <row r="3142" spans="2:7" ht="15.6" x14ac:dyDescent="0.3">
      <c r="B3142" s="5" t="s">
        <v>156</v>
      </c>
      <c r="C3142" s="5">
        <v>2020</v>
      </c>
      <c r="D3142" s="5">
        <v>69.608000000000004</v>
      </c>
      <c r="E3142" s="5">
        <v>16271.3</v>
      </c>
      <c r="F3142" s="5">
        <v>9.4589996000000003</v>
      </c>
      <c r="G3142" s="5">
        <v>12643.005999999999</v>
      </c>
    </row>
    <row r="3143" spans="2:7" ht="15.6" x14ac:dyDescent="0.3">
      <c r="B3143" s="5" t="s">
        <v>157</v>
      </c>
      <c r="C3143" s="5">
        <v>2001</v>
      </c>
      <c r="D3143" s="5">
        <v>80.655000000000001</v>
      </c>
      <c r="E3143" s="5">
        <v>1386.32</v>
      </c>
      <c r="F3143" s="5">
        <v>2.2918932000000001</v>
      </c>
      <c r="G3143" s="5">
        <v>512.02283</v>
      </c>
    </row>
    <row r="3144" spans="2:7" ht="15.6" x14ac:dyDescent="0.3">
      <c r="B3144" s="5" t="s">
        <v>157</v>
      </c>
      <c r="C3144" s="5">
        <v>2002</v>
      </c>
      <c r="D3144" s="5">
        <v>81.066999999999993</v>
      </c>
      <c r="E3144" s="5">
        <v>1386.32</v>
      </c>
      <c r="F3144" s="5">
        <v>2.2499866000000002</v>
      </c>
      <c r="G3144" s="5">
        <v>895.06786999999997</v>
      </c>
    </row>
    <row r="3145" spans="2:7" ht="15.6" x14ac:dyDescent="0.3">
      <c r="B3145" s="5" t="s">
        <v>157</v>
      </c>
      <c r="C3145" s="5">
        <v>2003</v>
      </c>
      <c r="D3145" s="5">
        <v>81.471999999999994</v>
      </c>
      <c r="E3145" s="5">
        <v>1386.32</v>
      </c>
      <c r="F3145" s="5">
        <v>2.2080801000000001</v>
      </c>
      <c r="G3145" s="5">
        <v>1278.1129000000001</v>
      </c>
    </row>
    <row r="3146" spans="2:7" ht="15.6" x14ac:dyDescent="0.3">
      <c r="B3146" s="5" t="s">
        <v>157</v>
      </c>
      <c r="C3146" s="5">
        <v>2004</v>
      </c>
      <c r="D3146" s="5">
        <v>81.870999999999995</v>
      </c>
      <c r="E3146" s="5">
        <v>1386.32</v>
      </c>
      <c r="F3146" s="5">
        <v>2.5040399999999998</v>
      </c>
      <c r="G3146" s="5">
        <v>1661.1579999999999</v>
      </c>
    </row>
    <row r="3147" spans="2:7" ht="15.6" x14ac:dyDescent="0.3">
      <c r="B3147" s="5" t="s">
        <v>157</v>
      </c>
      <c r="C3147" s="5">
        <v>2005</v>
      </c>
      <c r="D3147" s="5">
        <v>82.262</v>
      </c>
      <c r="E3147" s="5">
        <v>1386.32</v>
      </c>
      <c r="F3147" s="5">
        <v>2.8</v>
      </c>
      <c r="G3147" s="5">
        <v>2044.203</v>
      </c>
    </row>
    <row r="3148" spans="2:7" ht="15.6" x14ac:dyDescent="0.3">
      <c r="B3148" s="5" t="s">
        <v>157</v>
      </c>
      <c r="C3148" s="5">
        <v>2006</v>
      </c>
      <c r="D3148" s="5">
        <v>82.647999999999996</v>
      </c>
      <c r="E3148" s="5">
        <v>1386.32</v>
      </c>
      <c r="F3148" s="5">
        <v>2.7744545999999999</v>
      </c>
      <c r="G3148" s="5">
        <v>2427.248</v>
      </c>
    </row>
    <row r="3149" spans="2:7" ht="15.6" x14ac:dyDescent="0.3">
      <c r="B3149" s="5" t="s">
        <v>157</v>
      </c>
      <c r="C3149" s="5">
        <v>2007</v>
      </c>
      <c r="D3149" s="5">
        <v>83.022999999999996</v>
      </c>
      <c r="E3149" s="5">
        <v>1386.32</v>
      </c>
      <c r="F3149" s="5">
        <v>2.7489089999999998</v>
      </c>
      <c r="G3149" s="5">
        <v>2885.5558999999998</v>
      </c>
    </row>
    <row r="3150" spans="2:7" ht="15.6" x14ac:dyDescent="0.3">
      <c r="B3150" s="5" t="s">
        <v>157</v>
      </c>
      <c r="C3150" s="5">
        <v>2008</v>
      </c>
      <c r="D3150" s="5">
        <v>83.387</v>
      </c>
      <c r="E3150" s="5">
        <v>1386.32</v>
      </c>
      <c r="F3150" s="5">
        <v>2.7233635999999999</v>
      </c>
      <c r="G3150" s="5">
        <v>3370.7350999999999</v>
      </c>
    </row>
    <row r="3151" spans="2:7" ht="15.6" x14ac:dyDescent="0.3">
      <c r="B3151" s="5" t="s">
        <v>157</v>
      </c>
      <c r="C3151" s="5">
        <v>2009</v>
      </c>
      <c r="D3151" s="5">
        <v>83.742000000000004</v>
      </c>
      <c r="E3151" s="5">
        <v>1386.32</v>
      </c>
      <c r="F3151" s="5">
        <v>2.6978182999999998</v>
      </c>
      <c r="G3151" s="5">
        <v>3807.0969</v>
      </c>
    </row>
    <row r="3152" spans="2:7" ht="15.6" x14ac:dyDescent="0.3">
      <c r="B3152" s="5" t="s">
        <v>157</v>
      </c>
      <c r="C3152" s="5">
        <v>2010</v>
      </c>
      <c r="D3152" s="5">
        <v>84.087000000000003</v>
      </c>
      <c r="E3152" s="5">
        <v>1386.32</v>
      </c>
      <c r="F3152" s="5">
        <v>2.6722727000000002</v>
      </c>
      <c r="G3152" s="5">
        <v>4155.0459000000001</v>
      </c>
    </row>
    <row r="3153" spans="2:7" ht="15.6" x14ac:dyDescent="0.3">
      <c r="B3153" s="5" t="s">
        <v>157</v>
      </c>
      <c r="C3153" s="5">
        <v>2011</v>
      </c>
      <c r="D3153" s="5">
        <v>84.423000000000002</v>
      </c>
      <c r="E3153" s="5">
        <v>1386.32</v>
      </c>
      <c r="F3153" s="5">
        <v>2.6467272999999998</v>
      </c>
      <c r="G3153" s="5">
        <v>4361.8280999999997</v>
      </c>
    </row>
    <row r="3154" spans="2:7" ht="15.6" x14ac:dyDescent="0.3">
      <c r="B3154" s="5" t="s">
        <v>157</v>
      </c>
      <c r="C3154" s="5">
        <v>2012</v>
      </c>
      <c r="D3154" s="5">
        <v>84.748999999999995</v>
      </c>
      <c r="E3154" s="5">
        <v>1386.32</v>
      </c>
      <c r="F3154" s="5">
        <v>2.6211817000000002</v>
      </c>
      <c r="G3154" s="5">
        <v>4469.9888000000001</v>
      </c>
    </row>
    <row r="3155" spans="2:7" ht="15.6" x14ac:dyDescent="0.3">
      <c r="B3155" s="5" t="s">
        <v>157</v>
      </c>
      <c r="C3155" s="5">
        <v>2013</v>
      </c>
      <c r="D3155" s="5">
        <v>85.066000000000003</v>
      </c>
      <c r="E3155" s="5">
        <v>1386.32</v>
      </c>
      <c r="F3155" s="5">
        <v>2.5956364000000001</v>
      </c>
      <c r="G3155" s="5">
        <v>4510.3428000000004</v>
      </c>
    </row>
    <row r="3156" spans="2:7" ht="15.6" x14ac:dyDescent="0.3">
      <c r="B3156" s="5" t="s">
        <v>157</v>
      </c>
      <c r="C3156" s="5">
        <v>2014</v>
      </c>
      <c r="D3156" s="5">
        <v>85.375</v>
      </c>
      <c r="E3156" s="5">
        <v>1386.32</v>
      </c>
      <c r="F3156" s="5">
        <v>2.5700910000000001</v>
      </c>
      <c r="G3156" s="5">
        <v>4528.0679</v>
      </c>
    </row>
    <row r="3157" spans="2:7" ht="15.6" x14ac:dyDescent="0.3">
      <c r="B3157" s="5" t="s">
        <v>157</v>
      </c>
      <c r="C3157" s="5">
        <v>2015</v>
      </c>
      <c r="D3157" s="5">
        <v>85.674000000000007</v>
      </c>
      <c r="E3157" s="5">
        <v>2263.1</v>
      </c>
      <c r="F3157" s="5">
        <v>2.5445454000000001</v>
      </c>
      <c r="G3157" s="5">
        <v>4561.7147999999997</v>
      </c>
    </row>
    <row r="3158" spans="2:7" ht="15.6" x14ac:dyDescent="0.3">
      <c r="B3158" s="5" t="s">
        <v>157</v>
      </c>
      <c r="C3158" s="5">
        <v>2016</v>
      </c>
      <c r="D3158" s="5">
        <v>85.965000000000003</v>
      </c>
      <c r="E3158" s="5">
        <v>2263.1</v>
      </c>
      <c r="F3158" s="5">
        <v>2.5190001</v>
      </c>
      <c r="G3158" s="5">
        <v>4617.7470999999996</v>
      </c>
    </row>
    <row r="3159" spans="2:7" ht="15.6" x14ac:dyDescent="0.3">
      <c r="B3159" s="5" t="s">
        <v>157</v>
      </c>
      <c r="C3159" s="5">
        <v>2017</v>
      </c>
      <c r="D3159" s="5">
        <v>86.248000000000005</v>
      </c>
      <c r="E3159" s="5">
        <v>2263.1</v>
      </c>
      <c r="F3159" s="5">
        <v>2.4449999</v>
      </c>
      <c r="G3159" s="5">
        <v>4643.0771000000004</v>
      </c>
    </row>
    <row r="3160" spans="2:7" ht="15.6" x14ac:dyDescent="0.3">
      <c r="B3160" s="5" t="s">
        <v>157</v>
      </c>
      <c r="C3160" s="5">
        <v>2018</v>
      </c>
      <c r="D3160" s="5">
        <v>86.522000000000006</v>
      </c>
      <c r="E3160" s="5">
        <v>2263.1</v>
      </c>
      <c r="F3160" s="5">
        <v>2.5009999000000001</v>
      </c>
      <c r="G3160" s="5">
        <v>4622.4038</v>
      </c>
    </row>
    <row r="3161" spans="2:7" ht="15.6" x14ac:dyDescent="0.3">
      <c r="B3161" s="5" t="s">
        <v>157</v>
      </c>
      <c r="C3161" s="5">
        <v>2019</v>
      </c>
      <c r="D3161" s="5">
        <v>86.789000000000001</v>
      </c>
      <c r="E3161" s="5">
        <v>2263.1</v>
      </c>
      <c r="F3161" s="5">
        <v>2.4430000999999999</v>
      </c>
      <c r="G3161" s="5">
        <v>4689.4657999999999</v>
      </c>
    </row>
    <row r="3162" spans="2:7" ht="15.6" x14ac:dyDescent="0.3">
      <c r="B3162" s="5" t="s">
        <v>157</v>
      </c>
      <c r="C3162" s="5">
        <v>2020</v>
      </c>
      <c r="D3162" s="5">
        <v>87.048000000000002</v>
      </c>
      <c r="E3162" s="5">
        <v>2263.1</v>
      </c>
      <c r="F3162" s="5">
        <v>2.3809999999999998</v>
      </c>
      <c r="G3162" s="5">
        <v>4459.2587999999996</v>
      </c>
    </row>
    <row r="3163" spans="2:7" ht="15.6" x14ac:dyDescent="0.3">
      <c r="B3163" s="5" t="s">
        <v>158</v>
      </c>
      <c r="C3163" s="5">
        <v>2001</v>
      </c>
      <c r="D3163" s="5">
        <v>78.751000000000005</v>
      </c>
      <c r="E3163" s="5">
        <v>21830.400000000001</v>
      </c>
      <c r="F3163" s="5">
        <v>12.562745</v>
      </c>
      <c r="G3163" s="5">
        <v>22655.502</v>
      </c>
    </row>
    <row r="3164" spans="2:7" ht="15.6" x14ac:dyDescent="0.3">
      <c r="B3164" s="5" t="s">
        <v>158</v>
      </c>
      <c r="C3164" s="5">
        <v>2002</v>
      </c>
      <c r="D3164" s="5">
        <v>79.046999999999997</v>
      </c>
      <c r="E3164" s="5">
        <v>21830.400000000001</v>
      </c>
      <c r="F3164" s="5">
        <v>12.641537</v>
      </c>
      <c r="G3164" s="5">
        <v>23156.434000000001</v>
      </c>
    </row>
    <row r="3165" spans="2:7" ht="15.6" x14ac:dyDescent="0.3">
      <c r="B3165" s="5" t="s">
        <v>158</v>
      </c>
      <c r="C3165" s="5">
        <v>2003</v>
      </c>
      <c r="D3165" s="5">
        <v>79.338999999999999</v>
      </c>
      <c r="E3165" s="5">
        <v>21830.400000000001</v>
      </c>
      <c r="F3165" s="5">
        <v>12.720326999999999</v>
      </c>
      <c r="G3165" s="5">
        <v>23657.365000000002</v>
      </c>
    </row>
    <row r="3166" spans="2:7" ht="15.6" x14ac:dyDescent="0.3">
      <c r="B3166" s="5" t="s">
        <v>158</v>
      </c>
      <c r="C3166" s="5">
        <v>2004</v>
      </c>
      <c r="D3166" s="5">
        <v>79.629000000000005</v>
      </c>
      <c r="E3166" s="5">
        <v>21830.400000000001</v>
      </c>
      <c r="F3166" s="5">
        <v>12.799118</v>
      </c>
      <c r="G3166" s="5">
        <v>24158.296999999999</v>
      </c>
    </row>
    <row r="3167" spans="2:7" ht="15.6" x14ac:dyDescent="0.3">
      <c r="B3167" s="5" t="s">
        <v>158</v>
      </c>
      <c r="C3167" s="5">
        <v>2005</v>
      </c>
      <c r="D3167" s="5">
        <v>79.915000000000006</v>
      </c>
      <c r="E3167" s="5">
        <v>21830.400000000001</v>
      </c>
      <c r="F3167" s="5">
        <v>12.877909000000001</v>
      </c>
      <c r="G3167" s="5">
        <v>24659.228999999999</v>
      </c>
    </row>
    <row r="3168" spans="2:7" ht="15.6" x14ac:dyDescent="0.3">
      <c r="B3168" s="5" t="s">
        <v>158</v>
      </c>
      <c r="C3168" s="5">
        <v>2006</v>
      </c>
      <c r="D3168" s="5">
        <v>80.198999999999998</v>
      </c>
      <c r="E3168" s="5">
        <v>21830.400000000001</v>
      </c>
      <c r="F3168" s="5">
        <v>12.9567</v>
      </c>
      <c r="G3168" s="5">
        <v>25160.16</v>
      </c>
    </row>
    <row r="3169" spans="2:7" ht="15.6" x14ac:dyDescent="0.3">
      <c r="B3169" s="5" t="s">
        <v>158</v>
      </c>
      <c r="C3169" s="5">
        <v>2007</v>
      </c>
      <c r="D3169" s="5">
        <v>80.478999999999999</v>
      </c>
      <c r="E3169" s="5">
        <v>21830.400000000001</v>
      </c>
      <c r="F3169" s="5">
        <v>8.5129994999999994</v>
      </c>
      <c r="G3169" s="5">
        <v>25257.171999999999</v>
      </c>
    </row>
    <row r="3170" spans="2:7" ht="15.6" x14ac:dyDescent="0.3">
      <c r="B3170" s="5" t="s">
        <v>158</v>
      </c>
      <c r="C3170" s="5">
        <v>2008</v>
      </c>
      <c r="D3170" s="5">
        <v>80.757000000000005</v>
      </c>
      <c r="E3170" s="5">
        <v>21830.400000000001</v>
      </c>
      <c r="F3170" s="5">
        <v>8.3470001000000007</v>
      </c>
      <c r="G3170" s="5">
        <v>26446.684000000001</v>
      </c>
    </row>
    <row r="3171" spans="2:7" ht="15.6" x14ac:dyDescent="0.3">
      <c r="B3171" s="5" t="s">
        <v>158</v>
      </c>
      <c r="C3171" s="5">
        <v>2009</v>
      </c>
      <c r="D3171" s="5">
        <v>81.031000000000006</v>
      </c>
      <c r="E3171" s="5">
        <v>21830.400000000001</v>
      </c>
      <c r="F3171" s="5">
        <v>8.2810001</v>
      </c>
      <c r="G3171" s="5">
        <v>25213.745999999999</v>
      </c>
    </row>
    <row r="3172" spans="2:7" ht="15.6" x14ac:dyDescent="0.3">
      <c r="B3172" s="5" t="s">
        <v>158</v>
      </c>
      <c r="C3172" s="5">
        <v>2010</v>
      </c>
      <c r="D3172" s="5">
        <v>81.302000000000007</v>
      </c>
      <c r="E3172" s="5">
        <v>21830.400000000001</v>
      </c>
      <c r="F3172" s="5">
        <v>8.2639999</v>
      </c>
      <c r="G3172" s="5">
        <v>25434.643</v>
      </c>
    </row>
    <row r="3173" spans="2:7" ht="15.6" x14ac:dyDescent="0.3">
      <c r="B3173" s="5" t="s">
        <v>158</v>
      </c>
      <c r="C3173" s="5">
        <v>2011</v>
      </c>
      <c r="D3173" s="5">
        <v>81.569999999999993</v>
      </c>
      <c r="E3173" s="5">
        <v>21830.400000000001</v>
      </c>
      <c r="F3173" s="5">
        <v>7.6849999000000002</v>
      </c>
      <c r="G3173" s="5">
        <v>25487.08</v>
      </c>
    </row>
    <row r="3174" spans="2:7" ht="15.6" x14ac:dyDescent="0.3">
      <c r="B3174" s="5" t="s">
        <v>158</v>
      </c>
      <c r="C3174" s="5">
        <v>2012</v>
      </c>
      <c r="D3174" s="5">
        <v>81.837000000000003</v>
      </c>
      <c r="E3174" s="5">
        <v>21830.400000000001</v>
      </c>
      <c r="F3174" s="5">
        <v>8.0170002</v>
      </c>
      <c r="G3174" s="5">
        <v>26594.870999999999</v>
      </c>
    </row>
    <row r="3175" spans="2:7" ht="15.6" x14ac:dyDescent="0.3">
      <c r="B3175" s="5" t="s">
        <v>158</v>
      </c>
      <c r="C3175" s="5">
        <v>2013</v>
      </c>
      <c r="D3175" s="5">
        <v>82.102000000000004</v>
      </c>
      <c r="E3175" s="5">
        <v>21830.400000000001</v>
      </c>
      <c r="F3175" s="5">
        <v>7.6509999999999998</v>
      </c>
      <c r="G3175" s="5">
        <v>26828.476999999999</v>
      </c>
    </row>
    <row r="3176" spans="2:7" ht="15.6" x14ac:dyDescent="0.3">
      <c r="B3176" s="5" t="s">
        <v>158</v>
      </c>
      <c r="C3176" s="5">
        <v>2014</v>
      </c>
      <c r="D3176" s="5">
        <v>82.364999999999995</v>
      </c>
      <c r="E3176" s="5">
        <v>21830.400000000001</v>
      </c>
      <c r="F3176" s="5">
        <v>7.2849997999999996</v>
      </c>
      <c r="G3176" s="5">
        <v>27488.851999999999</v>
      </c>
    </row>
    <row r="3177" spans="2:7" ht="15.6" x14ac:dyDescent="0.3">
      <c r="B3177" s="5" t="s">
        <v>158</v>
      </c>
      <c r="C3177" s="5">
        <v>2015</v>
      </c>
      <c r="D3177" s="5">
        <v>82.626000000000005</v>
      </c>
      <c r="E3177" s="5">
        <v>22676</v>
      </c>
      <c r="F3177" s="5">
        <v>8.1599997999999996</v>
      </c>
      <c r="G3177" s="5">
        <v>28128.175999999999</v>
      </c>
    </row>
    <row r="3178" spans="2:7" ht="15.6" x14ac:dyDescent="0.3">
      <c r="B3178" s="5" t="s">
        <v>158</v>
      </c>
      <c r="C3178" s="5">
        <v>2016</v>
      </c>
      <c r="D3178" s="5">
        <v>82.885999999999996</v>
      </c>
      <c r="E3178" s="5">
        <v>22676</v>
      </c>
      <c r="F3178" s="5">
        <v>8.4189997000000005</v>
      </c>
      <c r="G3178" s="5">
        <v>28467.963</v>
      </c>
    </row>
    <row r="3179" spans="2:7" ht="15.6" x14ac:dyDescent="0.3">
      <c r="B3179" s="5" t="s">
        <v>158</v>
      </c>
      <c r="C3179" s="5">
        <v>2017</v>
      </c>
      <c r="D3179" s="5">
        <v>83.143000000000001</v>
      </c>
      <c r="E3179" s="5">
        <v>22676</v>
      </c>
      <c r="F3179" s="5">
        <v>8.4189997000000005</v>
      </c>
      <c r="G3179" s="5">
        <v>28831.186000000002</v>
      </c>
    </row>
    <row r="3180" spans="2:7" ht="15.6" x14ac:dyDescent="0.3">
      <c r="B3180" s="5" t="s">
        <v>158</v>
      </c>
      <c r="C3180" s="5">
        <v>2018</v>
      </c>
      <c r="D3180" s="5">
        <v>83.397999999999996</v>
      </c>
      <c r="E3180" s="5">
        <v>22676</v>
      </c>
      <c r="F3180" s="5">
        <v>8.4189997000000005</v>
      </c>
      <c r="G3180" s="5">
        <v>29349.127</v>
      </c>
    </row>
    <row r="3181" spans="2:7" ht="15.6" x14ac:dyDescent="0.3">
      <c r="B3181" s="5" t="s">
        <v>158</v>
      </c>
      <c r="C3181" s="5">
        <v>2019</v>
      </c>
      <c r="D3181" s="5">
        <v>83.652000000000001</v>
      </c>
      <c r="E3181" s="5">
        <v>22676</v>
      </c>
      <c r="F3181" s="5">
        <v>8.4189997000000005</v>
      </c>
      <c r="G3181" s="5">
        <v>29541.763999999999</v>
      </c>
    </row>
    <row r="3182" spans="2:7" ht="15.6" x14ac:dyDescent="0.3">
      <c r="B3182" s="5" t="s">
        <v>158</v>
      </c>
      <c r="C3182" s="5">
        <v>2020</v>
      </c>
      <c r="D3182" s="5">
        <v>83.903000000000006</v>
      </c>
      <c r="E3182" s="5">
        <v>22676</v>
      </c>
      <c r="F3182" s="5">
        <v>8.4189997000000005</v>
      </c>
      <c r="G3182" s="5">
        <v>29139.833999999999</v>
      </c>
    </row>
    <row r="3183" spans="2:7" ht="15.6" x14ac:dyDescent="0.3">
      <c r="B3183" s="5" t="s">
        <v>159</v>
      </c>
      <c r="C3183" s="5">
        <v>2001</v>
      </c>
      <c r="D3183" s="5">
        <v>79.233999999999995</v>
      </c>
      <c r="E3183" s="5">
        <v>165933</v>
      </c>
      <c r="F3183" s="5">
        <v>474.60001</v>
      </c>
      <c r="G3183" s="5">
        <v>105117.65</v>
      </c>
    </row>
    <row r="3184" spans="2:7" ht="15.6" x14ac:dyDescent="0.3">
      <c r="B3184" s="5" t="s">
        <v>159</v>
      </c>
      <c r="C3184" s="5">
        <v>2002</v>
      </c>
      <c r="D3184" s="5">
        <v>79.409000000000006</v>
      </c>
      <c r="E3184" s="5">
        <v>165933</v>
      </c>
      <c r="F3184" s="5">
        <v>475.60001</v>
      </c>
      <c r="G3184" s="5">
        <v>107847.73</v>
      </c>
    </row>
    <row r="3185" spans="2:7" ht="15.6" x14ac:dyDescent="0.3">
      <c r="B3185" s="5" t="s">
        <v>159</v>
      </c>
      <c r="C3185" s="5">
        <v>2003</v>
      </c>
      <c r="D3185" s="5">
        <v>79.582999999999998</v>
      </c>
      <c r="E3185" s="5">
        <v>165933</v>
      </c>
      <c r="F3185" s="5">
        <v>476.60001</v>
      </c>
      <c r="G3185" s="5">
        <v>110577.82</v>
      </c>
    </row>
    <row r="3186" spans="2:7" ht="15.6" x14ac:dyDescent="0.3">
      <c r="B3186" s="5" t="s">
        <v>159</v>
      </c>
      <c r="C3186" s="5">
        <v>2004</v>
      </c>
      <c r="D3186" s="5">
        <v>79.757000000000005</v>
      </c>
      <c r="E3186" s="5">
        <v>165933</v>
      </c>
      <c r="F3186" s="5">
        <v>477.60001</v>
      </c>
      <c r="G3186" s="5">
        <v>113307.91</v>
      </c>
    </row>
    <row r="3187" spans="2:7" ht="15.6" x14ac:dyDescent="0.3">
      <c r="B3187" s="5" t="s">
        <v>159</v>
      </c>
      <c r="C3187" s="5">
        <v>2005</v>
      </c>
      <c r="D3187" s="5">
        <v>79.927999999999997</v>
      </c>
      <c r="E3187" s="5">
        <v>165933</v>
      </c>
      <c r="F3187" s="5">
        <v>478.60001</v>
      </c>
      <c r="G3187" s="5">
        <v>116037.99</v>
      </c>
    </row>
    <row r="3188" spans="2:7" ht="15.6" x14ac:dyDescent="0.3">
      <c r="B3188" s="5" t="s">
        <v>159</v>
      </c>
      <c r="C3188" s="5">
        <v>2006</v>
      </c>
      <c r="D3188" s="5">
        <v>80.099000000000004</v>
      </c>
      <c r="E3188" s="5">
        <v>165933</v>
      </c>
      <c r="F3188" s="5">
        <v>466.64001000000002</v>
      </c>
      <c r="G3188" s="5">
        <v>118768.08</v>
      </c>
    </row>
    <row r="3189" spans="2:7" ht="15.6" x14ac:dyDescent="0.3">
      <c r="B3189" s="5" t="s">
        <v>159</v>
      </c>
      <c r="C3189" s="5">
        <v>2007</v>
      </c>
      <c r="D3189" s="5">
        <v>80.269000000000005</v>
      </c>
      <c r="E3189" s="5">
        <v>165933</v>
      </c>
      <c r="F3189" s="5">
        <v>454.67998999999998</v>
      </c>
      <c r="G3189" s="5">
        <v>120060.06</v>
      </c>
    </row>
    <row r="3190" spans="2:7" ht="15.6" x14ac:dyDescent="0.3">
      <c r="B3190" s="5" t="s">
        <v>159</v>
      </c>
      <c r="C3190" s="5">
        <v>2008</v>
      </c>
      <c r="D3190" s="5">
        <v>80.438000000000002</v>
      </c>
      <c r="E3190" s="5">
        <v>165933</v>
      </c>
      <c r="F3190" s="5">
        <v>442.72</v>
      </c>
      <c r="G3190" s="5">
        <v>120132.79</v>
      </c>
    </row>
    <row r="3191" spans="2:7" ht="15.6" x14ac:dyDescent="0.3">
      <c r="B3191" s="5" t="s">
        <v>159</v>
      </c>
      <c r="C3191" s="5">
        <v>2009</v>
      </c>
      <c r="D3191" s="5">
        <v>80.605999999999995</v>
      </c>
      <c r="E3191" s="5">
        <v>165933</v>
      </c>
      <c r="F3191" s="5">
        <v>430.76001000000002</v>
      </c>
      <c r="G3191" s="5">
        <v>115787.92</v>
      </c>
    </row>
    <row r="3192" spans="2:7" ht="15.6" x14ac:dyDescent="0.3">
      <c r="B3192" s="5" t="s">
        <v>159</v>
      </c>
      <c r="C3192" s="5">
        <v>2010</v>
      </c>
      <c r="D3192" s="5">
        <v>80.772000000000006</v>
      </c>
      <c r="E3192" s="5">
        <v>165933</v>
      </c>
      <c r="F3192" s="5">
        <v>418.70001000000002</v>
      </c>
      <c r="G3192" s="5">
        <v>115368.86</v>
      </c>
    </row>
    <row r="3193" spans="2:7" ht="15.6" x14ac:dyDescent="0.3">
      <c r="B3193" s="5" t="s">
        <v>159</v>
      </c>
      <c r="C3193" s="5">
        <v>2011</v>
      </c>
      <c r="D3193" s="5">
        <v>80.944000000000003</v>
      </c>
      <c r="E3193" s="5">
        <v>165933</v>
      </c>
      <c r="F3193" s="5">
        <v>423.91922</v>
      </c>
      <c r="G3193" s="5">
        <v>116750.88</v>
      </c>
    </row>
    <row r="3194" spans="2:7" ht="15.6" x14ac:dyDescent="0.3">
      <c r="B3194" s="5" t="s">
        <v>159</v>
      </c>
      <c r="C3194" s="5">
        <v>2012</v>
      </c>
      <c r="D3194" s="5">
        <v>81.119</v>
      </c>
      <c r="E3194" s="5">
        <v>165933</v>
      </c>
      <c r="F3194" s="5">
        <v>429.03845000000001</v>
      </c>
      <c r="G3194" s="5">
        <v>119020.8</v>
      </c>
    </row>
    <row r="3195" spans="2:7" ht="15.6" x14ac:dyDescent="0.3">
      <c r="B3195" s="5" t="s">
        <v>159</v>
      </c>
      <c r="C3195" s="5">
        <v>2013</v>
      </c>
      <c r="D3195" s="5">
        <v>81.299000000000007</v>
      </c>
      <c r="E3195" s="5">
        <v>165933</v>
      </c>
      <c r="F3195" s="5">
        <v>434.15764999999999</v>
      </c>
      <c r="G3195" s="5">
        <v>120834.73</v>
      </c>
    </row>
    <row r="3196" spans="2:7" ht="15.6" x14ac:dyDescent="0.3">
      <c r="B3196" s="5" t="s">
        <v>159</v>
      </c>
      <c r="C3196" s="5">
        <v>2014</v>
      </c>
      <c r="D3196" s="5">
        <v>81.483000000000004</v>
      </c>
      <c r="E3196" s="5">
        <v>165933</v>
      </c>
      <c r="F3196" s="5">
        <v>439.27688999999998</v>
      </c>
      <c r="G3196" s="5">
        <v>123119.99</v>
      </c>
    </row>
    <row r="3197" spans="2:7" ht="15.6" x14ac:dyDescent="0.3">
      <c r="B3197" s="5" t="s">
        <v>159</v>
      </c>
      <c r="C3197" s="5">
        <v>2015</v>
      </c>
      <c r="D3197" s="5">
        <v>81.671000000000006</v>
      </c>
      <c r="E3197" s="5">
        <v>186573</v>
      </c>
      <c r="F3197" s="5">
        <v>444.39612</v>
      </c>
      <c r="G3197" s="5">
        <v>126131.14</v>
      </c>
    </row>
    <row r="3198" spans="2:7" ht="15.6" x14ac:dyDescent="0.3">
      <c r="B3198" s="5" t="s">
        <v>159</v>
      </c>
      <c r="C3198" s="5">
        <v>2016</v>
      </c>
      <c r="D3198" s="5">
        <v>81.861999999999995</v>
      </c>
      <c r="E3198" s="5">
        <v>186573</v>
      </c>
      <c r="F3198" s="5">
        <v>444.39612</v>
      </c>
      <c r="G3198" s="5">
        <v>128923.72</v>
      </c>
    </row>
    <row r="3199" spans="2:7" ht="15.6" x14ac:dyDescent="0.3">
      <c r="B3199" s="5" t="s">
        <v>159</v>
      </c>
      <c r="C3199" s="5">
        <v>2017</v>
      </c>
      <c r="D3199" s="5">
        <v>82.058000000000007</v>
      </c>
      <c r="E3199" s="5">
        <v>186573</v>
      </c>
      <c r="F3199" s="5">
        <v>444.39612</v>
      </c>
      <c r="G3199" s="5">
        <v>131124.34</v>
      </c>
    </row>
    <row r="3200" spans="2:7" ht="15.6" x14ac:dyDescent="0.3">
      <c r="B3200" s="5" t="s">
        <v>159</v>
      </c>
      <c r="C3200" s="5">
        <v>2018</v>
      </c>
      <c r="D3200" s="5">
        <v>82.256</v>
      </c>
      <c r="E3200" s="5">
        <v>186573</v>
      </c>
      <c r="F3200" s="5">
        <v>444.39612</v>
      </c>
      <c r="G3200" s="5">
        <v>133061.5</v>
      </c>
    </row>
    <row r="3201" spans="2:7" ht="15.6" x14ac:dyDescent="0.3">
      <c r="B3201" s="5" t="s">
        <v>159</v>
      </c>
      <c r="C3201" s="5">
        <v>2019</v>
      </c>
      <c r="D3201" s="5">
        <v>82.459000000000003</v>
      </c>
      <c r="E3201" s="5">
        <v>186573</v>
      </c>
      <c r="F3201" s="5">
        <v>444.39612</v>
      </c>
      <c r="G3201" s="5">
        <v>135287.14000000001</v>
      </c>
    </row>
    <row r="3202" spans="2:7" ht="15.6" x14ac:dyDescent="0.3">
      <c r="B3202" s="5" t="s">
        <v>159</v>
      </c>
      <c r="C3202" s="5">
        <v>2020</v>
      </c>
      <c r="D3202" s="5">
        <v>82.664000000000001</v>
      </c>
      <c r="E3202" s="5">
        <v>186573</v>
      </c>
      <c r="F3202" s="5">
        <v>444.39612</v>
      </c>
      <c r="G3202" s="5">
        <v>127078.97</v>
      </c>
    </row>
    <row r="3203" spans="2:7" ht="15.6" x14ac:dyDescent="0.3">
      <c r="B3203" s="5" t="s">
        <v>160</v>
      </c>
      <c r="C3203" s="5">
        <v>2001</v>
      </c>
      <c r="D3203" s="5">
        <v>92.302999999999997</v>
      </c>
      <c r="E3203" s="5">
        <v>953.29499999999996</v>
      </c>
      <c r="F3203" s="5">
        <v>3.6600001</v>
      </c>
      <c r="G3203" s="5">
        <v>911.83483999999999</v>
      </c>
    </row>
    <row r="3204" spans="2:7" ht="15.6" x14ac:dyDescent="0.3">
      <c r="B3204" s="5" t="s">
        <v>160</v>
      </c>
      <c r="C3204" s="5">
        <v>2002</v>
      </c>
      <c r="D3204" s="5">
        <v>92.569000000000003</v>
      </c>
      <c r="E3204" s="5">
        <v>953.29499999999996</v>
      </c>
      <c r="F3204" s="5">
        <v>3.6600001</v>
      </c>
      <c r="G3204" s="5">
        <v>990.60388</v>
      </c>
    </row>
    <row r="3205" spans="2:7" ht="15.6" x14ac:dyDescent="0.3">
      <c r="B3205" s="5" t="s">
        <v>160</v>
      </c>
      <c r="C3205" s="5">
        <v>2003</v>
      </c>
      <c r="D3205" s="5">
        <v>92.828000000000003</v>
      </c>
      <c r="E3205" s="5">
        <v>953.29499999999996</v>
      </c>
      <c r="F3205" s="5">
        <v>3.6600001</v>
      </c>
      <c r="G3205" s="5">
        <v>1069.3729000000001</v>
      </c>
    </row>
    <row r="3206" spans="2:7" ht="15.6" x14ac:dyDescent="0.3">
      <c r="B3206" s="5" t="s">
        <v>160</v>
      </c>
      <c r="C3206" s="5">
        <v>2004</v>
      </c>
      <c r="D3206" s="5">
        <v>93.078000000000003</v>
      </c>
      <c r="E3206" s="5">
        <v>953.29499999999996</v>
      </c>
      <c r="F3206" s="5">
        <v>3.6600001</v>
      </c>
      <c r="G3206" s="5">
        <v>1148.1420000000001</v>
      </c>
    </row>
    <row r="3207" spans="2:7" ht="15.6" x14ac:dyDescent="0.3">
      <c r="B3207" s="5" t="s">
        <v>160</v>
      </c>
      <c r="C3207" s="5">
        <v>2005</v>
      </c>
      <c r="D3207" s="5">
        <v>93.319000000000003</v>
      </c>
      <c r="E3207" s="5">
        <v>953.29499999999996</v>
      </c>
      <c r="F3207" s="5">
        <v>3.6600001</v>
      </c>
      <c r="G3207" s="5">
        <v>1226.9110000000001</v>
      </c>
    </row>
    <row r="3208" spans="2:7" ht="15.6" x14ac:dyDescent="0.3">
      <c r="B3208" s="5" t="s">
        <v>160</v>
      </c>
      <c r="C3208" s="5">
        <v>2006</v>
      </c>
      <c r="D3208" s="5">
        <v>93.552999999999997</v>
      </c>
      <c r="E3208" s="5">
        <v>953.29499999999996</v>
      </c>
      <c r="F3208" s="5">
        <v>3.6600001</v>
      </c>
      <c r="G3208" s="5">
        <v>1305.6801</v>
      </c>
    </row>
    <row r="3209" spans="2:7" ht="15.6" x14ac:dyDescent="0.3">
      <c r="B3209" s="5" t="s">
        <v>160</v>
      </c>
      <c r="C3209" s="5">
        <v>2007</v>
      </c>
      <c r="D3209" s="5">
        <v>93.778999999999996</v>
      </c>
      <c r="E3209" s="5">
        <v>953.29499999999996</v>
      </c>
      <c r="F3209" s="5">
        <v>3.6600001</v>
      </c>
      <c r="G3209" s="5">
        <v>1377.01</v>
      </c>
    </row>
    <row r="3210" spans="2:7" ht="15.6" x14ac:dyDescent="0.3">
      <c r="B3210" s="5" t="s">
        <v>160</v>
      </c>
      <c r="C3210" s="5">
        <v>2008</v>
      </c>
      <c r="D3210" s="5">
        <v>93.998000000000005</v>
      </c>
      <c r="E3210" s="5">
        <v>953.29499999999996</v>
      </c>
      <c r="F3210" s="5">
        <v>3.6600001</v>
      </c>
      <c r="G3210" s="5">
        <v>1412.0319999999999</v>
      </c>
    </row>
    <row r="3211" spans="2:7" ht="15.6" x14ac:dyDescent="0.3">
      <c r="B3211" s="5" t="s">
        <v>160</v>
      </c>
      <c r="C3211" s="5">
        <v>2009</v>
      </c>
      <c r="D3211" s="5">
        <v>94.209000000000003</v>
      </c>
      <c r="E3211" s="5">
        <v>953.29499999999996</v>
      </c>
      <c r="F3211" s="5">
        <v>3.6600001</v>
      </c>
      <c r="G3211" s="5">
        <v>1444.5920000000001</v>
      </c>
    </row>
    <row r="3212" spans="2:7" ht="15.6" x14ac:dyDescent="0.3">
      <c r="B3212" s="5" t="s">
        <v>160</v>
      </c>
      <c r="C3212" s="5">
        <v>2010</v>
      </c>
      <c r="D3212" s="5">
        <v>94.414000000000001</v>
      </c>
      <c r="E3212" s="5">
        <v>953.29499999999996</v>
      </c>
      <c r="F3212" s="5">
        <v>3.6600001</v>
      </c>
      <c r="G3212" s="5">
        <v>1460.5179000000001</v>
      </c>
    </row>
    <row r="3213" spans="2:7" ht="15.6" x14ac:dyDescent="0.3">
      <c r="B3213" s="5" t="s">
        <v>160</v>
      </c>
      <c r="C3213" s="5">
        <v>2011</v>
      </c>
      <c r="D3213" s="5">
        <v>94.611999999999995</v>
      </c>
      <c r="E3213" s="5">
        <v>953.29499999999996</v>
      </c>
      <c r="F3213" s="5">
        <v>3.6600001</v>
      </c>
      <c r="G3213" s="5">
        <v>1480.192</v>
      </c>
    </row>
    <row r="3214" spans="2:7" ht="15.6" x14ac:dyDescent="0.3">
      <c r="B3214" s="5" t="s">
        <v>160</v>
      </c>
      <c r="C3214" s="5">
        <v>2012</v>
      </c>
      <c r="D3214" s="5">
        <v>94.739000000000004</v>
      </c>
      <c r="E3214" s="5">
        <v>953.29499999999996</v>
      </c>
      <c r="F3214" s="5">
        <v>3.6600001</v>
      </c>
      <c r="G3214" s="5">
        <v>1505.202</v>
      </c>
    </row>
    <row r="3215" spans="2:7" ht="15.6" x14ac:dyDescent="0.3">
      <c r="B3215" s="5" t="s">
        <v>160</v>
      </c>
      <c r="C3215" s="5">
        <v>2013</v>
      </c>
      <c r="D3215" s="5">
        <v>94.843000000000004</v>
      </c>
      <c r="E3215" s="5">
        <v>953.29499999999996</v>
      </c>
      <c r="F3215" s="5">
        <v>3.6600001</v>
      </c>
      <c r="G3215" s="5">
        <v>1517.1429000000001</v>
      </c>
    </row>
    <row r="3216" spans="2:7" ht="15.6" x14ac:dyDescent="0.3">
      <c r="B3216" s="5" t="s">
        <v>160</v>
      </c>
      <c r="C3216" s="5">
        <v>2014</v>
      </c>
      <c r="D3216" s="5">
        <v>94.944999999999993</v>
      </c>
      <c r="E3216" s="5">
        <v>953.29499999999996</v>
      </c>
      <c r="F3216" s="5">
        <v>3.6600001</v>
      </c>
      <c r="G3216" s="5">
        <v>1548.615</v>
      </c>
    </row>
    <row r="3217" spans="2:7" ht="15.6" x14ac:dyDescent="0.3">
      <c r="B3217" s="5" t="s">
        <v>160</v>
      </c>
      <c r="C3217" s="5">
        <v>2015</v>
      </c>
      <c r="D3217" s="5">
        <v>95.045000000000002</v>
      </c>
      <c r="E3217" s="5">
        <v>1017.87</v>
      </c>
      <c r="F3217" s="5">
        <v>3.6600001</v>
      </c>
      <c r="G3217" s="5">
        <v>1519.05</v>
      </c>
    </row>
    <row r="3218" spans="2:7" ht="15.6" x14ac:dyDescent="0.3">
      <c r="B3218" s="5" t="s">
        <v>160</v>
      </c>
      <c r="C3218" s="5">
        <v>2016</v>
      </c>
      <c r="D3218" s="5">
        <v>95.144000000000005</v>
      </c>
      <c r="E3218" s="5">
        <v>1017.87</v>
      </c>
      <c r="F3218" s="5">
        <v>3.6600001</v>
      </c>
      <c r="G3218" s="5">
        <v>1515.49</v>
      </c>
    </row>
    <row r="3219" spans="2:7" ht="15.6" x14ac:dyDescent="0.3">
      <c r="B3219" s="5" t="s">
        <v>160</v>
      </c>
      <c r="C3219" s="5">
        <v>2017</v>
      </c>
      <c r="D3219" s="5">
        <v>95.24</v>
      </c>
      <c r="E3219" s="5">
        <v>1017.87</v>
      </c>
      <c r="F3219" s="5">
        <v>3.6600001</v>
      </c>
      <c r="G3219" s="5">
        <v>1512.3330000000001</v>
      </c>
    </row>
    <row r="3220" spans="2:7" ht="15.6" x14ac:dyDescent="0.3">
      <c r="B3220" s="5" t="s">
        <v>160</v>
      </c>
      <c r="C3220" s="5">
        <v>2018</v>
      </c>
      <c r="D3220" s="5">
        <v>95.334000000000003</v>
      </c>
      <c r="E3220" s="5">
        <v>1017.87</v>
      </c>
      <c r="F3220" s="5">
        <v>3.6600001</v>
      </c>
      <c r="G3220" s="5">
        <v>1504.056</v>
      </c>
    </row>
    <row r="3221" spans="2:7" ht="15.6" x14ac:dyDescent="0.3">
      <c r="B3221" s="5" t="s">
        <v>160</v>
      </c>
      <c r="C3221" s="5">
        <v>2019</v>
      </c>
      <c r="D3221" s="5">
        <v>95.426000000000002</v>
      </c>
      <c r="E3221" s="5">
        <v>1017.87</v>
      </c>
      <c r="F3221" s="5">
        <v>3.6600001</v>
      </c>
      <c r="G3221" s="5">
        <v>1496.462</v>
      </c>
    </row>
    <row r="3222" spans="2:7" ht="15.6" x14ac:dyDescent="0.3">
      <c r="B3222" s="5" t="s">
        <v>160</v>
      </c>
      <c r="C3222" s="5">
        <v>2020</v>
      </c>
      <c r="D3222" s="5">
        <v>95.515000000000001</v>
      </c>
      <c r="E3222" s="5">
        <v>1017.87</v>
      </c>
      <c r="F3222" s="5">
        <v>3.6600001</v>
      </c>
      <c r="G3222" s="5">
        <v>1428.83</v>
      </c>
    </row>
    <row r="3223" spans="2:7" ht="15.6" x14ac:dyDescent="0.3">
      <c r="B3223" s="5" t="s">
        <v>161</v>
      </c>
      <c r="C3223" s="5">
        <v>2001</v>
      </c>
      <c r="D3223" s="5">
        <v>46.606000000000002</v>
      </c>
      <c r="E3223" s="5">
        <v>13159.1</v>
      </c>
      <c r="F3223" s="5">
        <v>53.740001999999997</v>
      </c>
      <c r="G3223" s="5">
        <v>5221.3491000000004</v>
      </c>
    </row>
    <row r="3224" spans="2:7" ht="15.6" x14ac:dyDescent="0.3">
      <c r="B3224" s="5" t="s">
        <v>161</v>
      </c>
      <c r="C3224" s="5">
        <v>2002</v>
      </c>
      <c r="D3224" s="5">
        <v>47.088000000000001</v>
      </c>
      <c r="E3224" s="5">
        <v>13159.1</v>
      </c>
      <c r="F3224" s="5">
        <v>52.595001000000003</v>
      </c>
      <c r="G3224" s="5">
        <v>5409.0391</v>
      </c>
    </row>
    <row r="3225" spans="2:7" ht="15.6" x14ac:dyDescent="0.3">
      <c r="B3225" s="5" t="s">
        <v>161</v>
      </c>
      <c r="C3225" s="5">
        <v>2003</v>
      </c>
      <c r="D3225" s="5">
        <v>47.570999999999998</v>
      </c>
      <c r="E3225" s="5">
        <v>13159.1</v>
      </c>
      <c r="F3225" s="5">
        <v>51.450001</v>
      </c>
      <c r="G3225" s="5">
        <v>5596.7290000000003</v>
      </c>
    </row>
    <row r="3226" spans="2:7" ht="15.6" x14ac:dyDescent="0.3">
      <c r="B3226" s="5" t="s">
        <v>161</v>
      </c>
      <c r="C3226" s="5">
        <v>2004</v>
      </c>
      <c r="D3226" s="5">
        <v>48.054000000000002</v>
      </c>
      <c r="E3226" s="5">
        <v>13159.1</v>
      </c>
      <c r="F3226" s="5">
        <v>50.305</v>
      </c>
      <c r="G3226" s="5">
        <v>5784.4188999999997</v>
      </c>
    </row>
    <row r="3227" spans="2:7" ht="15.6" x14ac:dyDescent="0.3">
      <c r="B3227" s="5" t="s">
        <v>161</v>
      </c>
      <c r="C3227" s="5">
        <v>2005</v>
      </c>
      <c r="D3227" s="5">
        <v>48.536999999999999</v>
      </c>
      <c r="E3227" s="5">
        <v>13159.1</v>
      </c>
      <c r="F3227" s="5">
        <v>49.16</v>
      </c>
      <c r="G3227" s="5">
        <v>5972.1089000000002</v>
      </c>
    </row>
    <row r="3228" spans="2:7" ht="15.6" x14ac:dyDescent="0.3">
      <c r="B3228" s="5" t="s">
        <v>161</v>
      </c>
      <c r="C3228" s="5">
        <v>2006</v>
      </c>
      <c r="D3228" s="5">
        <v>49.021000000000001</v>
      </c>
      <c r="E3228" s="5">
        <v>13159.1</v>
      </c>
      <c r="F3228" s="5">
        <v>49.304442999999999</v>
      </c>
      <c r="G3228" s="5">
        <v>6159.7987999999996</v>
      </c>
    </row>
    <row r="3229" spans="2:7" ht="15.6" x14ac:dyDescent="0.3">
      <c r="B3229" s="5" t="s">
        <v>161</v>
      </c>
      <c r="C3229" s="5">
        <v>2007</v>
      </c>
      <c r="D3229" s="5">
        <v>49.505000000000003</v>
      </c>
      <c r="E3229" s="5">
        <v>13159.1</v>
      </c>
      <c r="F3229" s="5">
        <v>49.448891000000003</v>
      </c>
      <c r="G3229" s="5">
        <v>6332.6288999999997</v>
      </c>
    </row>
    <row r="3230" spans="2:7" ht="15.6" x14ac:dyDescent="0.3">
      <c r="B3230" s="5" t="s">
        <v>161</v>
      </c>
      <c r="C3230" s="5">
        <v>2008</v>
      </c>
      <c r="D3230" s="5">
        <v>49.988999999999997</v>
      </c>
      <c r="E3230" s="5">
        <v>13159.1</v>
      </c>
      <c r="F3230" s="5">
        <v>49.593333999999999</v>
      </c>
      <c r="G3230" s="5">
        <v>6436.2412000000004</v>
      </c>
    </row>
    <row r="3231" spans="2:7" ht="15.6" x14ac:dyDescent="0.3">
      <c r="B3231" s="5" t="s">
        <v>161</v>
      </c>
      <c r="C3231" s="5">
        <v>2009</v>
      </c>
      <c r="D3231" s="5">
        <v>50.472000000000001</v>
      </c>
      <c r="E3231" s="5">
        <v>13159.1</v>
      </c>
      <c r="F3231" s="5">
        <v>49.737777999999999</v>
      </c>
      <c r="G3231" s="5">
        <v>6528.0122000000001</v>
      </c>
    </row>
    <row r="3232" spans="2:7" ht="15.6" x14ac:dyDescent="0.3">
      <c r="B3232" s="5" t="s">
        <v>161</v>
      </c>
      <c r="C3232" s="5">
        <v>2010</v>
      </c>
      <c r="D3232" s="5">
        <v>50.956000000000003</v>
      </c>
      <c r="E3232" s="5">
        <v>13159.1</v>
      </c>
      <c r="F3232" s="5">
        <v>49.882221000000001</v>
      </c>
      <c r="G3232" s="5">
        <v>6543.8828000000003</v>
      </c>
    </row>
    <row r="3233" spans="2:7" ht="15.6" x14ac:dyDescent="0.3">
      <c r="B3233" s="5" t="s">
        <v>161</v>
      </c>
      <c r="C3233" s="5">
        <v>2011</v>
      </c>
      <c r="D3233" s="5">
        <v>51.15</v>
      </c>
      <c r="E3233" s="5">
        <v>13159.1</v>
      </c>
      <c r="F3233" s="5">
        <v>50.026668999999998</v>
      </c>
      <c r="G3233" s="5">
        <v>6410.7938999999997</v>
      </c>
    </row>
    <row r="3234" spans="2:7" ht="15.6" x14ac:dyDescent="0.3">
      <c r="B3234" s="5" t="s">
        <v>161</v>
      </c>
      <c r="C3234" s="5">
        <v>2012</v>
      </c>
      <c r="D3234" s="5">
        <v>51.05</v>
      </c>
      <c r="E3234" s="5">
        <v>13159.1</v>
      </c>
      <c r="F3234" s="5">
        <v>50.171112000000001</v>
      </c>
      <c r="G3234" s="5">
        <v>6457.54</v>
      </c>
    </row>
    <row r="3235" spans="2:7" ht="15.6" x14ac:dyDescent="0.3">
      <c r="B3235" s="5" t="s">
        <v>161</v>
      </c>
      <c r="C3235" s="5">
        <v>2013</v>
      </c>
      <c r="D3235" s="5">
        <v>50.95</v>
      </c>
      <c r="E3235" s="5">
        <v>13159.1</v>
      </c>
      <c r="F3235" s="5">
        <v>50.315556000000001</v>
      </c>
      <c r="G3235" s="5">
        <v>6609.8262000000004</v>
      </c>
    </row>
    <row r="3236" spans="2:7" ht="15.6" x14ac:dyDescent="0.3">
      <c r="B3236" s="5" t="s">
        <v>161</v>
      </c>
      <c r="C3236" s="5">
        <v>2014</v>
      </c>
      <c r="D3236" s="5">
        <v>50.85</v>
      </c>
      <c r="E3236" s="5">
        <v>13159.1</v>
      </c>
      <c r="F3236" s="5">
        <v>50.459999000000003</v>
      </c>
      <c r="G3236" s="5">
        <v>6708.0352000000003</v>
      </c>
    </row>
    <row r="3237" spans="2:7" ht="15.6" x14ac:dyDescent="0.3">
      <c r="B3237" s="5" t="s">
        <v>161</v>
      </c>
      <c r="C3237" s="5">
        <v>2015</v>
      </c>
      <c r="D3237" s="5">
        <v>50.75</v>
      </c>
      <c r="E3237" s="5">
        <v>15432.2</v>
      </c>
      <c r="F3237" s="5">
        <v>55.139999000000003</v>
      </c>
      <c r="G3237" s="5">
        <v>6739.7529000000004</v>
      </c>
    </row>
    <row r="3238" spans="2:7" ht="15.6" x14ac:dyDescent="0.3">
      <c r="B3238" s="5" t="s">
        <v>161</v>
      </c>
      <c r="C3238" s="5">
        <v>2016</v>
      </c>
      <c r="D3238" s="5">
        <v>50.65</v>
      </c>
      <c r="E3238" s="5">
        <v>15432.2</v>
      </c>
      <c r="F3238" s="5">
        <v>54.549999</v>
      </c>
      <c r="G3238" s="5">
        <v>6800.4979999999996</v>
      </c>
    </row>
    <row r="3239" spans="2:7" ht="15.6" x14ac:dyDescent="0.3">
      <c r="B3239" s="5" t="s">
        <v>161</v>
      </c>
      <c r="C3239" s="5">
        <v>2017</v>
      </c>
      <c r="D3239" s="5">
        <v>50.55</v>
      </c>
      <c r="E3239" s="5">
        <v>15432.2</v>
      </c>
      <c r="F3239" s="5">
        <v>58.900002000000001</v>
      </c>
      <c r="G3239" s="5">
        <v>6581.4951000000001</v>
      </c>
    </row>
    <row r="3240" spans="2:7" ht="15.6" x14ac:dyDescent="0.3">
      <c r="B3240" s="5" t="s">
        <v>161</v>
      </c>
      <c r="C3240" s="5">
        <v>2018</v>
      </c>
      <c r="D3240" s="5">
        <v>50.478000000000002</v>
      </c>
      <c r="E3240" s="5">
        <v>15432.2</v>
      </c>
      <c r="F3240" s="5">
        <v>58.903998999999999</v>
      </c>
      <c r="G3240" s="5">
        <v>6653.5869000000002</v>
      </c>
    </row>
    <row r="3241" spans="2:7" ht="15.6" x14ac:dyDescent="0.3">
      <c r="B3241" s="5" t="s">
        <v>161</v>
      </c>
      <c r="C3241" s="5">
        <v>2019</v>
      </c>
      <c r="D3241" s="5">
        <v>50.433</v>
      </c>
      <c r="E3241" s="5">
        <v>15432.2</v>
      </c>
      <c r="F3241" s="5">
        <v>58.903998999999999</v>
      </c>
      <c r="G3241" s="5">
        <v>6718.585</v>
      </c>
    </row>
    <row r="3242" spans="2:7" ht="15.6" x14ac:dyDescent="0.3">
      <c r="B3242" s="5" t="s">
        <v>161</v>
      </c>
      <c r="C3242" s="5">
        <v>2020</v>
      </c>
      <c r="D3242" s="5">
        <v>50.415999999999997</v>
      </c>
      <c r="E3242" s="5">
        <v>15432.2</v>
      </c>
      <c r="F3242" s="5">
        <v>58.903998999999999</v>
      </c>
      <c r="G3242" s="5">
        <v>6481.5771000000004</v>
      </c>
    </row>
    <row r="3243" spans="2:7" ht="15.6" x14ac:dyDescent="0.3">
      <c r="B3243" s="5" t="s">
        <v>162</v>
      </c>
      <c r="C3243" s="5">
        <v>2001</v>
      </c>
      <c r="D3243" s="5">
        <v>87.85</v>
      </c>
      <c r="E3243" s="5">
        <v>5449.13</v>
      </c>
      <c r="F3243" s="5">
        <v>11.043340000000001</v>
      </c>
      <c r="G3243" s="5">
        <v>7508.5820000000003</v>
      </c>
    </row>
    <row r="3244" spans="2:7" ht="15.6" x14ac:dyDescent="0.3">
      <c r="B3244" s="5" t="s">
        <v>162</v>
      </c>
      <c r="C3244" s="5">
        <v>2002</v>
      </c>
      <c r="D3244" s="5">
        <v>87.876000000000005</v>
      </c>
      <c r="E3244" s="5">
        <v>5449.13</v>
      </c>
      <c r="F3244" s="5">
        <v>13.02778</v>
      </c>
      <c r="G3244" s="5">
        <v>8071.8856999999998</v>
      </c>
    </row>
    <row r="3245" spans="2:7" ht="15.6" x14ac:dyDescent="0.3">
      <c r="B3245" s="5" t="s">
        <v>162</v>
      </c>
      <c r="C3245" s="5">
        <v>2003</v>
      </c>
      <c r="D3245" s="5">
        <v>87.902000000000001</v>
      </c>
      <c r="E3245" s="5">
        <v>5449.13</v>
      </c>
      <c r="F3245" s="5">
        <v>15.012219999999999</v>
      </c>
      <c r="G3245" s="5">
        <v>8635.1895000000004</v>
      </c>
    </row>
    <row r="3246" spans="2:7" ht="15.6" x14ac:dyDescent="0.3">
      <c r="B3246" s="5" t="s">
        <v>162</v>
      </c>
      <c r="C3246" s="5">
        <v>2004</v>
      </c>
      <c r="D3246" s="5">
        <v>87.927999999999997</v>
      </c>
      <c r="E3246" s="5">
        <v>5449.13</v>
      </c>
      <c r="F3246" s="5">
        <v>16.996659999999999</v>
      </c>
      <c r="G3246" s="5">
        <v>9198.4932000000008</v>
      </c>
    </row>
    <row r="3247" spans="2:7" ht="15.6" x14ac:dyDescent="0.3">
      <c r="B3247" s="5" t="s">
        <v>162</v>
      </c>
      <c r="C3247" s="5">
        <v>2005</v>
      </c>
      <c r="D3247" s="5">
        <v>87.953999999999994</v>
      </c>
      <c r="E3247" s="5">
        <v>5449.13</v>
      </c>
      <c r="F3247" s="5">
        <v>18.981100000000001</v>
      </c>
      <c r="G3247" s="5">
        <v>9761.7968999999994</v>
      </c>
    </row>
    <row r="3248" spans="2:7" ht="15.6" x14ac:dyDescent="0.3">
      <c r="B3248" s="5" t="s">
        <v>162</v>
      </c>
      <c r="C3248" s="5">
        <v>2006</v>
      </c>
      <c r="D3248" s="5">
        <v>87.98</v>
      </c>
      <c r="E3248" s="5">
        <v>5449.13</v>
      </c>
      <c r="F3248" s="5">
        <v>20.801100000000002</v>
      </c>
      <c r="G3248" s="5">
        <v>10325.101000000001</v>
      </c>
    </row>
    <row r="3249" spans="2:7" ht="15.6" x14ac:dyDescent="0.3">
      <c r="B3249" s="5" t="s">
        <v>162</v>
      </c>
      <c r="C3249" s="5">
        <v>2007</v>
      </c>
      <c r="D3249" s="5">
        <v>88.006</v>
      </c>
      <c r="E3249" s="5">
        <v>5449.13</v>
      </c>
      <c r="F3249" s="5">
        <v>22.621099000000001</v>
      </c>
      <c r="G3249" s="5">
        <v>10647.716</v>
      </c>
    </row>
    <row r="3250" spans="2:7" ht="15.6" x14ac:dyDescent="0.3">
      <c r="B3250" s="5" t="s">
        <v>162</v>
      </c>
      <c r="C3250" s="5">
        <v>2008</v>
      </c>
      <c r="D3250" s="5">
        <v>88.031000000000006</v>
      </c>
      <c r="E3250" s="5">
        <v>5449.13</v>
      </c>
      <c r="F3250" s="5">
        <v>22.621099000000001</v>
      </c>
      <c r="G3250" s="5">
        <v>10985.563</v>
      </c>
    </row>
    <row r="3251" spans="2:7" ht="15.6" x14ac:dyDescent="0.3">
      <c r="B3251" s="5" t="s">
        <v>162</v>
      </c>
      <c r="C3251" s="5">
        <v>2009</v>
      </c>
      <c r="D3251" s="5">
        <v>88.057000000000002</v>
      </c>
      <c r="E3251" s="5">
        <v>5449.13</v>
      </c>
      <c r="F3251" s="5">
        <v>22.621099000000001</v>
      </c>
      <c r="G3251" s="5">
        <v>11201.346</v>
      </c>
    </row>
    <row r="3252" spans="2:7" ht="15.6" x14ac:dyDescent="0.3">
      <c r="B3252" s="5" t="s">
        <v>162</v>
      </c>
      <c r="C3252" s="5">
        <v>2010</v>
      </c>
      <c r="D3252" s="5">
        <v>88.082999999999998</v>
      </c>
      <c r="E3252" s="5">
        <v>5449.13</v>
      </c>
      <c r="F3252" s="5">
        <v>22.621099000000001</v>
      </c>
      <c r="G3252" s="5">
        <v>11288.308999999999</v>
      </c>
    </row>
    <row r="3253" spans="2:7" ht="15.6" x14ac:dyDescent="0.3">
      <c r="B3253" s="5" t="s">
        <v>162</v>
      </c>
      <c r="C3253" s="5">
        <v>2011</v>
      </c>
      <c r="D3253" s="5">
        <v>88.108000000000004</v>
      </c>
      <c r="E3253" s="5">
        <v>5449.13</v>
      </c>
      <c r="F3253" s="5">
        <v>22.621099000000001</v>
      </c>
      <c r="G3253" s="5">
        <v>11532.385</v>
      </c>
    </row>
    <row r="3254" spans="2:7" ht="15.6" x14ac:dyDescent="0.3">
      <c r="B3254" s="5" t="s">
        <v>162</v>
      </c>
      <c r="C3254" s="5">
        <v>2012</v>
      </c>
      <c r="D3254" s="5">
        <v>88.123000000000005</v>
      </c>
      <c r="E3254" s="5">
        <v>5449.13</v>
      </c>
      <c r="F3254" s="5">
        <v>22.621099000000001</v>
      </c>
      <c r="G3254" s="5">
        <v>11673.601000000001</v>
      </c>
    </row>
    <row r="3255" spans="2:7" ht="15.6" x14ac:dyDescent="0.3">
      <c r="B3255" s="5" t="s">
        <v>162</v>
      </c>
      <c r="C3255" s="5">
        <v>2013</v>
      </c>
      <c r="D3255" s="5">
        <v>88.132999999999996</v>
      </c>
      <c r="E3255" s="5">
        <v>5449.13</v>
      </c>
      <c r="F3255" s="5">
        <v>22.621099000000001</v>
      </c>
      <c r="G3255" s="5">
        <v>11975.954</v>
      </c>
    </row>
    <row r="3256" spans="2:7" ht="15.6" x14ac:dyDescent="0.3">
      <c r="B3256" s="5" t="s">
        <v>162</v>
      </c>
      <c r="C3256" s="5">
        <v>2014</v>
      </c>
      <c r="D3256" s="5">
        <v>88.144000000000005</v>
      </c>
      <c r="E3256" s="5">
        <v>5449.13</v>
      </c>
      <c r="F3256" s="5">
        <v>22.621099000000001</v>
      </c>
      <c r="G3256" s="5">
        <v>11987.710999999999</v>
      </c>
    </row>
    <row r="3257" spans="2:7" ht="15.6" x14ac:dyDescent="0.3">
      <c r="B3257" s="5" t="s">
        <v>162</v>
      </c>
      <c r="C3257" s="5">
        <v>2015</v>
      </c>
      <c r="D3257" s="5">
        <v>88.153999999999996</v>
      </c>
      <c r="E3257" s="5">
        <v>6248.97</v>
      </c>
      <c r="F3257" s="5">
        <v>22.621099000000001</v>
      </c>
      <c r="G3257" s="5">
        <v>11931.111000000001</v>
      </c>
    </row>
    <row r="3258" spans="2:7" ht="15.6" x14ac:dyDescent="0.3">
      <c r="B3258" s="5" t="s">
        <v>162</v>
      </c>
      <c r="C3258" s="5">
        <v>2016</v>
      </c>
      <c r="D3258" s="5">
        <v>88.165000000000006</v>
      </c>
      <c r="E3258" s="5">
        <v>6248.97</v>
      </c>
      <c r="F3258" s="5">
        <v>22.621099000000001</v>
      </c>
      <c r="G3258" s="5">
        <v>11720.938</v>
      </c>
    </row>
    <row r="3259" spans="2:7" ht="15.6" x14ac:dyDescent="0.3">
      <c r="B3259" s="5" t="s">
        <v>162</v>
      </c>
      <c r="C3259" s="5">
        <v>2017</v>
      </c>
      <c r="D3259" s="5">
        <v>88.183000000000007</v>
      </c>
      <c r="E3259" s="5">
        <v>6248.97</v>
      </c>
      <c r="F3259" s="5">
        <v>22.621099000000001</v>
      </c>
      <c r="G3259" s="5">
        <v>11271.186</v>
      </c>
    </row>
    <row r="3260" spans="2:7" ht="15.6" x14ac:dyDescent="0.3">
      <c r="B3260" s="5" t="s">
        <v>162</v>
      </c>
      <c r="C3260" s="5">
        <v>2018</v>
      </c>
      <c r="D3260" s="5">
        <v>88.207999999999998</v>
      </c>
      <c r="E3260" s="5">
        <v>6248.97</v>
      </c>
      <c r="F3260" s="5">
        <v>22.621099000000001</v>
      </c>
      <c r="G3260" s="5">
        <v>10686.387000000001</v>
      </c>
    </row>
    <row r="3261" spans="2:7" ht="15.6" x14ac:dyDescent="0.3">
      <c r="B3261" s="5" t="s">
        <v>162</v>
      </c>
      <c r="C3261" s="5">
        <v>2019</v>
      </c>
      <c r="D3261" s="5">
        <v>88.24</v>
      </c>
      <c r="E3261" s="5">
        <v>6248.97</v>
      </c>
      <c r="F3261" s="5">
        <v>22.621099000000001</v>
      </c>
      <c r="G3261" s="5">
        <v>9700.5215000000007</v>
      </c>
    </row>
    <row r="3262" spans="2:7" ht="15.6" x14ac:dyDescent="0.3">
      <c r="B3262" s="5" t="s">
        <v>162</v>
      </c>
      <c r="C3262" s="5">
        <v>2020</v>
      </c>
      <c r="D3262" s="5">
        <v>88.278999999999996</v>
      </c>
      <c r="E3262" s="5">
        <v>6248.97</v>
      </c>
      <c r="F3262" s="5">
        <v>22.621099000000001</v>
      </c>
      <c r="G3262" s="5">
        <v>9104.3251999999993</v>
      </c>
    </row>
    <row r="3263" spans="2:7" ht="15.6" x14ac:dyDescent="0.3">
      <c r="B3263" s="5" t="s">
        <v>163</v>
      </c>
      <c r="C3263" s="5">
        <v>2001</v>
      </c>
      <c r="D3263" s="5">
        <v>24.937000000000001</v>
      </c>
      <c r="E3263" s="5">
        <v>24722.2</v>
      </c>
      <c r="F3263" s="5">
        <v>73.857201000000003</v>
      </c>
      <c r="G3263" s="5">
        <v>11038.157999999999</v>
      </c>
    </row>
    <row r="3264" spans="2:7" ht="15.6" x14ac:dyDescent="0.3">
      <c r="B3264" s="5" t="s">
        <v>163</v>
      </c>
      <c r="C3264" s="5">
        <v>2002</v>
      </c>
      <c r="D3264" s="5">
        <v>25.510999999999999</v>
      </c>
      <c r="E3264" s="5">
        <v>24722.2</v>
      </c>
      <c r="F3264" s="5">
        <v>75.900397999999996</v>
      </c>
      <c r="G3264" s="5">
        <v>11195.47</v>
      </c>
    </row>
    <row r="3265" spans="2:7" ht="15.6" x14ac:dyDescent="0.3">
      <c r="B3265" s="5" t="s">
        <v>163</v>
      </c>
      <c r="C3265" s="5">
        <v>2003</v>
      </c>
      <c r="D3265" s="5">
        <v>26.091999999999999</v>
      </c>
      <c r="E3265" s="5">
        <v>24722.2</v>
      </c>
      <c r="F3265" s="5">
        <v>77.768600000000006</v>
      </c>
      <c r="G3265" s="5">
        <v>11352.781000000001</v>
      </c>
    </row>
    <row r="3266" spans="2:7" ht="15.6" x14ac:dyDescent="0.3">
      <c r="B3266" s="5" t="s">
        <v>163</v>
      </c>
      <c r="C3266" s="5">
        <v>2004</v>
      </c>
      <c r="D3266" s="5">
        <v>26.683</v>
      </c>
      <c r="E3266" s="5">
        <v>24722.2</v>
      </c>
      <c r="F3266" s="5">
        <v>79.811797999999996</v>
      </c>
      <c r="G3266" s="5">
        <v>11510.093000000001</v>
      </c>
    </row>
    <row r="3267" spans="2:7" ht="15.6" x14ac:dyDescent="0.3">
      <c r="B3267" s="5" t="s">
        <v>163</v>
      </c>
      <c r="C3267" s="5">
        <v>2005</v>
      </c>
      <c r="D3267" s="5">
        <v>27.280999999999999</v>
      </c>
      <c r="E3267" s="5">
        <v>24722.2</v>
      </c>
      <c r="F3267" s="5">
        <v>81.861999999999995</v>
      </c>
      <c r="G3267" s="5">
        <v>11667.404</v>
      </c>
    </row>
    <row r="3268" spans="2:7" ht="15.6" x14ac:dyDescent="0.3">
      <c r="B3268" s="5" t="s">
        <v>163</v>
      </c>
      <c r="C3268" s="5">
        <v>2006</v>
      </c>
      <c r="D3268" s="5">
        <v>27.888000000000002</v>
      </c>
      <c r="E3268" s="5">
        <v>24722.2</v>
      </c>
      <c r="F3268" s="5">
        <v>81.861999999999995</v>
      </c>
      <c r="G3268" s="5">
        <v>11824.716</v>
      </c>
    </row>
    <row r="3269" spans="2:7" ht="15.6" x14ac:dyDescent="0.3">
      <c r="B3269" s="5" t="s">
        <v>163</v>
      </c>
      <c r="C3269" s="5">
        <v>2007</v>
      </c>
      <c r="D3269" s="5">
        <v>28.504000000000001</v>
      </c>
      <c r="E3269" s="5">
        <v>24722.2</v>
      </c>
      <c r="F3269" s="5">
        <v>81.861999999999995</v>
      </c>
      <c r="G3269" s="5">
        <v>11993.656000000001</v>
      </c>
    </row>
    <row r="3270" spans="2:7" ht="15.6" x14ac:dyDescent="0.3">
      <c r="B3270" s="5" t="s">
        <v>163</v>
      </c>
      <c r="C3270" s="5">
        <v>2008</v>
      </c>
      <c r="D3270" s="5">
        <v>29.128</v>
      </c>
      <c r="E3270" s="5">
        <v>24722.2</v>
      </c>
      <c r="F3270" s="5">
        <v>81.861999999999995</v>
      </c>
      <c r="G3270" s="5">
        <v>12846.9</v>
      </c>
    </row>
    <row r="3271" spans="2:7" ht="15.6" x14ac:dyDescent="0.3">
      <c r="B3271" s="5" t="s">
        <v>163</v>
      </c>
      <c r="C3271" s="5">
        <v>2009</v>
      </c>
      <c r="D3271" s="5">
        <v>29.762</v>
      </c>
      <c r="E3271" s="5">
        <v>24722.2</v>
      </c>
      <c r="F3271" s="5">
        <v>81.861999999999995</v>
      </c>
      <c r="G3271" s="5">
        <v>13738.457</v>
      </c>
    </row>
    <row r="3272" spans="2:7" ht="15.6" x14ac:dyDescent="0.3">
      <c r="B3272" s="5" t="s">
        <v>163</v>
      </c>
      <c r="C3272" s="5">
        <v>2010</v>
      </c>
      <c r="D3272" s="5">
        <v>30.417000000000002</v>
      </c>
      <c r="E3272" s="5">
        <v>24722.2</v>
      </c>
      <c r="F3272" s="5">
        <v>81.861999999999995</v>
      </c>
      <c r="G3272" s="5">
        <v>13961.561</v>
      </c>
    </row>
    <row r="3273" spans="2:7" ht="15.6" x14ac:dyDescent="0.3">
      <c r="B3273" s="5" t="s">
        <v>163</v>
      </c>
      <c r="C3273" s="5">
        <v>2011</v>
      </c>
      <c r="D3273" s="5">
        <v>31.08</v>
      </c>
      <c r="E3273" s="5">
        <v>24722.2</v>
      </c>
      <c r="F3273" s="5">
        <v>81.861999999999995</v>
      </c>
      <c r="G3273" s="5">
        <v>15097.146000000001</v>
      </c>
    </row>
    <row r="3274" spans="2:7" ht="15.6" x14ac:dyDescent="0.3">
      <c r="B3274" s="5" t="s">
        <v>163</v>
      </c>
      <c r="C3274" s="5">
        <v>2012</v>
      </c>
      <c r="D3274" s="5">
        <v>31.751999999999999</v>
      </c>
      <c r="E3274" s="5">
        <v>24722.2</v>
      </c>
      <c r="F3274" s="5">
        <v>81.861999999999995</v>
      </c>
      <c r="G3274" s="5">
        <v>15600.673000000001</v>
      </c>
    </row>
    <row r="3275" spans="2:7" ht="15.6" x14ac:dyDescent="0.3">
      <c r="B3275" s="5" t="s">
        <v>163</v>
      </c>
      <c r="C3275" s="5">
        <v>2013</v>
      </c>
      <c r="D3275" s="5">
        <v>32.429000000000002</v>
      </c>
      <c r="E3275" s="5">
        <v>24722.2</v>
      </c>
      <c r="F3275" s="5">
        <v>81.861999999999995</v>
      </c>
      <c r="G3275" s="5">
        <v>15768.28</v>
      </c>
    </row>
    <row r="3276" spans="2:7" ht="15.6" x14ac:dyDescent="0.3">
      <c r="B3276" s="5" t="s">
        <v>163</v>
      </c>
      <c r="C3276" s="5">
        <v>2014</v>
      </c>
      <c r="D3276" s="5">
        <v>33.115000000000002</v>
      </c>
      <c r="E3276" s="5">
        <v>24722.2</v>
      </c>
      <c r="F3276" s="5">
        <v>81.861999999999995</v>
      </c>
      <c r="G3276" s="5">
        <v>16299.308999999999</v>
      </c>
    </row>
    <row r="3277" spans="2:7" ht="15.6" x14ac:dyDescent="0.3">
      <c r="B3277" s="5" t="s">
        <v>163</v>
      </c>
      <c r="C3277" s="5">
        <v>2015</v>
      </c>
      <c r="D3277" s="5">
        <v>33.808999999999997</v>
      </c>
      <c r="E3277" s="5">
        <v>28615.4</v>
      </c>
      <c r="F3277" s="5">
        <v>81.861999999999995</v>
      </c>
      <c r="G3277" s="5">
        <v>16749.766</v>
      </c>
    </row>
    <row r="3278" spans="2:7" ht="15.6" x14ac:dyDescent="0.3">
      <c r="B3278" s="5" t="s">
        <v>163</v>
      </c>
      <c r="C3278" s="5">
        <v>2016</v>
      </c>
      <c r="D3278" s="5">
        <v>34.51</v>
      </c>
      <c r="E3278" s="5">
        <v>28615.4</v>
      </c>
      <c r="F3278" s="5">
        <v>81.861999999999995</v>
      </c>
      <c r="G3278" s="5">
        <v>17193.855</v>
      </c>
    </row>
    <row r="3279" spans="2:7" ht="15.6" x14ac:dyDescent="0.3">
      <c r="B3279" s="5" t="s">
        <v>163</v>
      </c>
      <c r="C3279" s="5">
        <v>2017</v>
      </c>
      <c r="D3279" s="5">
        <v>35.213000000000001</v>
      </c>
      <c r="E3279" s="5">
        <v>28615.4</v>
      </c>
      <c r="F3279" s="5">
        <v>81.861999999999995</v>
      </c>
      <c r="G3279" s="5">
        <v>17322.393</v>
      </c>
    </row>
    <row r="3280" spans="2:7" ht="15.6" x14ac:dyDescent="0.3">
      <c r="B3280" s="5" t="s">
        <v>163</v>
      </c>
      <c r="C3280" s="5">
        <v>2018</v>
      </c>
      <c r="D3280" s="5">
        <v>35.918999999999997</v>
      </c>
      <c r="E3280" s="5">
        <v>28615.4</v>
      </c>
      <c r="F3280" s="5">
        <v>81.861999999999995</v>
      </c>
      <c r="G3280" s="5">
        <v>17734.673999999999</v>
      </c>
    </row>
    <row r="3281" spans="2:7" ht="15.6" x14ac:dyDescent="0.3">
      <c r="B3281" s="5" t="s">
        <v>163</v>
      </c>
      <c r="C3281" s="5">
        <v>2019</v>
      </c>
      <c r="D3281" s="5">
        <v>36.628</v>
      </c>
      <c r="E3281" s="5">
        <v>28615.4</v>
      </c>
      <c r="F3281" s="5">
        <v>81.861999999999995</v>
      </c>
      <c r="G3281" s="5">
        <v>17956.57</v>
      </c>
    </row>
    <row r="3282" spans="2:7" ht="15.6" x14ac:dyDescent="0.3">
      <c r="B3282" s="5" t="s">
        <v>163</v>
      </c>
      <c r="C3282" s="5">
        <v>2020</v>
      </c>
      <c r="D3282" s="5">
        <v>37.340000000000003</v>
      </c>
      <c r="E3282" s="5">
        <v>28615.4</v>
      </c>
      <c r="F3282" s="5">
        <v>81.861999999999995</v>
      </c>
      <c r="G3282" s="5">
        <v>17992.995999999999</v>
      </c>
    </row>
    <row r="3283" spans="2:7" ht="15.6" x14ac:dyDescent="0.3">
      <c r="B3283" s="5" t="s">
        <v>164</v>
      </c>
      <c r="C3283" s="5">
        <v>2001</v>
      </c>
      <c r="D3283" s="5">
        <v>72.188999999999993</v>
      </c>
      <c r="E3283" s="5">
        <v>1211.92</v>
      </c>
      <c r="F3283" s="5">
        <v>0.27045000000000002</v>
      </c>
      <c r="G3283" s="5">
        <v>353.53802000000002</v>
      </c>
    </row>
    <row r="3284" spans="2:7" ht="15.6" x14ac:dyDescent="0.3">
      <c r="B3284" s="5" t="s">
        <v>164</v>
      </c>
      <c r="C3284" s="5">
        <v>2002</v>
      </c>
      <c r="D3284" s="5">
        <v>72.409000000000006</v>
      </c>
      <c r="E3284" s="5">
        <v>1211.92</v>
      </c>
      <c r="F3284" s="5">
        <v>0.32363333999999999</v>
      </c>
      <c r="G3284" s="5">
        <v>361.65802000000002</v>
      </c>
    </row>
    <row r="3285" spans="2:7" ht="15.6" x14ac:dyDescent="0.3">
      <c r="B3285" s="5" t="s">
        <v>164</v>
      </c>
      <c r="C3285" s="5">
        <v>2003</v>
      </c>
      <c r="D3285" s="5">
        <v>72.626999999999995</v>
      </c>
      <c r="E3285" s="5">
        <v>1211.92</v>
      </c>
      <c r="F3285" s="5">
        <v>0.34091665999999998</v>
      </c>
      <c r="G3285" s="5">
        <v>369.77802000000003</v>
      </c>
    </row>
    <row r="3286" spans="2:7" ht="15.6" x14ac:dyDescent="0.3">
      <c r="B3286" s="5" t="s">
        <v>164</v>
      </c>
      <c r="C3286" s="5">
        <v>2004</v>
      </c>
      <c r="D3286" s="5">
        <v>72.844999999999999</v>
      </c>
      <c r="E3286" s="5">
        <v>1211.92</v>
      </c>
      <c r="F3286" s="5">
        <v>0.38080001000000002</v>
      </c>
      <c r="G3286" s="5">
        <v>377.89801</v>
      </c>
    </row>
    <row r="3287" spans="2:7" ht="15.6" x14ac:dyDescent="0.3">
      <c r="B3287" s="5" t="s">
        <v>164</v>
      </c>
      <c r="C3287" s="5">
        <v>2005</v>
      </c>
      <c r="D3287" s="5">
        <v>73.061000000000007</v>
      </c>
      <c r="E3287" s="5">
        <v>1211.92</v>
      </c>
      <c r="F3287" s="5">
        <v>0.40799998999999998</v>
      </c>
      <c r="G3287" s="5">
        <v>386.01801</v>
      </c>
    </row>
    <row r="3288" spans="2:7" ht="15.6" x14ac:dyDescent="0.3">
      <c r="B3288" s="5" t="s">
        <v>164</v>
      </c>
      <c r="C3288" s="5">
        <v>2006</v>
      </c>
      <c r="D3288" s="5">
        <v>73.275999999999996</v>
      </c>
      <c r="E3288" s="5">
        <v>1211.92</v>
      </c>
      <c r="F3288" s="5">
        <v>0.39448666999999998</v>
      </c>
      <c r="G3288" s="5">
        <v>394.13799999999998</v>
      </c>
    </row>
    <row r="3289" spans="2:7" ht="15.6" x14ac:dyDescent="0.3">
      <c r="B3289" s="5" t="s">
        <v>164</v>
      </c>
      <c r="C3289" s="5">
        <v>2007</v>
      </c>
      <c r="D3289" s="5">
        <v>73.491</v>
      </c>
      <c r="E3289" s="5">
        <v>1211.92</v>
      </c>
      <c r="F3289" s="5">
        <v>0.37758999999999998</v>
      </c>
      <c r="G3289" s="5">
        <v>434.43301000000002</v>
      </c>
    </row>
    <row r="3290" spans="2:7" ht="15.6" x14ac:dyDescent="0.3">
      <c r="B3290" s="5" t="s">
        <v>164</v>
      </c>
      <c r="C3290" s="5">
        <v>2008</v>
      </c>
      <c r="D3290" s="5">
        <v>73.703999999999994</v>
      </c>
      <c r="E3290" s="5">
        <v>1211.92</v>
      </c>
      <c r="F3290" s="5">
        <v>0.36069333999999997</v>
      </c>
      <c r="G3290" s="5">
        <v>422.50101000000001</v>
      </c>
    </row>
    <row r="3291" spans="2:7" ht="15.6" x14ac:dyDescent="0.3">
      <c r="B3291" s="5" t="s">
        <v>164</v>
      </c>
      <c r="C3291" s="5">
        <v>2009</v>
      </c>
      <c r="D3291" s="5">
        <v>73.923000000000002</v>
      </c>
      <c r="E3291" s="5">
        <v>1211.92</v>
      </c>
      <c r="F3291" s="5">
        <v>0.34379667000000003</v>
      </c>
      <c r="G3291" s="5">
        <v>539.31403</v>
      </c>
    </row>
    <row r="3292" spans="2:7" ht="15.6" x14ac:dyDescent="0.3">
      <c r="B3292" s="5" t="s">
        <v>164</v>
      </c>
      <c r="C3292" s="5">
        <v>2010</v>
      </c>
      <c r="D3292" s="5">
        <v>74.149000000000001</v>
      </c>
      <c r="E3292" s="5">
        <v>1211.92</v>
      </c>
      <c r="F3292" s="5">
        <v>0.27079998999999999</v>
      </c>
      <c r="G3292" s="5">
        <v>572.27697999999998</v>
      </c>
    </row>
    <row r="3293" spans="2:7" ht="15.6" x14ac:dyDescent="0.3">
      <c r="B3293" s="5" t="s">
        <v>164</v>
      </c>
      <c r="C3293" s="5">
        <v>2011</v>
      </c>
      <c r="D3293" s="5">
        <v>74.381</v>
      </c>
      <c r="E3293" s="5">
        <v>1211.92</v>
      </c>
      <c r="F3293" s="5">
        <v>0.26690000000000003</v>
      </c>
      <c r="G3293" s="5">
        <v>646.80402000000004</v>
      </c>
    </row>
    <row r="3294" spans="2:7" ht="15.6" x14ac:dyDescent="0.3">
      <c r="B3294" s="5" t="s">
        <v>164</v>
      </c>
      <c r="C3294" s="5">
        <v>2012</v>
      </c>
      <c r="D3294" s="5">
        <v>74.619</v>
      </c>
      <c r="E3294" s="5">
        <v>1211.92</v>
      </c>
      <c r="F3294" s="5">
        <v>0.29260001000000002</v>
      </c>
      <c r="G3294" s="5">
        <v>659.71100000000001</v>
      </c>
    </row>
    <row r="3295" spans="2:7" ht="15.6" x14ac:dyDescent="0.3">
      <c r="B3295" s="5" t="s">
        <v>164</v>
      </c>
      <c r="C3295" s="5">
        <v>2013</v>
      </c>
      <c r="D3295" s="5">
        <v>74.863</v>
      </c>
      <c r="E3295" s="5">
        <v>1211.92</v>
      </c>
      <c r="F3295" s="5">
        <v>0.30239999000000001</v>
      </c>
      <c r="G3295" s="5">
        <v>668.05402000000004</v>
      </c>
    </row>
    <row r="3296" spans="2:7" ht="15.6" x14ac:dyDescent="0.3">
      <c r="B3296" s="5" t="s">
        <v>164</v>
      </c>
      <c r="C3296" s="5">
        <v>2014</v>
      </c>
      <c r="D3296" s="5">
        <v>75.113</v>
      </c>
      <c r="E3296" s="5">
        <v>1211.92</v>
      </c>
      <c r="F3296" s="5">
        <v>0.27450001000000002</v>
      </c>
      <c r="G3296" s="5">
        <v>680.19897000000003</v>
      </c>
    </row>
    <row r="3297" spans="2:7" ht="15.6" x14ac:dyDescent="0.3">
      <c r="B3297" s="5" t="s">
        <v>164</v>
      </c>
      <c r="C3297" s="5">
        <v>2015</v>
      </c>
      <c r="D3297" s="5">
        <v>75.367999999999995</v>
      </c>
      <c r="E3297" s="5">
        <v>1629.72</v>
      </c>
      <c r="F3297" s="5">
        <v>0.29120001000000001</v>
      </c>
      <c r="G3297" s="5">
        <v>716.02697999999998</v>
      </c>
    </row>
    <row r="3298" spans="2:7" ht="15.6" x14ac:dyDescent="0.3">
      <c r="B3298" s="5" t="s">
        <v>164</v>
      </c>
      <c r="C3298" s="5">
        <v>2016</v>
      </c>
      <c r="D3298" s="5">
        <v>75.628</v>
      </c>
      <c r="E3298" s="5">
        <v>1629.72</v>
      </c>
      <c r="F3298" s="5">
        <v>0.28060001000000001</v>
      </c>
      <c r="G3298" s="5">
        <v>727.71001999999999</v>
      </c>
    </row>
    <row r="3299" spans="2:7" ht="15.6" x14ac:dyDescent="0.3">
      <c r="B3299" s="5" t="s">
        <v>164</v>
      </c>
      <c r="C3299" s="5">
        <v>2017</v>
      </c>
      <c r="D3299" s="5">
        <v>75.894000000000005</v>
      </c>
      <c r="E3299" s="5">
        <v>1629.72</v>
      </c>
      <c r="F3299" s="5">
        <v>0.28799998999999998</v>
      </c>
      <c r="G3299" s="5">
        <v>737.48401000000001</v>
      </c>
    </row>
    <row r="3300" spans="2:7" ht="15.6" x14ac:dyDescent="0.3">
      <c r="B3300" s="5" t="s">
        <v>164</v>
      </c>
      <c r="C3300" s="5">
        <v>2018</v>
      </c>
      <c r="D3300" s="5">
        <v>76.164000000000001</v>
      </c>
      <c r="E3300" s="5">
        <v>1629.72</v>
      </c>
      <c r="F3300" s="5">
        <v>0.29969999000000003</v>
      </c>
      <c r="G3300" s="5">
        <v>758.83099000000004</v>
      </c>
    </row>
    <row r="3301" spans="2:7" ht="15.6" x14ac:dyDescent="0.3">
      <c r="B3301" s="5" t="s">
        <v>164</v>
      </c>
      <c r="C3301" s="5">
        <v>2019</v>
      </c>
      <c r="D3301" s="5">
        <v>76.44</v>
      </c>
      <c r="E3301" s="5">
        <v>1629.72</v>
      </c>
      <c r="F3301" s="5">
        <v>0.32960001</v>
      </c>
      <c r="G3301" s="5">
        <v>802.31500000000005</v>
      </c>
    </row>
    <row r="3302" spans="2:7" ht="15.6" x14ac:dyDescent="0.3">
      <c r="B3302" s="5" t="s">
        <v>164</v>
      </c>
      <c r="C3302" s="5">
        <v>2020</v>
      </c>
      <c r="D3302" s="5">
        <v>76.718999999999994</v>
      </c>
      <c r="E3302" s="5">
        <v>1629.72</v>
      </c>
      <c r="F3302" s="5">
        <v>0.35239999999999999</v>
      </c>
      <c r="G3302" s="5">
        <v>759.04700000000003</v>
      </c>
    </row>
    <row r="3303" spans="2:7" ht="15.6" x14ac:dyDescent="0.3">
      <c r="B3303" s="5" t="s">
        <v>165</v>
      </c>
      <c r="C3303" s="5">
        <v>2001</v>
      </c>
      <c r="D3303" s="5">
        <v>26.786999999999999</v>
      </c>
      <c r="E3303" s="5">
        <v>1214.3</v>
      </c>
      <c r="F3303" s="5">
        <v>3.4202001000000002</v>
      </c>
      <c r="G3303" s="5">
        <v>1088.8884</v>
      </c>
    </row>
    <row r="3304" spans="2:7" ht="15.6" x14ac:dyDescent="0.3">
      <c r="B3304" s="5" t="s">
        <v>165</v>
      </c>
      <c r="C3304" s="5">
        <v>2002</v>
      </c>
      <c r="D3304" s="5">
        <v>27.315000000000001</v>
      </c>
      <c r="E3304" s="5">
        <v>1214.3</v>
      </c>
      <c r="F3304" s="5">
        <v>3.4563999000000001</v>
      </c>
      <c r="G3304" s="5">
        <v>1093.8403000000001</v>
      </c>
    </row>
    <row r="3305" spans="2:7" ht="15.6" x14ac:dyDescent="0.3">
      <c r="B3305" s="5" t="s">
        <v>165</v>
      </c>
      <c r="C3305" s="5">
        <v>2003</v>
      </c>
      <c r="D3305" s="5">
        <v>27.849</v>
      </c>
      <c r="E3305" s="5">
        <v>1214.3</v>
      </c>
      <c r="F3305" s="5">
        <v>3.4925999999999999</v>
      </c>
      <c r="G3305" s="5">
        <v>1098.7922000000001</v>
      </c>
    </row>
    <row r="3306" spans="2:7" ht="15.6" x14ac:dyDescent="0.3">
      <c r="B3306" s="5" t="s">
        <v>165</v>
      </c>
      <c r="C3306" s="5">
        <v>2004</v>
      </c>
      <c r="D3306" s="5">
        <v>28.39</v>
      </c>
      <c r="E3306" s="5">
        <v>1214.3</v>
      </c>
      <c r="F3306" s="5">
        <v>3.5287999999999999</v>
      </c>
      <c r="G3306" s="5">
        <v>1103.7440999999999</v>
      </c>
    </row>
    <row r="3307" spans="2:7" ht="15.6" x14ac:dyDescent="0.3">
      <c r="B3307" s="5" t="s">
        <v>165</v>
      </c>
      <c r="C3307" s="5">
        <v>2005</v>
      </c>
      <c r="D3307" s="5">
        <v>28.936</v>
      </c>
      <c r="E3307" s="5">
        <v>1214.3</v>
      </c>
      <c r="F3307" s="5">
        <v>3.5650000999999998</v>
      </c>
      <c r="G3307" s="5">
        <v>1108.6959999999999</v>
      </c>
    </row>
    <row r="3308" spans="2:7" ht="15.6" x14ac:dyDescent="0.3">
      <c r="B3308" s="5" t="s">
        <v>165</v>
      </c>
      <c r="C3308" s="5">
        <v>2006</v>
      </c>
      <c r="D3308" s="5">
        <v>29.49</v>
      </c>
      <c r="E3308" s="5">
        <v>1214.3</v>
      </c>
      <c r="F3308" s="5">
        <v>3.5650000999999998</v>
      </c>
      <c r="G3308" s="5">
        <v>1113.6478999999999</v>
      </c>
    </row>
    <row r="3309" spans="2:7" ht="15.6" x14ac:dyDescent="0.3">
      <c r="B3309" s="5" t="s">
        <v>165</v>
      </c>
      <c r="C3309" s="5">
        <v>2007</v>
      </c>
      <c r="D3309" s="5">
        <v>30.050999999999998</v>
      </c>
      <c r="E3309" s="5">
        <v>1214.3</v>
      </c>
      <c r="F3309" s="5">
        <v>3.5650000999999998</v>
      </c>
      <c r="G3309" s="5">
        <v>1119.8051</v>
      </c>
    </row>
    <row r="3310" spans="2:7" ht="15.6" x14ac:dyDescent="0.3">
      <c r="B3310" s="5" t="s">
        <v>165</v>
      </c>
      <c r="C3310" s="5">
        <v>2008</v>
      </c>
      <c r="D3310" s="5">
        <v>30.619</v>
      </c>
      <c r="E3310" s="5">
        <v>1214.3</v>
      </c>
      <c r="F3310" s="5">
        <v>3.5650000999999998</v>
      </c>
      <c r="G3310" s="5">
        <v>1125.578</v>
      </c>
    </row>
    <row r="3311" spans="2:7" ht="15.6" x14ac:dyDescent="0.3">
      <c r="B3311" s="5" t="s">
        <v>165</v>
      </c>
      <c r="C3311" s="5">
        <v>2009</v>
      </c>
      <c r="D3311" s="5">
        <v>31.193999999999999</v>
      </c>
      <c r="E3311" s="5">
        <v>1214.3</v>
      </c>
      <c r="F3311" s="5">
        <v>3.5650000999999998</v>
      </c>
      <c r="G3311" s="5">
        <v>1129.1110000000001</v>
      </c>
    </row>
    <row r="3312" spans="2:7" ht="15.6" x14ac:dyDescent="0.3">
      <c r="B3312" s="5" t="s">
        <v>165</v>
      </c>
      <c r="C3312" s="5">
        <v>2010</v>
      </c>
      <c r="D3312" s="5">
        <v>31.776</v>
      </c>
      <c r="E3312" s="5">
        <v>1214.3</v>
      </c>
      <c r="F3312" s="5">
        <v>3.5650000999999998</v>
      </c>
      <c r="G3312" s="5">
        <v>1129.999</v>
      </c>
    </row>
    <row r="3313" spans="2:7" ht="15.6" x14ac:dyDescent="0.3">
      <c r="B3313" s="5" t="s">
        <v>165</v>
      </c>
      <c r="C3313" s="5">
        <v>2011</v>
      </c>
      <c r="D3313" s="5">
        <v>32.363999999999997</v>
      </c>
      <c r="E3313" s="5">
        <v>1214.3</v>
      </c>
      <c r="F3313" s="5">
        <v>3.5650000999999998</v>
      </c>
      <c r="G3313" s="5">
        <v>1124.662</v>
      </c>
    </row>
    <row r="3314" spans="2:7" ht="15.6" x14ac:dyDescent="0.3">
      <c r="B3314" s="5" t="s">
        <v>165</v>
      </c>
      <c r="C3314" s="5">
        <v>2012</v>
      </c>
      <c r="D3314" s="5">
        <v>32.957999999999998</v>
      </c>
      <c r="E3314" s="5">
        <v>1214.3</v>
      </c>
      <c r="F3314" s="5">
        <v>3.5650000999999998</v>
      </c>
      <c r="G3314" s="5">
        <v>1120.9459999999999</v>
      </c>
    </row>
    <row r="3315" spans="2:7" ht="15.6" x14ac:dyDescent="0.3">
      <c r="B3315" s="5" t="s">
        <v>165</v>
      </c>
      <c r="C3315" s="5">
        <v>2013</v>
      </c>
      <c r="D3315" s="5">
        <v>33.558999999999997</v>
      </c>
      <c r="E3315" s="5">
        <v>1214.3</v>
      </c>
      <c r="F3315" s="5">
        <v>3.5650000999999998</v>
      </c>
      <c r="G3315" s="5">
        <v>1113.422</v>
      </c>
    </row>
    <row r="3316" spans="2:7" ht="15.6" x14ac:dyDescent="0.3">
      <c r="B3316" s="5" t="s">
        <v>165</v>
      </c>
      <c r="C3316" s="5">
        <v>2014</v>
      </c>
      <c r="D3316" s="5">
        <v>34.164999999999999</v>
      </c>
      <c r="E3316" s="5">
        <v>1214.3</v>
      </c>
      <c r="F3316" s="5">
        <v>3.5650000999999998</v>
      </c>
      <c r="G3316" s="5">
        <v>1103.47</v>
      </c>
    </row>
    <row r="3317" spans="2:7" ht="15.6" x14ac:dyDescent="0.3">
      <c r="B3317" s="5" t="s">
        <v>165</v>
      </c>
      <c r="C3317" s="5">
        <v>2015</v>
      </c>
      <c r="D3317" s="5">
        <v>34.777000000000001</v>
      </c>
      <c r="E3317" s="5">
        <v>1795.36</v>
      </c>
      <c r="F3317" s="5">
        <v>3.5650000999999998</v>
      </c>
      <c r="G3317" s="5">
        <v>1174.3430000000001</v>
      </c>
    </row>
    <row r="3318" spans="2:7" ht="15.6" x14ac:dyDescent="0.3">
      <c r="B3318" s="5" t="s">
        <v>165</v>
      </c>
      <c r="C3318" s="5">
        <v>2016</v>
      </c>
      <c r="D3318" s="5">
        <v>35.393999999999998</v>
      </c>
      <c r="E3318" s="5">
        <v>1795.36</v>
      </c>
      <c r="F3318" s="5">
        <v>3.5650000999999998</v>
      </c>
      <c r="G3318" s="5">
        <v>1248.3311000000001</v>
      </c>
    </row>
    <row r="3319" spans="2:7" ht="15.6" x14ac:dyDescent="0.3">
      <c r="B3319" s="5" t="s">
        <v>165</v>
      </c>
      <c r="C3319" s="5">
        <v>2017</v>
      </c>
      <c r="D3319" s="5">
        <v>36.015999999999998</v>
      </c>
      <c r="E3319" s="5">
        <v>1795.36</v>
      </c>
      <c r="F3319" s="5">
        <v>3.5650000999999998</v>
      </c>
      <c r="G3319" s="5">
        <v>1322.7380000000001</v>
      </c>
    </row>
    <row r="3320" spans="2:7" ht="15.6" x14ac:dyDescent="0.3">
      <c r="B3320" s="5" t="s">
        <v>165</v>
      </c>
      <c r="C3320" s="5">
        <v>2018</v>
      </c>
      <c r="D3320" s="5">
        <v>36.642000000000003</v>
      </c>
      <c r="E3320" s="5">
        <v>1795.36</v>
      </c>
      <c r="F3320" s="5">
        <v>3.5650000999999998</v>
      </c>
      <c r="G3320" s="5">
        <v>1399.002</v>
      </c>
    </row>
    <row r="3321" spans="2:7" ht="15.6" x14ac:dyDescent="0.3">
      <c r="B3321" s="5" t="s">
        <v>165</v>
      </c>
      <c r="C3321" s="5">
        <v>2019</v>
      </c>
      <c r="D3321" s="5">
        <v>37.273000000000003</v>
      </c>
      <c r="E3321" s="5">
        <v>1795.36</v>
      </c>
      <c r="F3321" s="5">
        <v>3.5650000999999998</v>
      </c>
      <c r="G3321" s="5">
        <v>1476.8199</v>
      </c>
    </row>
    <row r="3322" spans="2:7" ht="15.6" x14ac:dyDescent="0.3">
      <c r="B3322" s="5" t="s">
        <v>165</v>
      </c>
      <c r="C3322" s="5">
        <v>2020</v>
      </c>
      <c r="D3322" s="5">
        <v>37.908000000000001</v>
      </c>
      <c r="E3322" s="5">
        <v>1795.36</v>
      </c>
      <c r="F3322" s="5">
        <v>3.5650000999999998</v>
      </c>
      <c r="G3322" s="5">
        <v>1529.8610000000001</v>
      </c>
    </row>
    <row r="3323" spans="2:7" ht="15.6" x14ac:dyDescent="0.3">
      <c r="B3323" s="5" t="s">
        <v>166</v>
      </c>
      <c r="C3323" s="5">
        <v>2001</v>
      </c>
      <c r="D3323" s="5">
        <v>35.002000000000002</v>
      </c>
      <c r="E3323" s="5">
        <v>1684.22</v>
      </c>
      <c r="F3323" s="5">
        <v>1.5887500000000001</v>
      </c>
      <c r="G3323" s="5">
        <v>1672.6899000000001</v>
      </c>
    </row>
    <row r="3324" spans="2:7" ht="15.6" x14ac:dyDescent="0.3">
      <c r="B3324" s="5" t="s">
        <v>166</v>
      </c>
      <c r="C3324" s="5">
        <v>2002</v>
      </c>
      <c r="D3324" s="5">
        <v>35.475000000000001</v>
      </c>
      <c r="E3324" s="5">
        <v>1684.22</v>
      </c>
      <c r="F3324" s="5">
        <v>1.5720000000000001</v>
      </c>
      <c r="G3324" s="5">
        <v>1756.1890000000001</v>
      </c>
    </row>
    <row r="3325" spans="2:7" ht="15.6" x14ac:dyDescent="0.3">
      <c r="B3325" s="5" t="s">
        <v>166</v>
      </c>
      <c r="C3325" s="5">
        <v>2003</v>
      </c>
      <c r="D3325" s="5">
        <v>35.951000000000001</v>
      </c>
      <c r="E3325" s="5">
        <v>1684.22</v>
      </c>
      <c r="F3325" s="5">
        <v>1.5720000000000001</v>
      </c>
      <c r="G3325" s="5">
        <v>1839.6880000000001</v>
      </c>
    </row>
    <row r="3326" spans="2:7" ht="15.6" x14ac:dyDescent="0.3">
      <c r="B3326" s="5" t="s">
        <v>166</v>
      </c>
      <c r="C3326" s="5">
        <v>2004</v>
      </c>
      <c r="D3326" s="5">
        <v>36.43</v>
      </c>
      <c r="E3326" s="5">
        <v>1684.22</v>
      </c>
      <c r="F3326" s="5">
        <v>1.5720000000000001</v>
      </c>
      <c r="G3326" s="5">
        <v>1923.1869999999999</v>
      </c>
    </row>
    <row r="3327" spans="2:7" ht="15.6" x14ac:dyDescent="0.3">
      <c r="B3327" s="5" t="s">
        <v>166</v>
      </c>
      <c r="C3327" s="5">
        <v>2005</v>
      </c>
      <c r="D3327" s="5">
        <v>36.911000000000001</v>
      </c>
      <c r="E3327" s="5">
        <v>1684.22</v>
      </c>
      <c r="F3327" s="5">
        <v>1.5720000000000001</v>
      </c>
      <c r="G3327" s="5">
        <v>2006.6859999999999</v>
      </c>
    </row>
    <row r="3328" spans="2:7" ht="15.6" x14ac:dyDescent="0.3">
      <c r="B3328" s="5" t="s">
        <v>166</v>
      </c>
      <c r="C3328" s="5">
        <v>2006</v>
      </c>
      <c r="D3328" s="5">
        <v>37.395000000000003</v>
      </c>
      <c r="E3328" s="5">
        <v>1684.22</v>
      </c>
      <c r="F3328" s="5">
        <v>1.5720000000000001</v>
      </c>
      <c r="G3328" s="5">
        <v>2090.1851000000001</v>
      </c>
    </row>
    <row r="3329" spans="2:7" ht="15.6" x14ac:dyDescent="0.3">
      <c r="B3329" s="5" t="s">
        <v>166</v>
      </c>
      <c r="C3329" s="5">
        <v>2007</v>
      </c>
      <c r="D3329" s="5">
        <v>37.881</v>
      </c>
      <c r="E3329" s="5">
        <v>1684.22</v>
      </c>
      <c r="F3329" s="5">
        <v>1.5720000000000001</v>
      </c>
      <c r="G3329" s="5">
        <v>2179.7471</v>
      </c>
    </row>
    <row r="3330" spans="2:7" ht="15.6" x14ac:dyDescent="0.3">
      <c r="B3330" s="5" t="s">
        <v>166</v>
      </c>
      <c r="C3330" s="5">
        <v>2008</v>
      </c>
      <c r="D3330" s="5">
        <v>38.371000000000002</v>
      </c>
      <c r="E3330" s="5">
        <v>1684.22</v>
      </c>
      <c r="F3330" s="5">
        <v>1.5720000000000001</v>
      </c>
      <c r="G3330" s="5">
        <v>2276.4431</v>
      </c>
    </row>
    <row r="3331" spans="2:7" ht="15.6" x14ac:dyDescent="0.3">
      <c r="B3331" s="5" t="s">
        <v>166</v>
      </c>
      <c r="C3331" s="5">
        <v>2009</v>
      </c>
      <c r="D3331" s="5">
        <v>38.860999999999997</v>
      </c>
      <c r="E3331" s="5">
        <v>1684.22</v>
      </c>
      <c r="F3331" s="5">
        <v>1.5720000000000001</v>
      </c>
      <c r="G3331" s="5">
        <v>2259.9041000000002</v>
      </c>
    </row>
    <row r="3332" spans="2:7" ht="15.6" x14ac:dyDescent="0.3">
      <c r="B3332" s="5" t="s">
        <v>166</v>
      </c>
      <c r="C3332" s="5">
        <v>2010</v>
      </c>
      <c r="D3332" s="5">
        <v>39.354999999999997</v>
      </c>
      <c r="E3332" s="5">
        <v>1684.22</v>
      </c>
      <c r="F3332" s="5">
        <v>1.5720000000000001</v>
      </c>
      <c r="G3332" s="5">
        <v>2246.5029</v>
      </c>
    </row>
    <row r="3333" spans="2:7" ht="15.6" x14ac:dyDescent="0.3">
      <c r="B3333" s="5" t="s">
        <v>166</v>
      </c>
      <c r="C3333" s="5">
        <v>2011</v>
      </c>
      <c r="D3333" s="5">
        <v>39.850999999999999</v>
      </c>
      <c r="E3333" s="5">
        <v>1684.22</v>
      </c>
      <c r="F3333" s="5">
        <v>1.5720000000000001</v>
      </c>
      <c r="G3333" s="5">
        <v>2358.6931</v>
      </c>
    </row>
    <row r="3334" spans="2:7" ht="15.6" x14ac:dyDescent="0.3">
      <c r="B3334" s="5" t="s">
        <v>166</v>
      </c>
      <c r="C3334" s="5">
        <v>2012</v>
      </c>
      <c r="D3334" s="5">
        <v>40.353999999999999</v>
      </c>
      <c r="E3334" s="5">
        <v>1684.22</v>
      </c>
      <c r="F3334" s="5">
        <v>1.5720000000000001</v>
      </c>
      <c r="G3334" s="5">
        <v>2480.5758999999998</v>
      </c>
    </row>
    <row r="3335" spans="2:7" ht="15.6" x14ac:dyDescent="0.3">
      <c r="B3335" s="5" t="s">
        <v>166</v>
      </c>
      <c r="C3335" s="5">
        <v>2013</v>
      </c>
      <c r="D3335" s="5">
        <v>40.865000000000002</v>
      </c>
      <c r="E3335" s="5">
        <v>1684.22</v>
      </c>
      <c r="F3335" s="5">
        <v>1.5720000000000001</v>
      </c>
      <c r="G3335" s="5">
        <v>2548.4041000000002</v>
      </c>
    </row>
    <row r="3336" spans="2:7" ht="15.6" x14ac:dyDescent="0.3">
      <c r="B3336" s="5" t="s">
        <v>166</v>
      </c>
      <c r="C3336" s="5">
        <v>2014</v>
      </c>
      <c r="D3336" s="5">
        <v>41.381999999999998</v>
      </c>
      <c r="E3336" s="5">
        <v>1684.22</v>
      </c>
      <c r="F3336" s="5">
        <v>1.5720000000000001</v>
      </c>
      <c r="G3336" s="5">
        <v>2620.4220999999998</v>
      </c>
    </row>
    <row r="3337" spans="2:7" ht="15.6" x14ac:dyDescent="0.3">
      <c r="B3337" s="5" t="s">
        <v>166</v>
      </c>
      <c r="C3337" s="5">
        <v>2015</v>
      </c>
      <c r="D3337" s="5">
        <v>41.906999999999996</v>
      </c>
      <c r="E3337" s="5">
        <v>2079.14</v>
      </c>
      <c r="F3337" s="5">
        <v>1.5720000000000001</v>
      </c>
      <c r="G3337" s="5">
        <v>2695.8429999999998</v>
      </c>
    </row>
    <row r="3338" spans="2:7" ht="15.6" x14ac:dyDescent="0.3">
      <c r="B3338" s="5" t="s">
        <v>166</v>
      </c>
      <c r="C3338" s="5">
        <v>2016</v>
      </c>
      <c r="D3338" s="5">
        <v>42.438000000000002</v>
      </c>
      <c r="E3338" s="5">
        <v>2079.14</v>
      </c>
      <c r="F3338" s="5">
        <v>1.5720000000000001</v>
      </c>
      <c r="G3338" s="5">
        <v>2773.0581000000002</v>
      </c>
    </row>
    <row r="3339" spans="2:7" ht="15.6" x14ac:dyDescent="0.3">
      <c r="B3339" s="5" t="s">
        <v>166</v>
      </c>
      <c r="C3339" s="5">
        <v>2017</v>
      </c>
      <c r="D3339" s="5">
        <v>42.975999999999999</v>
      </c>
      <c r="E3339" s="5">
        <v>2079.14</v>
      </c>
      <c r="F3339" s="5">
        <v>1.5720000000000001</v>
      </c>
      <c r="G3339" s="5">
        <v>2854.3359</v>
      </c>
    </row>
    <row r="3340" spans="2:7" ht="15.6" x14ac:dyDescent="0.3">
      <c r="B3340" s="5" t="s">
        <v>166</v>
      </c>
      <c r="C3340" s="5">
        <v>2018</v>
      </c>
      <c r="D3340" s="5">
        <v>43.521000000000001</v>
      </c>
      <c r="E3340" s="5">
        <v>2079.14</v>
      </c>
      <c r="F3340" s="5">
        <v>1.5720000000000001</v>
      </c>
      <c r="G3340" s="5">
        <v>2956.4418999999998</v>
      </c>
    </row>
    <row r="3341" spans="2:7" ht="15.6" x14ac:dyDescent="0.3">
      <c r="B3341" s="5" t="s">
        <v>166</v>
      </c>
      <c r="C3341" s="5">
        <v>2019</v>
      </c>
      <c r="D3341" s="5">
        <v>44.072000000000003</v>
      </c>
      <c r="E3341" s="5">
        <v>2079.14</v>
      </c>
      <c r="F3341" s="5">
        <v>1.5720000000000001</v>
      </c>
      <c r="G3341" s="5">
        <v>3084.2429000000002</v>
      </c>
    </row>
    <row r="3342" spans="2:7" ht="15.6" x14ac:dyDescent="0.3">
      <c r="B3342" s="5" t="s">
        <v>166</v>
      </c>
      <c r="C3342" s="5">
        <v>2020</v>
      </c>
      <c r="D3342" s="5">
        <v>44.628999999999998</v>
      </c>
      <c r="E3342" s="5">
        <v>2079.14</v>
      </c>
      <c r="F3342" s="5">
        <v>1.5720000000000001</v>
      </c>
      <c r="G3342" s="5">
        <v>3159.4760999999999</v>
      </c>
    </row>
    <row r="3343" spans="2:7" ht="15.6" x14ac:dyDescent="0.3">
      <c r="B3343" s="5" t="s">
        <v>167</v>
      </c>
      <c r="C3343" s="5">
        <v>2001</v>
      </c>
      <c r="D3343" s="5">
        <v>34.17</v>
      </c>
      <c r="E3343" s="5">
        <v>1714.54</v>
      </c>
      <c r="F3343" s="5">
        <v>4.0060000000000002</v>
      </c>
      <c r="G3343" s="5">
        <v>1753.5641000000001</v>
      </c>
    </row>
    <row r="3344" spans="2:7" ht="15.6" x14ac:dyDescent="0.3">
      <c r="B3344" s="5" t="s">
        <v>167</v>
      </c>
      <c r="C3344" s="5">
        <v>2002</v>
      </c>
      <c r="D3344" s="5">
        <v>34.585000000000001</v>
      </c>
      <c r="E3344" s="5">
        <v>1714.54</v>
      </c>
      <c r="F3344" s="5">
        <v>4.2049998999999998</v>
      </c>
      <c r="G3344" s="5">
        <v>1734.0130999999999</v>
      </c>
    </row>
    <row r="3345" spans="2:7" ht="15.6" x14ac:dyDescent="0.3">
      <c r="B3345" s="5" t="s">
        <v>167</v>
      </c>
      <c r="C3345" s="5">
        <v>2003</v>
      </c>
      <c r="D3345" s="5">
        <v>34.478999999999999</v>
      </c>
      <c r="E3345" s="5">
        <v>1714.54</v>
      </c>
      <c r="F3345" s="5">
        <v>4.0780000999999997</v>
      </c>
      <c r="G3345" s="5">
        <v>1714.462</v>
      </c>
    </row>
    <row r="3346" spans="2:7" ht="15.6" x14ac:dyDescent="0.3">
      <c r="B3346" s="5" t="s">
        <v>167</v>
      </c>
      <c r="C3346" s="5">
        <v>2004</v>
      </c>
      <c r="D3346" s="5">
        <v>34.293999999999997</v>
      </c>
      <c r="E3346" s="5">
        <v>1714.54</v>
      </c>
      <c r="F3346" s="5">
        <v>3.9510000000000001</v>
      </c>
      <c r="G3346" s="5">
        <v>1694.9110000000001</v>
      </c>
    </row>
    <row r="3347" spans="2:7" ht="15.6" x14ac:dyDescent="0.3">
      <c r="B3347" s="5" t="s">
        <v>167</v>
      </c>
      <c r="C3347" s="5">
        <v>2005</v>
      </c>
      <c r="D3347" s="5">
        <v>34.11</v>
      </c>
      <c r="E3347" s="5">
        <v>1714.54</v>
      </c>
      <c r="F3347" s="5">
        <v>3.8239999</v>
      </c>
      <c r="G3347" s="5">
        <v>1675.36</v>
      </c>
    </row>
    <row r="3348" spans="2:7" ht="15.6" x14ac:dyDescent="0.3">
      <c r="B3348" s="5" t="s">
        <v>167</v>
      </c>
      <c r="C3348" s="5">
        <v>2006</v>
      </c>
      <c r="D3348" s="5">
        <v>33.926000000000002</v>
      </c>
      <c r="E3348" s="5">
        <v>1714.54</v>
      </c>
      <c r="F3348" s="5">
        <v>3.6970000000000001</v>
      </c>
      <c r="G3348" s="5">
        <v>1655.809</v>
      </c>
    </row>
    <row r="3349" spans="2:7" ht="15.6" x14ac:dyDescent="0.3">
      <c r="B3349" s="5" t="s">
        <v>167</v>
      </c>
      <c r="C3349" s="5">
        <v>2007</v>
      </c>
      <c r="D3349" s="5">
        <v>33.743000000000002</v>
      </c>
      <c r="E3349" s="5">
        <v>1714.54</v>
      </c>
      <c r="F3349" s="5">
        <v>3.5699999</v>
      </c>
      <c r="G3349" s="5">
        <v>1634.9749999999999</v>
      </c>
    </row>
    <row r="3350" spans="2:7" ht="15.6" x14ac:dyDescent="0.3">
      <c r="B3350" s="5" t="s">
        <v>167</v>
      </c>
      <c r="C3350" s="5">
        <v>2008</v>
      </c>
      <c r="D3350" s="5">
        <v>33.56</v>
      </c>
      <c r="E3350" s="5">
        <v>1714.54</v>
      </c>
      <c r="F3350" s="5">
        <v>3.5481250000000002</v>
      </c>
      <c r="G3350" s="5">
        <v>1611.9780000000001</v>
      </c>
    </row>
    <row r="3351" spans="2:7" ht="15.6" x14ac:dyDescent="0.3">
      <c r="B3351" s="5" t="s">
        <v>167</v>
      </c>
      <c r="C3351" s="5">
        <v>2009</v>
      </c>
      <c r="D3351" s="5">
        <v>33.378</v>
      </c>
      <c r="E3351" s="5">
        <v>1714.54</v>
      </c>
      <c r="F3351" s="5">
        <v>3.5262498999999998</v>
      </c>
      <c r="G3351" s="5">
        <v>1594.9739999999999</v>
      </c>
    </row>
    <row r="3352" spans="2:7" ht="15.6" x14ac:dyDescent="0.3">
      <c r="B3352" s="5" t="s">
        <v>167</v>
      </c>
      <c r="C3352" s="5">
        <v>2010</v>
      </c>
      <c r="D3352" s="5">
        <v>33.195999999999998</v>
      </c>
      <c r="E3352" s="5">
        <v>1714.54</v>
      </c>
      <c r="F3352" s="5">
        <v>3.5046374999999999</v>
      </c>
      <c r="G3352" s="5">
        <v>1575.4919</v>
      </c>
    </row>
    <row r="3353" spans="2:7" ht="15.6" x14ac:dyDescent="0.3">
      <c r="B3353" s="5" t="s">
        <v>167</v>
      </c>
      <c r="C3353" s="5">
        <v>2011</v>
      </c>
      <c r="D3353" s="5">
        <v>33.015000000000001</v>
      </c>
      <c r="E3353" s="5">
        <v>1714.54</v>
      </c>
      <c r="F3353" s="5">
        <v>3.4828500999999998</v>
      </c>
      <c r="G3353" s="5">
        <v>1557.1130000000001</v>
      </c>
    </row>
    <row r="3354" spans="2:7" ht="15.6" x14ac:dyDescent="0.3">
      <c r="B3354" s="5" t="s">
        <v>167</v>
      </c>
      <c r="C3354" s="5">
        <v>2012</v>
      </c>
      <c r="D3354" s="5">
        <v>32.834000000000003</v>
      </c>
      <c r="E3354" s="5">
        <v>1714.54</v>
      </c>
      <c r="F3354" s="5">
        <v>3.4606249</v>
      </c>
      <c r="G3354" s="5">
        <v>1631.1331</v>
      </c>
    </row>
    <row r="3355" spans="2:7" ht="15.6" x14ac:dyDescent="0.3">
      <c r="B3355" s="5" t="s">
        <v>167</v>
      </c>
      <c r="C3355" s="5">
        <v>2013</v>
      </c>
      <c r="D3355" s="5">
        <v>32.654000000000003</v>
      </c>
      <c r="E3355" s="5">
        <v>1714.54</v>
      </c>
      <c r="F3355" s="5">
        <v>3.4387500000000002</v>
      </c>
      <c r="G3355" s="5">
        <v>1705.5350000000001</v>
      </c>
    </row>
    <row r="3356" spans="2:7" ht="15.6" x14ac:dyDescent="0.3">
      <c r="B3356" s="5" t="s">
        <v>167</v>
      </c>
      <c r="C3356" s="5">
        <v>2014</v>
      </c>
      <c r="D3356" s="5">
        <v>32.503999999999998</v>
      </c>
      <c r="E3356" s="5">
        <v>1714.54</v>
      </c>
      <c r="F3356" s="5">
        <v>3.4168748999999998</v>
      </c>
      <c r="G3356" s="5">
        <v>1784.6790000000001</v>
      </c>
    </row>
    <row r="3357" spans="2:7" ht="15.6" x14ac:dyDescent="0.3">
      <c r="B3357" s="5" t="s">
        <v>167</v>
      </c>
      <c r="C3357" s="5">
        <v>2015</v>
      </c>
      <c r="D3357" s="5">
        <v>32.384999999999998</v>
      </c>
      <c r="E3357" s="5">
        <v>2024.49</v>
      </c>
      <c r="F3357" s="5">
        <v>3.395</v>
      </c>
      <c r="G3357" s="5">
        <v>1841.454</v>
      </c>
    </row>
    <row r="3358" spans="2:7" ht="15.6" x14ac:dyDescent="0.3">
      <c r="B3358" s="5" t="s">
        <v>167</v>
      </c>
      <c r="C3358" s="5">
        <v>2016</v>
      </c>
      <c r="D3358" s="5">
        <v>32.295999999999999</v>
      </c>
      <c r="E3358" s="5">
        <v>2024.49</v>
      </c>
      <c r="F3358" s="5">
        <v>3.4020000000000001</v>
      </c>
      <c r="G3358" s="5">
        <v>1897.259</v>
      </c>
    </row>
    <row r="3359" spans="2:7" ht="15.6" x14ac:dyDescent="0.3">
      <c r="B3359" s="5" t="s">
        <v>167</v>
      </c>
      <c r="C3359" s="5">
        <v>2017</v>
      </c>
      <c r="D3359" s="5">
        <v>32.237000000000002</v>
      </c>
      <c r="E3359" s="5">
        <v>2024.49</v>
      </c>
      <c r="F3359" s="5">
        <v>3.339</v>
      </c>
      <c r="G3359" s="5">
        <v>1958.251</v>
      </c>
    </row>
    <row r="3360" spans="2:7" ht="15.6" x14ac:dyDescent="0.3">
      <c r="B3360" s="5" t="s">
        <v>167</v>
      </c>
      <c r="C3360" s="5">
        <v>2018</v>
      </c>
      <c r="D3360" s="5">
        <v>32.209000000000003</v>
      </c>
      <c r="E3360" s="5">
        <v>2024.49</v>
      </c>
      <c r="F3360" s="5">
        <v>3.7713815999999998</v>
      </c>
      <c r="G3360" s="5">
        <v>2022.5309999999999</v>
      </c>
    </row>
    <row r="3361" spans="2:7" ht="15.6" x14ac:dyDescent="0.3">
      <c r="B3361" s="5" t="s">
        <v>167</v>
      </c>
      <c r="C3361" s="5">
        <v>2019</v>
      </c>
      <c r="D3361" s="5">
        <v>32.21</v>
      </c>
      <c r="E3361" s="5">
        <v>2024.49</v>
      </c>
      <c r="F3361" s="5">
        <v>3.7713815999999998</v>
      </c>
      <c r="G3361" s="5">
        <v>2088.0729999999999</v>
      </c>
    </row>
    <row r="3362" spans="2:7" ht="15.6" x14ac:dyDescent="0.3">
      <c r="B3362" s="5" t="s">
        <v>167</v>
      </c>
      <c r="C3362" s="5">
        <v>2020</v>
      </c>
      <c r="D3362" s="5">
        <v>32.241999999999997</v>
      </c>
      <c r="E3362" s="5">
        <v>2024.49</v>
      </c>
      <c r="F3362" s="5">
        <v>3.7713815999999998</v>
      </c>
      <c r="G3362" s="5">
        <v>2086.1731</v>
      </c>
    </row>
  </sheetData>
  <autoFilter ref="B2:G2" xr:uid="{10643956-E285-48FB-824B-82BA1F15B4F5}"/>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C974-BAE7-4DDC-8796-74ECCBD9FCDC}">
  <dimension ref="A1:N3538"/>
  <sheetViews>
    <sheetView tabSelected="1" workbookViewId="0">
      <selection activeCell="P13" sqref="P13"/>
    </sheetView>
  </sheetViews>
  <sheetFormatPr defaultRowHeight="14.4" x14ac:dyDescent="0.3"/>
  <cols>
    <col min="1" max="1" width="12.109375" bestFit="1" customWidth="1"/>
  </cols>
  <sheetData>
    <row r="1" spans="1:14" ht="15.6" x14ac:dyDescent="0.3">
      <c r="A1" s="6" t="s">
        <v>372</v>
      </c>
    </row>
    <row r="2" spans="1:14" ht="15.6" x14ac:dyDescent="0.3">
      <c r="A2" s="16" t="s">
        <v>373</v>
      </c>
    </row>
    <row r="3" spans="1:14" ht="15.6" x14ac:dyDescent="0.3">
      <c r="A3" s="16"/>
    </row>
    <row r="4" spans="1:14" ht="15.6" x14ac:dyDescent="0.3">
      <c r="A4" s="16" t="s">
        <v>374</v>
      </c>
    </row>
    <row r="5" spans="1:14" ht="15.6" x14ac:dyDescent="0.3">
      <c r="A5" s="16"/>
    </row>
    <row r="6" spans="1:14" ht="15.6" x14ac:dyDescent="0.3">
      <c r="A6" s="16" t="s">
        <v>375</v>
      </c>
    </row>
    <row r="7" spans="1:14" ht="15.6" x14ac:dyDescent="0.3">
      <c r="A7" s="16" t="s">
        <v>376</v>
      </c>
    </row>
    <row r="9" spans="1:14" x14ac:dyDescent="0.3">
      <c r="A9" s="7" t="s">
        <v>365</v>
      </c>
      <c r="B9" s="7" t="s">
        <v>175</v>
      </c>
      <c r="C9" s="7" t="s">
        <v>169</v>
      </c>
      <c r="D9" s="8" t="s">
        <v>370</v>
      </c>
      <c r="E9" s="8"/>
      <c r="F9" s="8"/>
      <c r="G9" s="8"/>
      <c r="H9" s="8"/>
      <c r="I9" s="8"/>
      <c r="J9" s="9" t="s">
        <v>371</v>
      </c>
      <c r="K9" s="9"/>
      <c r="L9" s="9"/>
      <c r="M9" s="9"/>
      <c r="N9" s="9"/>
    </row>
    <row r="10" spans="1:14" x14ac:dyDescent="0.3">
      <c r="A10" s="7"/>
      <c r="B10" s="7"/>
      <c r="C10" s="7"/>
      <c r="D10" s="2" t="s">
        <v>359</v>
      </c>
      <c r="E10" s="2" t="s">
        <v>360</v>
      </c>
      <c r="F10" s="2" t="s">
        <v>361</v>
      </c>
      <c r="G10" s="2" t="s">
        <v>362</v>
      </c>
      <c r="H10" s="2" t="s">
        <v>363</v>
      </c>
      <c r="I10" s="10" t="s">
        <v>364</v>
      </c>
      <c r="J10" s="2" t="s">
        <v>366</v>
      </c>
      <c r="K10" s="2" t="s">
        <v>367</v>
      </c>
      <c r="L10" s="2" t="s">
        <v>368</v>
      </c>
      <c r="M10" s="2" t="s">
        <v>369</v>
      </c>
      <c r="N10" s="11" t="s">
        <v>190</v>
      </c>
    </row>
    <row r="11" spans="1:14" x14ac:dyDescent="0.3">
      <c r="A11" s="1" t="s">
        <v>191</v>
      </c>
      <c r="B11" s="1" t="s">
        <v>0</v>
      </c>
      <c r="C11" s="1">
        <v>2000</v>
      </c>
      <c r="D11" s="12">
        <v>1.0000000000000001E-5</v>
      </c>
      <c r="E11" s="12">
        <v>1.0000000000000001E-5</v>
      </c>
      <c r="F11" s="13">
        <v>0.51436199999999999</v>
      </c>
      <c r="G11" s="12">
        <v>1.0000000000000001E-5</v>
      </c>
      <c r="H11" s="12">
        <v>1.0000000000000001E-5</v>
      </c>
      <c r="I11" s="14">
        <f>GEOMEAN(D11,E11,F11,G11,H11)</f>
        <v>8.7549521190725897E-5</v>
      </c>
      <c r="J11" s="12">
        <v>1.0000000000000001E-5</v>
      </c>
      <c r="K11" s="12">
        <v>1.0000000000000001E-5</v>
      </c>
      <c r="L11" s="12">
        <v>1.0000000000000001E-5</v>
      </c>
      <c r="M11" s="12">
        <v>1.0000000000000001E-5</v>
      </c>
      <c r="N11" s="15">
        <f>GEOMEAN(J11,K11,L11,M11)</f>
        <v>1.0000000000000001E-5</v>
      </c>
    </row>
    <row r="12" spans="1:14" x14ac:dyDescent="0.3">
      <c r="A12" s="1" t="s">
        <v>191</v>
      </c>
      <c r="B12" s="1" t="s">
        <v>0</v>
      </c>
      <c r="C12" s="1">
        <v>2001</v>
      </c>
      <c r="D12" s="12">
        <v>1.0000000000000001E-5</v>
      </c>
      <c r="E12" s="13">
        <v>9.6639999999999996E-4</v>
      </c>
      <c r="F12" s="13">
        <v>0.72678690000000001</v>
      </c>
      <c r="G12" s="12">
        <v>1.0000000000000001E-5</v>
      </c>
      <c r="H12" s="13">
        <v>9.0909100000000007E-2</v>
      </c>
      <c r="I12" s="14">
        <f t="shared" ref="I12:I75" si="0">GEOMEAN(D12,E12,F12,G12,H12)</f>
        <v>1.4488861935924768E-3</v>
      </c>
      <c r="J12" s="13">
        <v>1.2604000000000001E-2</v>
      </c>
      <c r="K12" s="12">
        <v>1.0000000000000001E-5</v>
      </c>
      <c r="L12" s="13">
        <v>2.3050000000000001E-2</v>
      </c>
      <c r="M12" s="12">
        <v>1.0000000000000001E-5</v>
      </c>
      <c r="N12" s="15">
        <f t="shared" ref="N12:N75" si="1">GEOMEAN(J12,K12,L12,M12)</f>
        <v>4.1285241660765198E-4</v>
      </c>
    </row>
    <row r="13" spans="1:14" x14ac:dyDescent="0.3">
      <c r="A13" s="1" t="s">
        <v>191</v>
      </c>
      <c r="B13" s="1" t="s">
        <v>0</v>
      </c>
      <c r="C13" s="1">
        <v>2002</v>
      </c>
      <c r="D13" s="12">
        <v>1.0000000000000001E-5</v>
      </c>
      <c r="E13" s="13">
        <v>2.9852699999999999E-2</v>
      </c>
      <c r="F13" s="13">
        <v>0.76285899999999995</v>
      </c>
      <c r="G13" s="12">
        <v>1.0000000000000001E-5</v>
      </c>
      <c r="H13" s="13">
        <v>0.36363640000000003</v>
      </c>
      <c r="I13" s="14">
        <f t="shared" si="0"/>
        <v>3.833708149831173E-3</v>
      </c>
      <c r="J13" s="13">
        <v>2.5208000000000001E-2</v>
      </c>
      <c r="K13" s="12">
        <v>1.0000000000000001E-5</v>
      </c>
      <c r="L13" s="13">
        <v>4.6352699999999997E-2</v>
      </c>
      <c r="M13" s="12">
        <v>1.0000000000000001E-5</v>
      </c>
      <c r="N13" s="15">
        <f t="shared" si="1"/>
        <v>5.8465996556176581E-4</v>
      </c>
    </row>
    <row r="14" spans="1:14" x14ac:dyDescent="0.3">
      <c r="A14" s="1" t="s">
        <v>191</v>
      </c>
      <c r="B14" s="1" t="s">
        <v>0</v>
      </c>
      <c r="C14" s="1">
        <v>2003</v>
      </c>
      <c r="D14" s="12">
        <v>1.0000000000000001E-5</v>
      </c>
      <c r="E14" s="13">
        <v>5.2838999999999997E-2</v>
      </c>
      <c r="F14" s="13">
        <v>0.24315300000000001</v>
      </c>
      <c r="G14" s="12">
        <v>1.0000000000000001E-5</v>
      </c>
      <c r="H14" s="13">
        <v>0.63636360000000003</v>
      </c>
      <c r="I14" s="14">
        <f t="shared" si="0"/>
        <v>3.8239121862356914E-3</v>
      </c>
      <c r="J14" s="13">
        <v>3.7811999999999998E-2</v>
      </c>
      <c r="K14" s="12">
        <v>1.0000000000000001E-5</v>
      </c>
      <c r="L14" s="13">
        <v>6.9655900000000007E-2</v>
      </c>
      <c r="M14" s="12">
        <v>1.0000000000000001E-5</v>
      </c>
      <c r="N14" s="15">
        <f t="shared" si="1"/>
        <v>7.1638566886009301E-4</v>
      </c>
    </row>
    <row r="15" spans="1:14" x14ac:dyDescent="0.3">
      <c r="A15" s="1" t="s">
        <v>191</v>
      </c>
      <c r="B15" s="1" t="s">
        <v>0</v>
      </c>
      <c r="C15" s="1">
        <v>2004</v>
      </c>
      <c r="D15" s="12">
        <v>1.0000000000000001E-5</v>
      </c>
      <c r="E15" s="13">
        <v>1.9679499999999999E-2</v>
      </c>
      <c r="F15" s="13">
        <v>0.76820310000000003</v>
      </c>
      <c r="G15" s="12">
        <v>1.0000000000000001E-5</v>
      </c>
      <c r="H15" s="13">
        <v>9.0909100000000007E-2</v>
      </c>
      <c r="I15" s="14">
        <f t="shared" si="0"/>
        <v>2.6768220109157272E-3</v>
      </c>
      <c r="J15" s="13">
        <v>5.0416000000000002E-2</v>
      </c>
      <c r="K15" s="12">
        <v>1.0000000000000001E-5</v>
      </c>
      <c r="L15" s="13">
        <v>0.10688979999999999</v>
      </c>
      <c r="M15" s="12">
        <v>1.0000000000000001E-5</v>
      </c>
      <c r="N15" s="15">
        <f t="shared" si="1"/>
        <v>8.5679349897644014E-4</v>
      </c>
    </row>
    <row r="16" spans="1:14" x14ac:dyDescent="0.3">
      <c r="A16" s="1" t="s">
        <v>191</v>
      </c>
      <c r="B16" s="1" t="s">
        <v>0</v>
      </c>
      <c r="C16" s="1">
        <v>2005</v>
      </c>
      <c r="D16" s="12">
        <v>1.0000000000000001E-5</v>
      </c>
      <c r="E16" s="13">
        <v>8.1184300000000001E-2</v>
      </c>
      <c r="F16" s="13">
        <v>0.1189045</v>
      </c>
      <c r="G16" s="12">
        <v>1.0000000000000001E-5</v>
      </c>
      <c r="H16" s="13">
        <v>0.81818179999999996</v>
      </c>
      <c r="I16" s="14">
        <f t="shared" si="0"/>
        <v>3.7975546392125807E-3</v>
      </c>
      <c r="J16" s="13">
        <v>6.3020000000000007E-2</v>
      </c>
      <c r="K16" s="12">
        <v>1.0000000000000001E-5</v>
      </c>
      <c r="L16" s="13">
        <v>0.158308</v>
      </c>
      <c r="M16" s="12">
        <v>1.0000000000000001E-5</v>
      </c>
      <c r="N16" s="15">
        <f t="shared" si="1"/>
        <v>9.9941373864791041E-4</v>
      </c>
    </row>
    <row r="17" spans="1:14" x14ac:dyDescent="0.3">
      <c r="A17" s="1" t="s">
        <v>191</v>
      </c>
      <c r="B17" s="1" t="s">
        <v>0</v>
      </c>
      <c r="C17" s="1">
        <v>2006</v>
      </c>
      <c r="D17" s="12">
        <v>1.0000000000000001E-5</v>
      </c>
      <c r="E17" s="13">
        <v>0.1107668</v>
      </c>
      <c r="F17" s="13">
        <v>1</v>
      </c>
      <c r="G17" s="12">
        <v>1.0000000000000001E-5</v>
      </c>
      <c r="H17" s="13">
        <v>1</v>
      </c>
      <c r="I17" s="14">
        <f t="shared" si="0"/>
        <v>6.4399414939348802E-3</v>
      </c>
      <c r="J17" s="13">
        <v>7.5623999999999997E-2</v>
      </c>
      <c r="K17" s="12">
        <v>1.0000000000000001E-5</v>
      </c>
      <c r="L17" s="13">
        <v>0.2099799</v>
      </c>
      <c r="M17" s="12">
        <v>1.0000000000000001E-5</v>
      </c>
      <c r="N17" s="15">
        <f t="shared" si="1"/>
        <v>1.1225594296586899E-3</v>
      </c>
    </row>
    <row r="18" spans="1:14" x14ac:dyDescent="0.3">
      <c r="A18" s="1" t="s">
        <v>191</v>
      </c>
      <c r="B18" s="1" t="s">
        <v>0</v>
      </c>
      <c r="C18" s="1">
        <v>2007</v>
      </c>
      <c r="D18" s="12">
        <v>1.0000000000000001E-5</v>
      </c>
      <c r="E18" s="13">
        <v>0.16259899999999999</v>
      </c>
      <c r="F18" s="13">
        <v>0.30193720000000002</v>
      </c>
      <c r="G18" s="12">
        <v>1.0000000000000001E-5</v>
      </c>
      <c r="H18" s="13">
        <v>0.54545460000000001</v>
      </c>
      <c r="I18" s="14">
        <f t="shared" si="0"/>
        <v>4.847955452286468E-3</v>
      </c>
      <c r="J18" s="13">
        <v>6.8418099999999996E-2</v>
      </c>
      <c r="K18" s="12">
        <v>1.0000000000000001E-5</v>
      </c>
      <c r="L18" s="13">
        <v>0.26215850000000002</v>
      </c>
      <c r="M18" s="12">
        <v>1.0000000000000001E-5</v>
      </c>
      <c r="N18" s="15">
        <f t="shared" si="1"/>
        <v>1.1572674504461515E-3</v>
      </c>
    </row>
    <row r="19" spans="1:14" x14ac:dyDescent="0.3">
      <c r="A19" s="1" t="s">
        <v>191</v>
      </c>
      <c r="B19" s="1" t="s">
        <v>0</v>
      </c>
      <c r="C19" s="1">
        <v>2008</v>
      </c>
      <c r="D19" s="12">
        <v>1.0000000000000001E-5</v>
      </c>
      <c r="E19" s="13">
        <v>0.30297590000000002</v>
      </c>
      <c r="F19" s="13">
        <v>0.32130930000000002</v>
      </c>
      <c r="G19" s="12">
        <v>1.0000000000000001E-5</v>
      </c>
      <c r="H19" s="13">
        <v>0.18181820000000001</v>
      </c>
      <c r="I19" s="14">
        <f t="shared" si="0"/>
        <v>4.462659451762511E-3</v>
      </c>
      <c r="J19" s="13">
        <v>6.9330100000000006E-2</v>
      </c>
      <c r="K19" s="12">
        <v>1.0000000000000001E-5</v>
      </c>
      <c r="L19" s="12">
        <v>0.31458979999999998</v>
      </c>
      <c r="M19" s="12">
        <v>1.0000000000000001E-5</v>
      </c>
      <c r="N19" s="15">
        <f t="shared" si="1"/>
        <v>1.2152527597009118E-3</v>
      </c>
    </row>
    <row r="20" spans="1:14" x14ac:dyDescent="0.3">
      <c r="A20" s="1" t="s">
        <v>191</v>
      </c>
      <c r="B20" s="1" t="s">
        <v>0</v>
      </c>
      <c r="C20" s="1">
        <v>2009</v>
      </c>
      <c r="D20" s="12">
        <v>1.0000000000000001E-5</v>
      </c>
      <c r="E20" s="13">
        <v>0.50358020000000003</v>
      </c>
      <c r="F20" s="13">
        <v>0.44889780000000001</v>
      </c>
      <c r="G20" s="12">
        <v>1.0000000000000001E-5</v>
      </c>
      <c r="H20" s="13">
        <v>0.27272730000000001</v>
      </c>
      <c r="I20" s="14">
        <f t="shared" si="0"/>
        <v>5.7278145349107983E-3</v>
      </c>
      <c r="J20" s="13">
        <v>6.3901600000000003E-2</v>
      </c>
      <c r="K20" s="12">
        <v>1.0000000000000001E-5</v>
      </c>
      <c r="L20" s="13">
        <v>0.36727480000000001</v>
      </c>
      <c r="M20" s="12">
        <v>1.0000000000000001E-5</v>
      </c>
      <c r="N20" s="15">
        <f t="shared" si="1"/>
        <v>1.2377294253266497E-3</v>
      </c>
    </row>
    <row r="21" spans="1:14" x14ac:dyDescent="0.3">
      <c r="A21" s="1" t="s">
        <v>191</v>
      </c>
      <c r="B21" s="1" t="s">
        <v>0</v>
      </c>
      <c r="C21" s="1">
        <v>2010</v>
      </c>
      <c r="D21" s="12">
        <v>1.0000000000000001E-5</v>
      </c>
      <c r="E21" s="13">
        <v>0.68891849999999999</v>
      </c>
      <c r="F21" s="13">
        <v>0.92852369999999995</v>
      </c>
      <c r="G21" s="12">
        <v>1.0000000000000001E-5</v>
      </c>
      <c r="H21" s="13">
        <v>0.27272730000000001</v>
      </c>
      <c r="I21" s="14">
        <f t="shared" si="0"/>
        <v>7.0524154911847025E-3</v>
      </c>
      <c r="J21" s="13">
        <v>7.43703E-2</v>
      </c>
      <c r="K21" s="12">
        <v>1.0000000000000001E-5</v>
      </c>
      <c r="L21" s="13">
        <v>0.4202129</v>
      </c>
      <c r="M21" s="12">
        <v>1.0000000000000001E-5</v>
      </c>
      <c r="N21" s="15">
        <f t="shared" si="1"/>
        <v>1.3295884337754232E-3</v>
      </c>
    </row>
    <row r="22" spans="1:14" x14ac:dyDescent="0.3">
      <c r="A22" s="1" t="s">
        <v>191</v>
      </c>
      <c r="B22" s="1" t="s">
        <v>0</v>
      </c>
      <c r="C22" s="1">
        <v>2011</v>
      </c>
      <c r="D22" s="12">
        <v>1.0000000000000001E-5</v>
      </c>
      <c r="E22" s="13">
        <v>1</v>
      </c>
      <c r="F22" s="13">
        <v>0.78423509999999996</v>
      </c>
      <c r="G22" s="12">
        <v>1.0000000000000001E-5</v>
      </c>
      <c r="H22" s="13">
        <v>0.27272730000000001</v>
      </c>
      <c r="I22" s="14">
        <f t="shared" si="0"/>
        <v>7.3457302785157061E-3</v>
      </c>
      <c r="J22" s="13">
        <v>0.12247710000000001</v>
      </c>
      <c r="K22" s="12">
        <v>1.0000000000000001E-5</v>
      </c>
      <c r="L22" s="13">
        <v>0.47365780000000002</v>
      </c>
      <c r="M22" s="12">
        <v>1.0000000000000001E-5</v>
      </c>
      <c r="N22" s="15">
        <f t="shared" si="1"/>
        <v>1.5519577608600155E-3</v>
      </c>
    </row>
    <row r="23" spans="1:14" x14ac:dyDescent="0.3">
      <c r="A23" s="1" t="s">
        <v>191</v>
      </c>
      <c r="B23" s="1" t="s">
        <v>0</v>
      </c>
      <c r="C23" s="1">
        <v>2012</v>
      </c>
      <c r="D23" s="12">
        <v>1.0000000000000001E-5</v>
      </c>
      <c r="E23" s="13">
        <v>0.83886470000000002</v>
      </c>
      <c r="F23" s="12">
        <v>1.0000000000000001E-5</v>
      </c>
      <c r="G23" s="12">
        <v>1.0000000000000001E-5</v>
      </c>
      <c r="H23" s="13">
        <v>0.81818179999999996</v>
      </c>
      <c r="I23" s="14">
        <f t="shared" si="0"/>
        <v>9.274881013439678E-4</v>
      </c>
      <c r="J23" s="13">
        <v>0.16484289999999999</v>
      </c>
      <c r="K23" s="12">
        <v>1.0000000000000001E-5</v>
      </c>
      <c r="L23" s="13">
        <v>0.52735580000000004</v>
      </c>
      <c r="M23" s="12">
        <v>1.0000000000000001E-5</v>
      </c>
      <c r="N23" s="15">
        <f t="shared" si="1"/>
        <v>1.7170917170973754E-3</v>
      </c>
    </row>
    <row r="24" spans="1:14" x14ac:dyDescent="0.3">
      <c r="A24" s="1" t="s">
        <v>191</v>
      </c>
      <c r="B24" s="1" t="s">
        <v>0</v>
      </c>
      <c r="C24" s="1">
        <v>2013</v>
      </c>
      <c r="D24" s="12">
        <v>1.0000000000000001E-5</v>
      </c>
      <c r="E24" s="13">
        <v>0.76480210000000004</v>
      </c>
      <c r="F24" s="13">
        <v>0.70674680000000001</v>
      </c>
      <c r="G24" s="12">
        <v>1.0000000000000001E-5</v>
      </c>
      <c r="H24" s="13">
        <v>0.36363640000000003</v>
      </c>
      <c r="I24" s="14">
        <f t="shared" si="0"/>
        <v>7.222641424985252E-3</v>
      </c>
      <c r="J24" s="13">
        <v>0.2222587</v>
      </c>
      <c r="K24" s="12">
        <v>1.0000000000000001E-5</v>
      </c>
      <c r="L24" s="13">
        <v>0.58130700000000002</v>
      </c>
      <c r="M24" s="12">
        <v>1.0000000000000001E-5</v>
      </c>
      <c r="N24" s="15">
        <f t="shared" si="1"/>
        <v>1.8959028552582662E-3</v>
      </c>
    </row>
    <row r="25" spans="1:14" x14ac:dyDescent="0.3">
      <c r="A25" s="1" t="s">
        <v>191</v>
      </c>
      <c r="B25" s="1" t="s">
        <v>0</v>
      </c>
      <c r="C25" s="1">
        <v>2014</v>
      </c>
      <c r="D25" s="12">
        <v>1.0000000000000001E-5</v>
      </c>
      <c r="E25" s="13">
        <v>0.75371129999999997</v>
      </c>
      <c r="F25" s="13">
        <v>0.15564459999999999</v>
      </c>
      <c r="G25" s="12">
        <v>1.0000000000000001E-5</v>
      </c>
      <c r="H25" s="13">
        <v>0.18181820000000001</v>
      </c>
      <c r="I25" s="14">
        <f t="shared" si="0"/>
        <v>4.6322851731497496E-3</v>
      </c>
      <c r="J25" s="13">
        <v>0.2751941</v>
      </c>
      <c r="K25" s="12">
        <v>1.0000000000000001E-5</v>
      </c>
      <c r="L25" s="13">
        <v>0.63551190000000002</v>
      </c>
      <c r="M25" s="12">
        <v>1.0000000000000001E-5</v>
      </c>
      <c r="N25" s="15">
        <f t="shared" si="1"/>
        <v>2.0449877058997638E-3</v>
      </c>
    </row>
    <row r="26" spans="1:14" x14ac:dyDescent="0.3">
      <c r="A26" s="1" t="s">
        <v>191</v>
      </c>
      <c r="B26" s="1" t="s">
        <v>0</v>
      </c>
      <c r="C26" s="1">
        <v>2015</v>
      </c>
      <c r="D26" s="12">
        <v>1.0000000000000001E-5</v>
      </c>
      <c r="E26" s="13">
        <v>0.82503309999999996</v>
      </c>
      <c r="F26" s="13">
        <v>0.58116230000000002</v>
      </c>
      <c r="G26" s="12">
        <v>1.0000000000000001E-5</v>
      </c>
      <c r="H26" s="13">
        <v>0.36363640000000003</v>
      </c>
      <c r="I26" s="14">
        <f t="shared" si="0"/>
        <v>7.0515928901849056E-3</v>
      </c>
      <c r="J26" s="13">
        <v>0.4381949</v>
      </c>
      <c r="K26" s="13">
        <v>1</v>
      </c>
      <c r="L26" s="13">
        <v>0.69022300000000003</v>
      </c>
      <c r="M26" s="12">
        <v>1.0000000000000001E-5</v>
      </c>
      <c r="N26" s="15">
        <f t="shared" si="1"/>
        <v>4.1702701206344013E-2</v>
      </c>
    </row>
    <row r="27" spans="1:14" x14ac:dyDescent="0.3">
      <c r="A27" s="1" t="s">
        <v>191</v>
      </c>
      <c r="B27" s="1" t="s">
        <v>0</v>
      </c>
      <c r="C27" s="1">
        <v>2016</v>
      </c>
      <c r="D27" s="12">
        <v>1.0000000000000001E-5</v>
      </c>
      <c r="E27" s="13">
        <v>0.75495990000000002</v>
      </c>
      <c r="F27" s="13">
        <v>0.88977949999999995</v>
      </c>
      <c r="G27" s="12">
        <v>1.0000000000000001E-5</v>
      </c>
      <c r="H27" s="13">
        <v>0.27272730000000001</v>
      </c>
      <c r="I27" s="14">
        <f t="shared" si="0"/>
        <v>7.1217541714265606E-3</v>
      </c>
      <c r="J27" s="13">
        <v>0.59599349999999995</v>
      </c>
      <c r="K27" s="12">
        <v>1</v>
      </c>
      <c r="L27" s="13">
        <v>0.74518779999999996</v>
      </c>
      <c r="M27" s="12">
        <v>1.0000000000000001E-5</v>
      </c>
      <c r="N27" s="15">
        <f t="shared" si="1"/>
        <v>4.5906778241811531E-2</v>
      </c>
    </row>
    <row r="28" spans="1:14" x14ac:dyDescent="0.3">
      <c r="A28" s="1" t="s">
        <v>191</v>
      </c>
      <c r="B28" s="1" t="s">
        <v>0</v>
      </c>
      <c r="C28" s="1">
        <v>2017</v>
      </c>
      <c r="D28" s="12">
        <v>1.0000000000000001E-5</v>
      </c>
      <c r="E28" s="13">
        <v>0.82183470000000003</v>
      </c>
      <c r="F28" s="13">
        <v>0.87975950000000003</v>
      </c>
      <c r="G28" s="12">
        <v>1.0000000000000001E-5</v>
      </c>
      <c r="H28" s="13">
        <v>0.36363640000000003</v>
      </c>
      <c r="I28" s="14">
        <f t="shared" si="0"/>
        <v>7.6553166240663868E-3</v>
      </c>
      <c r="J28" s="13">
        <v>0.75712979999999996</v>
      </c>
      <c r="K28" s="12">
        <v>1</v>
      </c>
      <c r="L28" s="13">
        <v>0.80344499999999996</v>
      </c>
      <c r="M28" s="12">
        <v>1.0000000000000001E-5</v>
      </c>
      <c r="N28" s="15">
        <f t="shared" si="1"/>
        <v>4.9662848207233962E-2</v>
      </c>
    </row>
    <row r="29" spans="1:14" x14ac:dyDescent="0.3">
      <c r="A29" s="1" t="s">
        <v>191</v>
      </c>
      <c r="B29" s="1" t="s">
        <v>0</v>
      </c>
      <c r="C29" s="1">
        <v>2018</v>
      </c>
      <c r="D29" s="12">
        <v>1.0000000000000001E-5</v>
      </c>
      <c r="E29" s="13">
        <v>0.90908389999999994</v>
      </c>
      <c r="F29" s="13">
        <v>0.88243150000000004</v>
      </c>
      <c r="G29" s="12">
        <v>1.0000000000000001E-5</v>
      </c>
      <c r="H29" s="13">
        <v>0.36363640000000003</v>
      </c>
      <c r="I29" s="14">
        <f t="shared" si="0"/>
        <v>7.8161064173955536E-3</v>
      </c>
      <c r="J29" s="13">
        <v>0.87947299999999995</v>
      </c>
      <c r="K29" s="12">
        <v>1</v>
      </c>
      <c r="L29" s="13">
        <v>0.86550190000000005</v>
      </c>
      <c r="M29" s="12">
        <v>1.0000000000000001E-5</v>
      </c>
      <c r="N29" s="15">
        <f t="shared" si="1"/>
        <v>5.2525794977037604E-2</v>
      </c>
    </row>
    <row r="30" spans="1:14" x14ac:dyDescent="0.3">
      <c r="A30" s="1" t="s">
        <v>191</v>
      </c>
      <c r="B30" s="1" t="s">
        <v>0</v>
      </c>
      <c r="C30" s="1">
        <v>2019</v>
      </c>
      <c r="D30" s="12">
        <v>1.0000000000000001E-5</v>
      </c>
      <c r="E30" s="13">
        <v>0.93356530000000004</v>
      </c>
      <c r="F30" s="13">
        <v>0.45891789999999999</v>
      </c>
      <c r="G30" s="12">
        <v>1.0000000000000001E-5</v>
      </c>
      <c r="H30" s="13">
        <v>0.54545460000000001</v>
      </c>
      <c r="I30" s="14">
        <f t="shared" si="0"/>
        <v>7.4770048340852113E-3</v>
      </c>
      <c r="J30" s="13">
        <v>1</v>
      </c>
      <c r="K30" s="12">
        <v>1</v>
      </c>
      <c r="L30" s="13">
        <v>0.9311045</v>
      </c>
      <c r="M30" s="12">
        <v>1.0000000000000001E-5</v>
      </c>
      <c r="N30" s="15">
        <f t="shared" si="1"/>
        <v>5.52394831450473E-2</v>
      </c>
    </row>
    <row r="31" spans="1:14" x14ac:dyDescent="0.3">
      <c r="A31" s="1" t="s">
        <v>191</v>
      </c>
      <c r="B31" s="1" t="s">
        <v>0</v>
      </c>
      <c r="C31" s="1">
        <v>2020</v>
      </c>
      <c r="D31" s="12">
        <v>1.0000000000000001E-5</v>
      </c>
      <c r="E31" s="13">
        <v>0.70116789999999996</v>
      </c>
      <c r="F31" s="13">
        <v>0.18370069999999999</v>
      </c>
      <c r="G31" s="12">
        <v>1.0000000000000001E-5</v>
      </c>
      <c r="H31" s="13">
        <v>0.54545460000000001</v>
      </c>
      <c r="I31" s="14">
        <f t="shared" si="0"/>
        <v>5.8794714940630394E-3</v>
      </c>
      <c r="J31" s="13">
        <v>0.73385540000000005</v>
      </c>
      <c r="K31" s="13">
        <v>1</v>
      </c>
      <c r="L31" s="13">
        <v>1</v>
      </c>
      <c r="M31" s="12">
        <v>1.0000000000000001E-5</v>
      </c>
      <c r="N31" s="15">
        <f t="shared" si="1"/>
        <v>5.2047829537019905E-2</v>
      </c>
    </row>
    <row r="32" spans="1:14" x14ac:dyDescent="0.3">
      <c r="A32" s="1" t="s">
        <v>192</v>
      </c>
      <c r="B32" s="1" t="s">
        <v>1</v>
      </c>
      <c r="C32" s="1">
        <v>2000</v>
      </c>
      <c r="D32" s="12">
        <v>1.0000000000000001E-5</v>
      </c>
      <c r="E32" s="12">
        <v>1.0000000000000001E-5</v>
      </c>
      <c r="F32" s="13">
        <v>0.47634579999999999</v>
      </c>
      <c r="G32" s="13">
        <v>1</v>
      </c>
      <c r="H32" s="12">
        <v>1.0000000000000001E-5</v>
      </c>
      <c r="I32" s="14">
        <f t="shared" si="0"/>
        <v>8.6215324682257437E-4</v>
      </c>
      <c r="J32" s="13">
        <v>0.436247</v>
      </c>
      <c r="K32" s="12">
        <v>1.0000000000000001E-5</v>
      </c>
      <c r="L32" s="12">
        <v>1.0000000000000001E-5</v>
      </c>
      <c r="M32" s="13">
        <v>1</v>
      </c>
      <c r="N32" s="15">
        <f t="shared" si="1"/>
        <v>2.5699999409411448E-3</v>
      </c>
    </row>
    <row r="33" spans="1:14" x14ac:dyDescent="0.3">
      <c r="A33" s="1" t="s">
        <v>192</v>
      </c>
      <c r="B33" s="1" t="s">
        <v>1</v>
      </c>
      <c r="C33" s="1">
        <v>2001</v>
      </c>
      <c r="D33" s="13">
        <v>6.4211599999999994E-2</v>
      </c>
      <c r="E33" s="13">
        <v>2.1495899999999998E-2</v>
      </c>
      <c r="F33" s="13">
        <v>0.7302881</v>
      </c>
      <c r="G33" s="13">
        <v>0.91772160000000003</v>
      </c>
      <c r="H33" s="12">
        <v>1.0000000000000001E-5</v>
      </c>
      <c r="I33" s="14">
        <f t="shared" si="0"/>
        <v>2.4730611807110267E-2</v>
      </c>
      <c r="J33" s="13">
        <v>0.39041579999999998</v>
      </c>
      <c r="K33" s="12">
        <v>1.0000000000000001E-5</v>
      </c>
      <c r="L33" s="13">
        <v>3.4068099999999997E-2</v>
      </c>
      <c r="M33" s="13">
        <v>0.91696140000000004</v>
      </c>
      <c r="N33" s="15">
        <f t="shared" si="1"/>
        <v>1.8687731607800264E-2</v>
      </c>
    </row>
    <row r="34" spans="1:14" x14ac:dyDescent="0.3">
      <c r="A34" s="1" t="s">
        <v>192</v>
      </c>
      <c r="B34" s="1" t="s">
        <v>1</v>
      </c>
      <c r="C34" s="1">
        <v>2002</v>
      </c>
      <c r="D34" s="13">
        <v>0.12842049999999999</v>
      </c>
      <c r="E34" s="13">
        <v>0.25950309999999999</v>
      </c>
      <c r="F34" s="13">
        <v>0.16476350000000001</v>
      </c>
      <c r="G34" s="13">
        <v>0.83386079999999996</v>
      </c>
      <c r="H34" s="13">
        <v>0.66666669999999995</v>
      </c>
      <c r="I34" s="14">
        <f t="shared" si="0"/>
        <v>0.31399884260228678</v>
      </c>
      <c r="J34" s="13">
        <v>0.34458460000000002</v>
      </c>
      <c r="K34" s="12">
        <v>1.0000000000000001E-5</v>
      </c>
      <c r="L34" s="13">
        <v>8.6397299999999996E-2</v>
      </c>
      <c r="M34" s="13">
        <v>0.83392279999999996</v>
      </c>
      <c r="N34" s="15">
        <f t="shared" si="1"/>
        <v>2.2321864662831346E-2</v>
      </c>
    </row>
    <row r="35" spans="1:14" x14ac:dyDescent="0.3">
      <c r="A35" s="1" t="s">
        <v>192</v>
      </c>
      <c r="B35" s="1" t="s">
        <v>1</v>
      </c>
      <c r="C35" s="1">
        <v>2003</v>
      </c>
      <c r="D35" s="13">
        <v>0.192632</v>
      </c>
      <c r="E35" s="13">
        <v>0.42886390000000002</v>
      </c>
      <c r="F35" s="13">
        <v>0.42468729999999999</v>
      </c>
      <c r="G35" s="13">
        <v>0.75158230000000004</v>
      </c>
      <c r="H35" s="12">
        <v>1.0000000000000001E-5</v>
      </c>
      <c r="I35" s="14">
        <f t="shared" si="0"/>
        <v>4.8330217367899442E-2</v>
      </c>
      <c r="J35" s="13">
        <v>0.2987534</v>
      </c>
      <c r="K35" s="12">
        <v>1.0000000000000001E-5</v>
      </c>
      <c r="L35" s="13">
        <v>0.13902120000000001</v>
      </c>
      <c r="M35" s="13">
        <v>0.7508842</v>
      </c>
      <c r="N35" s="15">
        <f t="shared" si="1"/>
        <v>2.363152310953957E-2</v>
      </c>
    </row>
    <row r="36" spans="1:14" x14ac:dyDescent="0.3">
      <c r="A36" s="1" t="s">
        <v>192</v>
      </c>
      <c r="B36" s="1" t="s">
        <v>1</v>
      </c>
      <c r="C36" s="1">
        <v>2004</v>
      </c>
      <c r="D36" s="13">
        <v>0.25684360000000001</v>
      </c>
      <c r="E36" s="13">
        <v>0.51225880000000001</v>
      </c>
      <c r="F36" s="13">
        <v>0.13866229999999999</v>
      </c>
      <c r="G36" s="13">
        <v>0.66772149999999997</v>
      </c>
      <c r="H36" s="13">
        <v>0.66666669999999995</v>
      </c>
      <c r="I36" s="14">
        <f t="shared" si="0"/>
        <v>0.3818775606952125</v>
      </c>
      <c r="J36" s="13">
        <v>0.25292229999999999</v>
      </c>
      <c r="K36" s="12">
        <v>1.0000000000000001E-5</v>
      </c>
      <c r="L36" s="13">
        <v>0.19193950000000001</v>
      </c>
      <c r="M36" s="12">
        <v>0.66784560000000004</v>
      </c>
      <c r="N36" s="15">
        <f t="shared" si="1"/>
        <v>2.3862002543881152E-2</v>
      </c>
    </row>
    <row r="37" spans="1:14" x14ac:dyDescent="0.3">
      <c r="A37" s="1" t="s">
        <v>192</v>
      </c>
      <c r="B37" s="1" t="s">
        <v>1</v>
      </c>
      <c r="C37" s="1">
        <v>2005</v>
      </c>
      <c r="D37" s="13">
        <v>0.32105509999999998</v>
      </c>
      <c r="E37" s="13">
        <v>0.41014620000000002</v>
      </c>
      <c r="F37" s="12">
        <v>1.0000000000000001E-5</v>
      </c>
      <c r="G37" s="13">
        <v>0.58544309999999999</v>
      </c>
      <c r="H37" s="13">
        <v>0.66666669999999995</v>
      </c>
      <c r="I37" s="14">
        <f t="shared" si="0"/>
        <v>5.5230928454288633E-2</v>
      </c>
      <c r="J37" s="13">
        <v>0.2070911</v>
      </c>
      <c r="K37" s="12">
        <v>1.0000000000000001E-5</v>
      </c>
      <c r="L37" s="13">
        <v>0.24495600000000001</v>
      </c>
      <c r="M37" s="13">
        <v>0.58480699999999997</v>
      </c>
      <c r="N37" s="15">
        <f t="shared" si="1"/>
        <v>2.3338101254428402E-2</v>
      </c>
    </row>
    <row r="38" spans="1:14" x14ac:dyDescent="0.3">
      <c r="A38" s="1" t="s">
        <v>192</v>
      </c>
      <c r="B38" s="1" t="s">
        <v>1</v>
      </c>
      <c r="C38" s="1">
        <v>2006</v>
      </c>
      <c r="D38" s="13">
        <v>0.38526670000000002</v>
      </c>
      <c r="E38" s="13">
        <v>0.4037868</v>
      </c>
      <c r="F38" s="13">
        <v>8.4828700000000007E-2</v>
      </c>
      <c r="G38" s="13">
        <v>0.46360760000000001</v>
      </c>
      <c r="H38" s="12">
        <v>1.0000000000000001E-5</v>
      </c>
      <c r="I38" s="14">
        <f t="shared" si="0"/>
        <v>3.6084557981156319E-2</v>
      </c>
      <c r="J38" s="13">
        <v>0.16125990000000001</v>
      </c>
      <c r="K38" s="12">
        <v>1.0000000000000001E-5</v>
      </c>
      <c r="L38" s="13">
        <v>0.29816890000000001</v>
      </c>
      <c r="M38" s="13">
        <v>0.4624644</v>
      </c>
      <c r="N38" s="15">
        <f t="shared" si="1"/>
        <v>2.1715346273909822E-2</v>
      </c>
    </row>
    <row r="39" spans="1:14" x14ac:dyDescent="0.3">
      <c r="A39" s="1" t="s">
        <v>192</v>
      </c>
      <c r="B39" s="1" t="s">
        <v>1</v>
      </c>
      <c r="C39" s="1">
        <v>2007</v>
      </c>
      <c r="D39" s="13">
        <v>0.44947819999999999</v>
      </c>
      <c r="E39" s="13">
        <v>0.48343819999999998</v>
      </c>
      <c r="F39" s="13">
        <v>0.61283299999999996</v>
      </c>
      <c r="G39" s="13">
        <v>0.43987340000000003</v>
      </c>
      <c r="H39" s="13">
        <v>0.66666669999999995</v>
      </c>
      <c r="I39" s="14">
        <f t="shared" si="0"/>
        <v>0.52278803655393935</v>
      </c>
      <c r="J39" s="13">
        <v>6.7780400000000005E-2</v>
      </c>
      <c r="K39" s="12">
        <v>1.0000000000000001E-5</v>
      </c>
      <c r="L39" s="13">
        <v>0.35152909999999998</v>
      </c>
      <c r="M39" s="13">
        <v>0.4389998</v>
      </c>
      <c r="N39" s="15">
        <f t="shared" si="1"/>
        <v>1.7983840123595923E-2</v>
      </c>
    </row>
    <row r="40" spans="1:14" x14ac:dyDescent="0.3">
      <c r="A40" s="1" t="s">
        <v>192</v>
      </c>
      <c r="B40" s="1" t="s">
        <v>1</v>
      </c>
      <c r="C40" s="1">
        <v>2008</v>
      </c>
      <c r="D40" s="13">
        <v>0.51368979999999997</v>
      </c>
      <c r="E40" s="13">
        <v>0.46138299999999999</v>
      </c>
      <c r="F40" s="13">
        <v>0.42903750000000002</v>
      </c>
      <c r="G40" s="13">
        <v>0.41613919999999999</v>
      </c>
      <c r="H40" s="12">
        <v>1.0000000000000001E-5</v>
      </c>
      <c r="I40" s="14">
        <f t="shared" si="0"/>
        <v>5.3125041513613372E-2</v>
      </c>
      <c r="J40" s="13">
        <v>0.1256912</v>
      </c>
      <c r="K40" s="12">
        <v>1.0000000000000001E-5</v>
      </c>
      <c r="L40" s="13">
        <v>0.4049875</v>
      </c>
      <c r="M40" s="13">
        <v>0.4155353</v>
      </c>
      <c r="N40" s="15">
        <f t="shared" si="1"/>
        <v>2.1445619867720367E-2</v>
      </c>
    </row>
    <row r="41" spans="1:14" x14ac:dyDescent="0.3">
      <c r="A41" s="1" t="s">
        <v>192</v>
      </c>
      <c r="B41" s="1" t="s">
        <v>1</v>
      </c>
      <c r="C41" s="1">
        <v>2009</v>
      </c>
      <c r="D41" s="13">
        <v>0.57790140000000001</v>
      </c>
      <c r="E41" s="13">
        <v>0.53296109999999997</v>
      </c>
      <c r="F41" s="13">
        <v>0.39206089999999999</v>
      </c>
      <c r="G41" s="13">
        <v>0.39240510000000001</v>
      </c>
      <c r="H41" s="13">
        <v>0.3333333</v>
      </c>
      <c r="I41" s="14">
        <f t="shared" si="0"/>
        <v>0.43621764335259655</v>
      </c>
      <c r="J41" s="13">
        <v>0.2403412</v>
      </c>
      <c r="K41" s="12">
        <v>1.0000000000000001E-5</v>
      </c>
      <c r="L41" s="13">
        <v>0.45824939999999997</v>
      </c>
      <c r="M41" s="13">
        <v>0.39207069999999999</v>
      </c>
      <c r="N41" s="15">
        <f t="shared" si="1"/>
        <v>2.56344279070609E-2</v>
      </c>
    </row>
    <row r="42" spans="1:14" x14ac:dyDescent="0.3">
      <c r="A42" s="1" t="s">
        <v>192</v>
      </c>
      <c r="B42" s="1" t="s">
        <v>1</v>
      </c>
      <c r="C42" s="1">
        <v>2010</v>
      </c>
      <c r="D42" s="13">
        <v>0.64211030000000002</v>
      </c>
      <c r="E42" s="13">
        <v>0.72112960000000004</v>
      </c>
      <c r="F42" s="13">
        <v>0.54486129999999999</v>
      </c>
      <c r="G42" s="13">
        <v>0.36867090000000002</v>
      </c>
      <c r="H42" s="13">
        <v>0.3333333</v>
      </c>
      <c r="I42" s="14">
        <f t="shared" si="0"/>
        <v>0.49921232193892451</v>
      </c>
      <c r="J42" s="13">
        <v>0.23878930000000001</v>
      </c>
      <c r="K42" s="12">
        <v>1.0000000000000001E-5</v>
      </c>
      <c r="L42" s="13">
        <v>0.5116096</v>
      </c>
      <c r="M42" s="13">
        <v>0.36860619999999999</v>
      </c>
      <c r="N42" s="15">
        <f t="shared" si="1"/>
        <v>2.5904728554413392E-2</v>
      </c>
    </row>
    <row r="43" spans="1:14" x14ac:dyDescent="0.3">
      <c r="A43" s="1" t="s">
        <v>192</v>
      </c>
      <c r="B43" s="1" t="s">
        <v>1</v>
      </c>
      <c r="C43" s="1">
        <v>2011</v>
      </c>
      <c r="D43" s="13">
        <v>0.7136903</v>
      </c>
      <c r="E43" s="13">
        <v>0.87957569999999996</v>
      </c>
      <c r="F43" s="13">
        <v>0.47090799999999999</v>
      </c>
      <c r="G43" s="13">
        <v>0.34651900000000002</v>
      </c>
      <c r="H43" s="12">
        <v>1.0000000000000001E-5</v>
      </c>
      <c r="I43" s="14">
        <f t="shared" si="0"/>
        <v>6.3399995570531512E-2</v>
      </c>
      <c r="J43" s="13">
        <v>0.6821043</v>
      </c>
      <c r="K43" s="12">
        <v>1.0000000000000001E-5</v>
      </c>
      <c r="L43" s="13">
        <v>0.56482259999999995</v>
      </c>
      <c r="M43" s="13">
        <v>0.34514159999999999</v>
      </c>
      <c r="N43" s="15">
        <f t="shared" si="1"/>
        <v>3.3957838634428208E-2</v>
      </c>
    </row>
    <row r="44" spans="1:14" x14ac:dyDescent="0.3">
      <c r="A44" s="1" t="s">
        <v>192</v>
      </c>
      <c r="B44" s="1" t="s">
        <v>1</v>
      </c>
      <c r="C44" s="1">
        <v>2012</v>
      </c>
      <c r="D44" s="13">
        <v>0.78526770000000001</v>
      </c>
      <c r="E44" s="13">
        <v>0.61125929999999995</v>
      </c>
      <c r="F44" s="13">
        <v>0.70581839999999996</v>
      </c>
      <c r="G44" s="13">
        <v>0.32278489999999999</v>
      </c>
      <c r="H44" s="13">
        <v>0.3333333</v>
      </c>
      <c r="I44" s="14">
        <f t="shared" si="0"/>
        <v>0.51563883716236325</v>
      </c>
      <c r="J44" s="13">
        <v>0.4756148</v>
      </c>
      <c r="K44" s="12">
        <v>1.0000000000000001E-5</v>
      </c>
      <c r="L44" s="13">
        <v>0.61798640000000005</v>
      </c>
      <c r="M44" s="13">
        <v>0.32167709999999999</v>
      </c>
      <c r="N44" s="15">
        <f t="shared" si="1"/>
        <v>3.1182692045669664E-2</v>
      </c>
    </row>
    <row r="45" spans="1:14" x14ac:dyDescent="0.3">
      <c r="A45" s="1" t="s">
        <v>192</v>
      </c>
      <c r="B45" s="1" t="s">
        <v>1</v>
      </c>
      <c r="C45" s="1">
        <v>2013</v>
      </c>
      <c r="D45" s="13">
        <v>0.85684510000000003</v>
      </c>
      <c r="E45" s="13">
        <v>0.7256399</v>
      </c>
      <c r="F45" s="13">
        <v>0.6220772</v>
      </c>
      <c r="G45" s="13">
        <v>0.2990507</v>
      </c>
      <c r="H45" s="12">
        <v>1.0000000000000001E-5</v>
      </c>
      <c r="I45" s="14">
        <f t="shared" si="0"/>
        <v>6.4959476444064232E-2</v>
      </c>
      <c r="J45" s="13">
        <v>4.2884999999999998E-3</v>
      </c>
      <c r="K45" s="12">
        <v>1.0000000000000001E-5</v>
      </c>
      <c r="L45" s="13">
        <v>0.66987390000000002</v>
      </c>
      <c r="M45" s="13">
        <v>0.29821259999999999</v>
      </c>
      <c r="N45" s="15">
        <f t="shared" si="1"/>
        <v>9.6206876559838134E-3</v>
      </c>
    </row>
    <row r="46" spans="1:14" x14ac:dyDescent="0.3">
      <c r="A46" s="1" t="s">
        <v>192</v>
      </c>
      <c r="B46" s="1" t="s">
        <v>1</v>
      </c>
      <c r="C46" s="1">
        <v>2014</v>
      </c>
      <c r="D46" s="13">
        <v>0.92842259999999999</v>
      </c>
      <c r="E46" s="13">
        <v>0.90271330000000005</v>
      </c>
      <c r="F46" s="13">
        <v>0.54866769999999998</v>
      </c>
      <c r="G46" s="13">
        <v>0.27531650000000002</v>
      </c>
      <c r="H46" s="12">
        <v>1.0000000000000001E-5</v>
      </c>
      <c r="I46" s="14">
        <f t="shared" si="0"/>
        <v>6.6143540171651E-2</v>
      </c>
      <c r="J46" s="12">
        <v>1.0000000000000001E-5</v>
      </c>
      <c r="K46" s="12">
        <v>1.0000000000000001E-5</v>
      </c>
      <c r="L46" s="13">
        <v>0.72073050000000005</v>
      </c>
      <c r="M46" s="13">
        <v>0.2747481</v>
      </c>
      <c r="N46" s="15">
        <f t="shared" si="1"/>
        <v>2.1094872252118337E-3</v>
      </c>
    </row>
    <row r="47" spans="1:14" x14ac:dyDescent="0.3">
      <c r="A47" s="1" t="s">
        <v>192</v>
      </c>
      <c r="B47" s="1" t="s">
        <v>1</v>
      </c>
      <c r="C47" s="1">
        <v>2015</v>
      </c>
      <c r="D47" s="13">
        <v>1</v>
      </c>
      <c r="E47" s="13">
        <v>0.72636160000000005</v>
      </c>
      <c r="F47" s="13">
        <v>0.75040779999999996</v>
      </c>
      <c r="G47" s="13">
        <v>0.12816459999999999</v>
      </c>
      <c r="H47" s="13">
        <v>1</v>
      </c>
      <c r="I47" s="14">
        <f t="shared" si="0"/>
        <v>0.58727790327433482</v>
      </c>
      <c r="J47" s="13">
        <v>0.22790009999999999</v>
      </c>
      <c r="K47" s="12">
        <v>1</v>
      </c>
      <c r="L47" s="13">
        <v>0.77035980000000004</v>
      </c>
      <c r="M47" s="13">
        <v>0.12740070000000001</v>
      </c>
      <c r="N47" s="15">
        <f t="shared" si="1"/>
        <v>0.38672521130633364</v>
      </c>
    </row>
    <row r="48" spans="1:14" x14ac:dyDescent="0.3">
      <c r="A48" s="1" t="s">
        <v>192</v>
      </c>
      <c r="B48" s="1" t="s">
        <v>1</v>
      </c>
      <c r="C48" s="1">
        <v>2016</v>
      </c>
      <c r="D48" s="13">
        <v>0.9996216</v>
      </c>
      <c r="E48" s="13">
        <v>0.62542180000000003</v>
      </c>
      <c r="F48" s="13">
        <v>0.69331149999999997</v>
      </c>
      <c r="G48" s="13">
        <v>0.29113919999999999</v>
      </c>
      <c r="H48" s="13">
        <v>0.3333333</v>
      </c>
      <c r="I48" s="14">
        <f t="shared" si="0"/>
        <v>0.53061959942436532</v>
      </c>
      <c r="J48" s="13">
        <v>0.47584290000000001</v>
      </c>
      <c r="K48" s="13">
        <v>1</v>
      </c>
      <c r="L48" s="13">
        <v>0.81881110000000001</v>
      </c>
      <c r="M48" s="13">
        <v>0.29092980000000002</v>
      </c>
      <c r="N48" s="15">
        <f t="shared" si="1"/>
        <v>0.58024162519290745</v>
      </c>
    </row>
    <row r="49" spans="1:14" x14ac:dyDescent="0.3">
      <c r="A49" s="1" t="s">
        <v>192</v>
      </c>
      <c r="B49" s="1" t="s">
        <v>1</v>
      </c>
      <c r="C49" s="1">
        <v>2017</v>
      </c>
      <c r="D49" s="13">
        <v>0.9856703</v>
      </c>
      <c r="E49" s="13">
        <v>1</v>
      </c>
      <c r="F49" s="13">
        <v>0.50679719999999995</v>
      </c>
      <c r="G49" s="13">
        <v>0.29113919999999999</v>
      </c>
      <c r="H49" s="13">
        <v>0.66666669999999995</v>
      </c>
      <c r="I49" s="14">
        <f t="shared" si="0"/>
        <v>0.62706861522566426</v>
      </c>
      <c r="J49" s="13">
        <v>0.65300939999999996</v>
      </c>
      <c r="K49" s="12">
        <v>1</v>
      </c>
      <c r="L49" s="13">
        <v>0.866035</v>
      </c>
      <c r="M49" s="13">
        <v>0.28997899999999999</v>
      </c>
      <c r="N49" s="15">
        <f t="shared" si="1"/>
        <v>0.63636363832263765</v>
      </c>
    </row>
    <row r="50" spans="1:14" x14ac:dyDescent="0.3">
      <c r="A50" s="1" t="s">
        <v>192</v>
      </c>
      <c r="B50" s="1" t="s">
        <v>1</v>
      </c>
      <c r="C50" s="1">
        <v>2018</v>
      </c>
      <c r="D50" s="13">
        <v>0.98554419999999998</v>
      </c>
      <c r="E50" s="13">
        <v>0.96048990000000001</v>
      </c>
      <c r="F50" s="13">
        <v>1</v>
      </c>
      <c r="G50" s="13">
        <v>0.16455700000000001</v>
      </c>
      <c r="H50" s="13">
        <v>0.3333333</v>
      </c>
      <c r="I50" s="14">
        <f t="shared" si="0"/>
        <v>0.55344286691642375</v>
      </c>
      <c r="J50" s="13">
        <v>0.85122569999999997</v>
      </c>
      <c r="K50" s="13">
        <v>1</v>
      </c>
      <c r="L50" s="13">
        <v>0.91198279999999998</v>
      </c>
      <c r="M50" s="13">
        <v>0.16352920000000001</v>
      </c>
      <c r="N50" s="15">
        <f t="shared" si="1"/>
        <v>0.59690699973743755</v>
      </c>
    </row>
    <row r="51" spans="1:14" x14ac:dyDescent="0.3">
      <c r="A51" s="1" t="s">
        <v>192</v>
      </c>
      <c r="B51" s="1" t="s">
        <v>1</v>
      </c>
      <c r="C51" s="1">
        <v>2019</v>
      </c>
      <c r="D51" s="13">
        <v>0.98554419999999998</v>
      </c>
      <c r="E51" s="13">
        <v>0.81489820000000002</v>
      </c>
      <c r="F51" s="13">
        <v>0.80804779999999998</v>
      </c>
      <c r="G51" s="13">
        <v>0.32911400000000002</v>
      </c>
      <c r="H51" s="12">
        <v>1.0000000000000001E-5</v>
      </c>
      <c r="I51" s="14">
        <f t="shared" si="0"/>
        <v>7.3436602249572519E-2</v>
      </c>
      <c r="J51" s="13">
        <v>1</v>
      </c>
      <c r="K51" s="12">
        <v>1</v>
      </c>
      <c r="L51" s="13">
        <v>0.95665409999999995</v>
      </c>
      <c r="M51" s="13">
        <v>0.3280092</v>
      </c>
      <c r="N51" s="15">
        <f t="shared" si="1"/>
        <v>0.74844560163448315</v>
      </c>
    </row>
    <row r="52" spans="1:14" x14ac:dyDescent="0.3">
      <c r="A52" s="1" t="s">
        <v>192</v>
      </c>
      <c r="B52" s="1" t="s">
        <v>1</v>
      </c>
      <c r="C52" s="1">
        <v>2020</v>
      </c>
      <c r="D52" s="13">
        <v>0.98554419999999998</v>
      </c>
      <c r="E52" s="13">
        <v>0.53972659999999995</v>
      </c>
      <c r="F52" s="13">
        <v>0.71179990000000004</v>
      </c>
      <c r="G52" s="12">
        <v>1.0000000000000001E-5</v>
      </c>
      <c r="H52" s="12">
        <v>1.0000000000000001E-5</v>
      </c>
      <c r="I52" s="14">
        <f t="shared" si="0"/>
        <v>8.2345822217578715E-3</v>
      </c>
      <c r="J52" s="13">
        <v>0.62923560000000001</v>
      </c>
      <c r="K52" s="12">
        <v>1</v>
      </c>
      <c r="L52" s="13">
        <v>1</v>
      </c>
      <c r="M52" s="12">
        <v>1.0000000000000001E-5</v>
      </c>
      <c r="N52" s="15">
        <f t="shared" si="1"/>
        <v>5.0084497563431696E-2</v>
      </c>
    </row>
    <row r="53" spans="1:14" x14ac:dyDescent="0.3">
      <c r="A53" s="1" t="s">
        <v>193</v>
      </c>
      <c r="B53" s="1" t="s">
        <v>2</v>
      </c>
      <c r="C53" s="1">
        <v>2000</v>
      </c>
      <c r="D53" s="12">
        <v>1.0000000000000001E-5</v>
      </c>
      <c r="E53" s="13">
        <v>1.5241899999999999E-2</v>
      </c>
      <c r="F53" s="12">
        <v>1.0000000000000001E-5</v>
      </c>
      <c r="G53" s="12">
        <v>1.0000000000000001E-5</v>
      </c>
      <c r="H53" s="13">
        <v>0.71428570000000002</v>
      </c>
      <c r="I53" s="14">
        <f t="shared" si="0"/>
        <v>4.0493210648385173E-4</v>
      </c>
      <c r="J53" s="12">
        <v>1.0000000000000001E-5</v>
      </c>
      <c r="K53" s="12">
        <v>1.0000000000000001E-5</v>
      </c>
      <c r="L53" s="12">
        <v>1.0000000000000001E-5</v>
      </c>
      <c r="M53" s="12">
        <v>1.0000000000000001E-5</v>
      </c>
      <c r="N53" s="15">
        <f t="shared" si="1"/>
        <v>1.0000000000000001E-5</v>
      </c>
    </row>
    <row r="54" spans="1:14" x14ac:dyDescent="0.3">
      <c r="A54" s="1" t="s">
        <v>193</v>
      </c>
      <c r="B54" s="1" t="s">
        <v>2</v>
      </c>
      <c r="C54" s="1">
        <v>2001</v>
      </c>
      <c r="D54" s="13">
        <v>8.9920600000000003E-2</v>
      </c>
      <c r="E54" s="12">
        <v>1.0000000000000001E-5</v>
      </c>
      <c r="F54" s="13">
        <v>0.71695489999999995</v>
      </c>
      <c r="G54" s="13">
        <v>4.17661E-2</v>
      </c>
      <c r="H54" s="13">
        <v>0.14285709999999999</v>
      </c>
      <c r="I54" s="14">
        <f t="shared" si="0"/>
        <v>2.0749868912807161E-2</v>
      </c>
      <c r="J54" s="13">
        <v>8.84075E-2</v>
      </c>
      <c r="K54" s="12">
        <v>1.0000000000000001E-5</v>
      </c>
      <c r="L54" s="13">
        <v>5.7405699999999997E-2</v>
      </c>
      <c r="M54" s="13">
        <v>4.17557E-2</v>
      </c>
      <c r="N54" s="15">
        <f t="shared" si="1"/>
        <v>6.7848456752227825E-3</v>
      </c>
    </row>
    <row r="55" spans="1:14" x14ac:dyDescent="0.3">
      <c r="A55" s="1" t="s">
        <v>193</v>
      </c>
      <c r="B55" s="1" t="s">
        <v>2</v>
      </c>
      <c r="C55" s="1">
        <v>2002</v>
      </c>
      <c r="D55" s="13">
        <v>0.17984120000000001</v>
      </c>
      <c r="E55" s="13">
        <v>4.0884499999999997E-2</v>
      </c>
      <c r="F55" s="13">
        <v>0.3031142</v>
      </c>
      <c r="G55" s="13">
        <v>9.8533899999999994E-2</v>
      </c>
      <c r="H55" s="13">
        <v>0.42857139999999999</v>
      </c>
      <c r="I55" s="14">
        <f t="shared" si="0"/>
        <v>0.15657867175380463</v>
      </c>
      <c r="J55" s="13">
        <v>0.1768151</v>
      </c>
      <c r="K55" s="12">
        <v>1.0000000000000001E-5</v>
      </c>
      <c r="L55" s="13">
        <v>0.1145215</v>
      </c>
      <c r="M55" s="13">
        <v>9.8470699999999994E-2</v>
      </c>
      <c r="N55" s="15">
        <f t="shared" si="1"/>
        <v>1.1883061669567688E-2</v>
      </c>
    </row>
    <row r="56" spans="1:14" x14ac:dyDescent="0.3">
      <c r="A56" s="1" t="s">
        <v>193</v>
      </c>
      <c r="B56" s="1" t="s">
        <v>2</v>
      </c>
      <c r="C56" s="1">
        <v>2003</v>
      </c>
      <c r="D56" s="13">
        <v>0.2697619</v>
      </c>
      <c r="E56" s="13">
        <v>0.1038038</v>
      </c>
      <c r="F56" s="13">
        <v>0.52941170000000004</v>
      </c>
      <c r="G56" s="13">
        <v>0.1408114</v>
      </c>
      <c r="H56" s="13">
        <v>0.71428570000000002</v>
      </c>
      <c r="I56" s="14">
        <f t="shared" si="0"/>
        <v>0.27208176375196086</v>
      </c>
      <c r="J56" s="13">
        <v>0.26522259999999998</v>
      </c>
      <c r="K56" s="12">
        <v>1.0000000000000001E-5</v>
      </c>
      <c r="L56" s="13">
        <v>0.1712032</v>
      </c>
      <c r="M56" s="13">
        <v>0.1408413</v>
      </c>
      <c r="N56" s="15">
        <f t="shared" si="1"/>
        <v>1.5902415911024849E-2</v>
      </c>
    </row>
    <row r="57" spans="1:14" x14ac:dyDescent="0.3">
      <c r="A57" s="1" t="s">
        <v>193</v>
      </c>
      <c r="B57" s="1" t="s">
        <v>2</v>
      </c>
      <c r="C57" s="1">
        <v>2004</v>
      </c>
      <c r="D57" s="13">
        <v>0.35968250000000002</v>
      </c>
      <c r="E57" s="13">
        <v>0.1179853</v>
      </c>
      <c r="F57" s="13">
        <v>0.11626300000000001</v>
      </c>
      <c r="G57" s="13">
        <v>0.18325949999999999</v>
      </c>
      <c r="H57" s="13">
        <v>0.28571429999999998</v>
      </c>
      <c r="I57" s="14">
        <f t="shared" si="0"/>
        <v>0.19161850249603746</v>
      </c>
      <c r="J57" s="13">
        <v>0.3536301</v>
      </c>
      <c r="K57" s="12">
        <v>1.0000000000000001E-5</v>
      </c>
      <c r="L57" s="13">
        <v>0.2274505</v>
      </c>
      <c r="M57" s="13">
        <v>0.18321200000000001</v>
      </c>
      <c r="N57" s="15">
        <f t="shared" si="1"/>
        <v>1.9592845273757237E-2</v>
      </c>
    </row>
    <row r="58" spans="1:14" x14ac:dyDescent="0.3">
      <c r="A58" s="1" t="s">
        <v>193</v>
      </c>
      <c r="B58" s="1" t="s">
        <v>2</v>
      </c>
      <c r="C58" s="1">
        <v>2005</v>
      </c>
      <c r="D58" s="13">
        <v>0.44960309999999998</v>
      </c>
      <c r="E58" s="13">
        <v>0.16905390000000001</v>
      </c>
      <c r="F58" s="13">
        <v>0.3072664</v>
      </c>
      <c r="G58" s="13">
        <v>0.22553690000000001</v>
      </c>
      <c r="H58" s="13">
        <v>0.42857139999999999</v>
      </c>
      <c r="I58" s="14">
        <f t="shared" si="0"/>
        <v>0.29561200779889163</v>
      </c>
      <c r="J58" s="13">
        <v>0.44203759999999997</v>
      </c>
      <c r="K58" s="12">
        <v>1.0000000000000001E-5</v>
      </c>
      <c r="L58" s="12">
        <v>0.2831187</v>
      </c>
      <c r="M58" s="12">
        <v>0.22558259999999999</v>
      </c>
      <c r="N58" s="15">
        <f t="shared" si="1"/>
        <v>2.3050658754776309E-2</v>
      </c>
    </row>
    <row r="59" spans="1:14" x14ac:dyDescent="0.3">
      <c r="A59" s="1" t="s">
        <v>193</v>
      </c>
      <c r="B59" s="1" t="s">
        <v>2</v>
      </c>
      <c r="C59" s="1">
        <v>2006</v>
      </c>
      <c r="D59" s="13">
        <v>0.53952370000000005</v>
      </c>
      <c r="E59" s="13">
        <v>0.2301927</v>
      </c>
      <c r="F59" s="13">
        <v>0.39792379999999999</v>
      </c>
      <c r="G59" s="13">
        <v>0.26798499999999997</v>
      </c>
      <c r="H59" s="13">
        <v>0.14285709999999999</v>
      </c>
      <c r="I59" s="14">
        <f t="shared" si="0"/>
        <v>0.28535327475266886</v>
      </c>
      <c r="J59" s="13">
        <v>0.53044519999999995</v>
      </c>
      <c r="K59" s="12">
        <v>1.0000000000000001E-5</v>
      </c>
      <c r="L59" s="13">
        <v>0.3383526</v>
      </c>
      <c r="M59" s="13">
        <v>0.2679532</v>
      </c>
      <c r="N59" s="15">
        <f t="shared" si="1"/>
        <v>2.6334025238611742E-2</v>
      </c>
    </row>
    <row r="60" spans="1:14" x14ac:dyDescent="0.3">
      <c r="A60" s="1" t="s">
        <v>193</v>
      </c>
      <c r="B60" s="1" t="s">
        <v>2</v>
      </c>
      <c r="C60" s="1">
        <v>2007</v>
      </c>
      <c r="D60" s="13">
        <v>0.62944440000000002</v>
      </c>
      <c r="E60" s="13">
        <v>0.26218750000000002</v>
      </c>
      <c r="F60" s="13">
        <v>0.27681660000000002</v>
      </c>
      <c r="G60" s="13">
        <v>0.3102625</v>
      </c>
      <c r="H60" s="13">
        <v>1</v>
      </c>
      <c r="I60" s="14">
        <f t="shared" si="0"/>
        <v>0.42687247768337971</v>
      </c>
      <c r="J60" s="13">
        <v>0.53226010000000001</v>
      </c>
      <c r="K60" s="12">
        <v>1.0000000000000001E-5</v>
      </c>
      <c r="L60" s="13">
        <v>0.3930071</v>
      </c>
      <c r="M60" s="13">
        <v>0.31032389999999999</v>
      </c>
      <c r="N60" s="15">
        <f t="shared" si="1"/>
        <v>2.8384737551718168E-2</v>
      </c>
    </row>
    <row r="61" spans="1:14" x14ac:dyDescent="0.3">
      <c r="A61" s="1" t="s">
        <v>193</v>
      </c>
      <c r="B61" s="1" t="s">
        <v>2</v>
      </c>
      <c r="C61" s="1">
        <v>2008</v>
      </c>
      <c r="D61" s="13">
        <v>0.71936489999999997</v>
      </c>
      <c r="E61" s="13">
        <v>0.31652140000000001</v>
      </c>
      <c r="F61" s="13">
        <v>0.25259510000000002</v>
      </c>
      <c r="G61" s="13">
        <v>0.35271049999999998</v>
      </c>
      <c r="H61" s="13">
        <v>0.14285709999999999</v>
      </c>
      <c r="I61" s="14">
        <f t="shared" si="0"/>
        <v>0.31075597825540946</v>
      </c>
      <c r="J61" s="13">
        <v>0.61005019999999999</v>
      </c>
      <c r="K61" s="12">
        <v>1.0000000000000001E-5</v>
      </c>
      <c r="L61" s="13">
        <v>0.4472274</v>
      </c>
      <c r="M61" s="13">
        <v>0.35269450000000002</v>
      </c>
      <c r="N61" s="15">
        <f t="shared" si="1"/>
        <v>3.1320101881033929E-2</v>
      </c>
    </row>
    <row r="62" spans="1:14" x14ac:dyDescent="0.3">
      <c r="A62" s="1" t="s">
        <v>193</v>
      </c>
      <c r="B62" s="1" t="s">
        <v>2</v>
      </c>
      <c r="C62" s="1">
        <v>2009</v>
      </c>
      <c r="D62" s="13">
        <v>0.80928560000000005</v>
      </c>
      <c r="E62" s="13">
        <v>0.36467080000000002</v>
      </c>
      <c r="F62" s="13">
        <v>8.6505200000000004E-2</v>
      </c>
      <c r="G62" s="13">
        <v>0.39515860000000003</v>
      </c>
      <c r="H62" s="13">
        <v>0.28571429999999998</v>
      </c>
      <c r="I62" s="14">
        <f t="shared" si="0"/>
        <v>0.31041999425109756</v>
      </c>
      <c r="J62" s="13">
        <v>0.66246059999999996</v>
      </c>
      <c r="K62" s="12">
        <v>1.0000000000000001E-5</v>
      </c>
      <c r="L62" s="13">
        <v>0.49999969999999999</v>
      </c>
      <c r="M62" s="13">
        <v>0.39506520000000001</v>
      </c>
      <c r="N62" s="15">
        <f t="shared" si="1"/>
        <v>3.3822027886998944E-2</v>
      </c>
    </row>
    <row r="63" spans="1:14" x14ac:dyDescent="0.3">
      <c r="A63" s="1" t="s">
        <v>193</v>
      </c>
      <c r="B63" s="1" t="s">
        <v>2</v>
      </c>
      <c r="C63" s="1">
        <v>2010</v>
      </c>
      <c r="D63" s="13">
        <v>0.89920619999999996</v>
      </c>
      <c r="E63" s="13">
        <v>0.38650309999999999</v>
      </c>
      <c r="F63" s="13">
        <v>1</v>
      </c>
      <c r="G63" s="13">
        <v>0.43743599999999999</v>
      </c>
      <c r="H63" s="12">
        <v>1.0000000000000001E-5</v>
      </c>
      <c r="I63" s="14">
        <f t="shared" si="0"/>
        <v>6.8609674538121723E-2</v>
      </c>
      <c r="J63" s="13">
        <v>0.71864779999999995</v>
      </c>
      <c r="K63" s="12">
        <v>1.0000000000000001E-5</v>
      </c>
      <c r="L63" s="13">
        <v>0.55168680000000003</v>
      </c>
      <c r="M63" s="13">
        <v>0.43743589999999999</v>
      </c>
      <c r="N63" s="15">
        <f t="shared" si="1"/>
        <v>3.6289482821578095E-2</v>
      </c>
    </row>
    <row r="64" spans="1:14" x14ac:dyDescent="0.3">
      <c r="A64" s="1" t="s">
        <v>193</v>
      </c>
      <c r="B64" s="1" t="s">
        <v>2</v>
      </c>
      <c r="C64" s="1">
        <v>2011</v>
      </c>
      <c r="D64" s="13">
        <v>0.91936530000000005</v>
      </c>
      <c r="E64" s="13">
        <v>0.45835130000000002</v>
      </c>
      <c r="F64" s="13">
        <v>0.4</v>
      </c>
      <c r="G64" s="13">
        <v>0.47988409999999998</v>
      </c>
      <c r="H64" s="13">
        <v>0.14285709999999999</v>
      </c>
      <c r="I64" s="14">
        <f t="shared" si="0"/>
        <v>0.40978584376433619</v>
      </c>
      <c r="J64" s="13">
        <v>0.68252469999999998</v>
      </c>
      <c r="K64" s="12">
        <v>1.0000000000000001E-5</v>
      </c>
      <c r="L64" s="13">
        <v>0.60207029999999995</v>
      </c>
      <c r="M64" s="13">
        <v>0.47980650000000002</v>
      </c>
      <c r="N64" s="15">
        <f t="shared" si="1"/>
        <v>3.7472090820582817E-2</v>
      </c>
    </row>
    <row r="65" spans="1:14" x14ac:dyDescent="0.3">
      <c r="A65" s="1" t="s">
        <v>193</v>
      </c>
      <c r="B65" s="1" t="s">
        <v>2</v>
      </c>
      <c r="C65" s="1">
        <v>2012</v>
      </c>
      <c r="D65" s="13">
        <v>0.93952449999999998</v>
      </c>
      <c r="E65" s="13">
        <v>0.61225359999999995</v>
      </c>
      <c r="F65" s="13">
        <v>0.22629750000000001</v>
      </c>
      <c r="G65" s="13">
        <v>0.51977499999999999</v>
      </c>
      <c r="H65" s="13">
        <v>0.28571429999999998</v>
      </c>
      <c r="I65" s="14">
        <f t="shared" si="0"/>
        <v>0.45420646921988883</v>
      </c>
      <c r="J65" s="13">
        <v>0.78070580000000001</v>
      </c>
      <c r="K65" s="12">
        <v>1.0000000000000001E-5</v>
      </c>
      <c r="L65" s="13">
        <v>0.65122340000000001</v>
      </c>
      <c r="M65" s="13">
        <v>0.51977850000000003</v>
      </c>
      <c r="N65" s="15">
        <f t="shared" si="1"/>
        <v>4.0318923553847759E-2</v>
      </c>
    </row>
    <row r="66" spans="1:14" x14ac:dyDescent="0.3">
      <c r="A66" s="1" t="s">
        <v>193</v>
      </c>
      <c r="B66" s="1" t="s">
        <v>2</v>
      </c>
      <c r="C66" s="1">
        <v>2013</v>
      </c>
      <c r="D66" s="13">
        <v>0.95968359999999997</v>
      </c>
      <c r="E66" s="13">
        <v>0.65673950000000003</v>
      </c>
      <c r="F66" s="13">
        <v>0.25743949999999999</v>
      </c>
      <c r="G66" s="13">
        <v>0.61200140000000003</v>
      </c>
      <c r="H66" s="12">
        <v>1.0000000000000001E-5</v>
      </c>
      <c r="I66" s="14">
        <f t="shared" si="0"/>
        <v>6.3007139320188227E-2</v>
      </c>
      <c r="J66" s="13">
        <v>0.89983769999999996</v>
      </c>
      <c r="K66" s="12">
        <v>1.0000000000000001E-5</v>
      </c>
      <c r="L66" s="13">
        <v>0.6990731</v>
      </c>
      <c r="M66" s="13">
        <v>0.6120487</v>
      </c>
      <c r="N66" s="15">
        <f t="shared" si="1"/>
        <v>4.4296375176554471E-2</v>
      </c>
    </row>
    <row r="67" spans="1:14" x14ac:dyDescent="0.3">
      <c r="A67" s="1" t="s">
        <v>193</v>
      </c>
      <c r="B67" s="1" t="s">
        <v>2</v>
      </c>
      <c r="C67" s="1">
        <v>2014</v>
      </c>
      <c r="D67" s="13">
        <v>0.97984269999999996</v>
      </c>
      <c r="E67" s="13">
        <v>0.7514904</v>
      </c>
      <c r="F67" s="13">
        <v>0.6020761</v>
      </c>
      <c r="G67" s="13">
        <v>0.70439830000000003</v>
      </c>
      <c r="H67" s="12">
        <v>1.0000000000000001E-5</v>
      </c>
      <c r="I67" s="14">
        <f t="shared" si="0"/>
        <v>7.9233692756463775E-2</v>
      </c>
      <c r="J67" s="13">
        <v>0.82933760000000001</v>
      </c>
      <c r="K67" s="12">
        <v>1.0000000000000001E-5</v>
      </c>
      <c r="L67" s="13">
        <v>0.74576509999999996</v>
      </c>
      <c r="M67" s="13">
        <v>0.70431909999999998</v>
      </c>
      <c r="N67" s="15">
        <f t="shared" si="1"/>
        <v>4.5685219857914121E-2</v>
      </c>
    </row>
    <row r="68" spans="1:14" x14ac:dyDescent="0.3">
      <c r="A68" s="1" t="s">
        <v>193</v>
      </c>
      <c r="B68" s="1" t="s">
        <v>2</v>
      </c>
      <c r="C68" s="1">
        <v>2015</v>
      </c>
      <c r="D68" s="13">
        <v>1</v>
      </c>
      <c r="E68" s="13">
        <v>0.8443562</v>
      </c>
      <c r="F68" s="13">
        <v>0.2083045</v>
      </c>
      <c r="G68" s="13">
        <v>0.79662460000000002</v>
      </c>
      <c r="H68" s="13">
        <v>0.28571429999999998</v>
      </c>
      <c r="I68" s="14">
        <f t="shared" si="0"/>
        <v>0.52539024863450201</v>
      </c>
      <c r="J68" s="13">
        <v>0.86645439999999996</v>
      </c>
      <c r="K68" s="13">
        <v>1</v>
      </c>
      <c r="L68" s="13">
        <v>0.79115380000000002</v>
      </c>
      <c r="M68" s="13">
        <v>0.79658960000000001</v>
      </c>
      <c r="N68" s="15">
        <f t="shared" si="1"/>
        <v>0.85962752991292735</v>
      </c>
    </row>
    <row r="69" spans="1:14" x14ac:dyDescent="0.3">
      <c r="A69" s="1" t="s">
        <v>193</v>
      </c>
      <c r="B69" s="1" t="s">
        <v>2</v>
      </c>
      <c r="C69" s="1">
        <v>2016</v>
      </c>
      <c r="D69" s="13">
        <v>1</v>
      </c>
      <c r="E69" s="13">
        <v>0.82674959999999997</v>
      </c>
      <c r="F69" s="13">
        <v>0.64844290000000004</v>
      </c>
      <c r="G69" s="13">
        <v>0.86276839999999999</v>
      </c>
      <c r="H69" s="12">
        <v>1.0000000000000001E-5</v>
      </c>
      <c r="I69" s="14">
        <f t="shared" si="0"/>
        <v>8.5709308767360104E-2</v>
      </c>
      <c r="J69" s="13">
        <v>0.932334</v>
      </c>
      <c r="K69" s="12">
        <v>1</v>
      </c>
      <c r="L69" s="13">
        <v>0.83538420000000002</v>
      </c>
      <c r="M69" s="13">
        <v>0.8627937</v>
      </c>
      <c r="N69" s="15">
        <f t="shared" si="1"/>
        <v>0.90540145091125224</v>
      </c>
    </row>
    <row r="70" spans="1:14" x14ac:dyDescent="0.3">
      <c r="A70" s="1" t="s">
        <v>193</v>
      </c>
      <c r="B70" s="1" t="s">
        <v>2</v>
      </c>
      <c r="C70" s="1">
        <v>2017</v>
      </c>
      <c r="D70" s="13">
        <v>0.96551730000000002</v>
      </c>
      <c r="E70" s="13">
        <v>0.85992570000000002</v>
      </c>
      <c r="F70" s="13">
        <v>0.4788927</v>
      </c>
      <c r="G70" s="13">
        <v>1</v>
      </c>
      <c r="H70" s="13">
        <v>0.14285709999999999</v>
      </c>
      <c r="I70" s="14">
        <f t="shared" si="0"/>
        <v>0.56347182745427027</v>
      </c>
      <c r="J70" s="13">
        <v>0.96052409999999999</v>
      </c>
      <c r="K70" s="12">
        <v>1</v>
      </c>
      <c r="L70" s="13">
        <v>0.87831190000000003</v>
      </c>
      <c r="M70" s="13">
        <v>1</v>
      </c>
      <c r="N70" s="15">
        <f t="shared" si="1"/>
        <v>0.9583833458468427</v>
      </c>
    </row>
    <row r="71" spans="1:14" x14ac:dyDescent="0.3">
      <c r="A71" s="1" t="s">
        <v>193</v>
      </c>
      <c r="B71" s="1" t="s">
        <v>2</v>
      </c>
      <c r="C71" s="1">
        <v>2018</v>
      </c>
      <c r="D71" s="13">
        <v>0.93103420000000003</v>
      </c>
      <c r="E71" s="13">
        <v>0.9342123</v>
      </c>
      <c r="F71" s="13">
        <v>0.26989619999999998</v>
      </c>
      <c r="G71" s="13">
        <v>1</v>
      </c>
      <c r="H71" s="13">
        <v>0.14285709999999999</v>
      </c>
      <c r="I71" s="14">
        <f t="shared" si="0"/>
        <v>0.5071097527589733</v>
      </c>
      <c r="J71" s="13">
        <v>0.97834569999999998</v>
      </c>
      <c r="K71" s="12">
        <v>1</v>
      </c>
      <c r="L71" s="13">
        <v>0.92008080000000003</v>
      </c>
      <c r="M71" s="13">
        <v>1</v>
      </c>
      <c r="N71" s="15">
        <f t="shared" si="1"/>
        <v>0.97404624655141514</v>
      </c>
    </row>
    <row r="72" spans="1:14" x14ac:dyDescent="0.3">
      <c r="A72" s="1" t="s">
        <v>193</v>
      </c>
      <c r="B72" s="1" t="s">
        <v>2</v>
      </c>
      <c r="C72" s="1">
        <v>2019</v>
      </c>
      <c r="D72" s="13">
        <v>0.9549069</v>
      </c>
      <c r="E72" s="13">
        <v>1</v>
      </c>
      <c r="F72" s="13">
        <v>0.20415220000000001</v>
      </c>
      <c r="G72" s="13">
        <v>1</v>
      </c>
      <c r="H72" s="13">
        <v>0.14285709999999999</v>
      </c>
      <c r="I72" s="14">
        <f t="shared" si="0"/>
        <v>0.48861116333666338</v>
      </c>
      <c r="J72" s="13">
        <v>1</v>
      </c>
      <c r="K72" s="12">
        <v>1</v>
      </c>
      <c r="L72" s="13">
        <v>0.96061969999999997</v>
      </c>
      <c r="M72" s="13">
        <v>1</v>
      </c>
      <c r="N72" s="15">
        <f t="shared" si="1"/>
        <v>0.9900061037321779</v>
      </c>
    </row>
    <row r="73" spans="1:14" x14ac:dyDescent="0.3">
      <c r="A73" s="1" t="s">
        <v>193</v>
      </c>
      <c r="B73" s="1" t="s">
        <v>2</v>
      </c>
      <c r="C73" s="1">
        <v>2020</v>
      </c>
      <c r="D73" s="13">
        <v>0.98143219999999998</v>
      </c>
      <c r="E73" s="13">
        <v>0.90189569999999997</v>
      </c>
      <c r="F73" s="13">
        <v>0.76539780000000002</v>
      </c>
      <c r="G73" s="13">
        <v>1</v>
      </c>
      <c r="H73" s="12">
        <v>1.0000000000000001E-5</v>
      </c>
      <c r="I73" s="14">
        <f t="shared" si="0"/>
        <v>9.2508313975979861E-2</v>
      </c>
      <c r="J73" s="13">
        <v>0.85743530000000001</v>
      </c>
      <c r="K73" s="12">
        <v>1</v>
      </c>
      <c r="L73" s="13">
        <v>1</v>
      </c>
      <c r="M73" s="13">
        <v>1</v>
      </c>
      <c r="N73" s="15">
        <f t="shared" si="1"/>
        <v>0.96227751896078206</v>
      </c>
    </row>
    <row r="74" spans="1:14" x14ac:dyDescent="0.3">
      <c r="A74" s="1" t="s">
        <v>194</v>
      </c>
      <c r="B74" s="1" t="s">
        <v>3</v>
      </c>
      <c r="C74" s="1">
        <v>2000</v>
      </c>
      <c r="D74" s="13">
        <v>1</v>
      </c>
      <c r="E74" s="13">
        <v>3.2248100000000002E-2</v>
      </c>
      <c r="F74" s="12">
        <v>1.0000000000000001E-5</v>
      </c>
      <c r="G74" s="12">
        <v>1.0000000000000001E-5</v>
      </c>
      <c r="H74" s="13">
        <v>1</v>
      </c>
      <c r="I74" s="14">
        <f t="shared" si="0"/>
        <v>5.0315388038921251E-3</v>
      </c>
      <c r="J74" s="12">
        <v>1.0000000000000001E-5</v>
      </c>
      <c r="K74" s="12">
        <v>1.0000000000000001E-5</v>
      </c>
      <c r="L74" s="12">
        <v>1.0000000000000001E-5</v>
      </c>
      <c r="M74" s="12">
        <v>1.0000000000000001E-5</v>
      </c>
      <c r="N74" s="15">
        <f t="shared" si="1"/>
        <v>1.0000000000000001E-5</v>
      </c>
    </row>
    <row r="75" spans="1:14" x14ac:dyDescent="0.3">
      <c r="A75" s="1" t="s">
        <v>194</v>
      </c>
      <c r="B75" s="1" t="s">
        <v>3</v>
      </c>
      <c r="C75" s="1">
        <v>2001</v>
      </c>
      <c r="D75" s="13">
        <v>0.95</v>
      </c>
      <c r="E75" s="13">
        <v>1.66924E-2</v>
      </c>
      <c r="F75" s="13">
        <v>7.9595700000000005E-2</v>
      </c>
      <c r="G75" s="13">
        <v>0.1764705</v>
      </c>
      <c r="H75" s="13">
        <v>0.6</v>
      </c>
      <c r="I75" s="14">
        <f t="shared" si="0"/>
        <v>0.16795427876285685</v>
      </c>
      <c r="J75" s="13">
        <v>4.5536E-2</v>
      </c>
      <c r="K75" s="12">
        <v>1.0000000000000001E-5</v>
      </c>
      <c r="L75" s="13">
        <v>7.0916300000000002E-2</v>
      </c>
      <c r="M75" s="13">
        <v>0.2000006</v>
      </c>
      <c r="N75" s="15">
        <f t="shared" si="1"/>
        <v>8.9646442817266116E-3</v>
      </c>
    </row>
    <row r="76" spans="1:14" x14ac:dyDescent="0.3">
      <c r="A76" s="1" t="s">
        <v>194</v>
      </c>
      <c r="B76" s="1" t="s">
        <v>3</v>
      </c>
      <c r="C76" s="1">
        <v>2002</v>
      </c>
      <c r="D76" s="13">
        <v>0.9</v>
      </c>
      <c r="E76" s="12">
        <v>1.0000000000000001E-5</v>
      </c>
      <c r="F76" s="13">
        <v>0.35754900000000001</v>
      </c>
      <c r="G76" s="13">
        <v>0.41176439999999997</v>
      </c>
      <c r="H76" s="13">
        <v>0.2</v>
      </c>
      <c r="I76" s="14">
        <f t="shared" ref="I76:I94" si="2">GEOMEAN(D76,E76,F76,G76,H76)</f>
        <v>4.8378385826075974E-2</v>
      </c>
      <c r="J76" s="13">
        <v>9.1071899999999997E-2</v>
      </c>
      <c r="K76" s="12">
        <v>1.0000000000000001E-5</v>
      </c>
      <c r="L76" s="13">
        <v>0.14183280000000001</v>
      </c>
      <c r="M76" s="13">
        <v>0.40000019999999997</v>
      </c>
      <c r="N76" s="15">
        <f t="shared" ref="N76:N139" si="3">GEOMEAN(J76,K76,L76,M76)</f>
        <v>1.5076666234433277E-2</v>
      </c>
    </row>
    <row r="77" spans="1:14" x14ac:dyDescent="0.3">
      <c r="A77" s="1" t="s">
        <v>194</v>
      </c>
      <c r="B77" s="1" t="s">
        <v>3</v>
      </c>
      <c r="C77" s="1">
        <v>2003</v>
      </c>
      <c r="D77" s="13">
        <v>0.85</v>
      </c>
      <c r="E77" s="13">
        <v>6.7377300000000001E-2</v>
      </c>
      <c r="F77" s="13">
        <v>0.45483259999999998</v>
      </c>
      <c r="G77" s="13">
        <v>0.5882349</v>
      </c>
      <c r="H77" s="13">
        <v>0.4</v>
      </c>
      <c r="I77" s="14">
        <f t="shared" si="2"/>
        <v>0.36097654066842888</v>
      </c>
      <c r="J77" s="13">
        <v>0.1366079</v>
      </c>
      <c r="K77" s="12">
        <v>1.0000000000000001E-5</v>
      </c>
      <c r="L77" s="13">
        <v>0.21257019999999999</v>
      </c>
      <c r="M77" s="13">
        <v>0.59999979999999997</v>
      </c>
      <c r="N77" s="15">
        <f t="shared" si="3"/>
        <v>2.0430656660792246E-2</v>
      </c>
    </row>
    <row r="78" spans="1:14" x14ac:dyDescent="0.3">
      <c r="A78" s="1" t="s">
        <v>194</v>
      </c>
      <c r="B78" s="1" t="s">
        <v>3</v>
      </c>
      <c r="C78" s="1">
        <v>2004</v>
      </c>
      <c r="D78" s="13">
        <v>0.79999989999999999</v>
      </c>
      <c r="E78" s="13">
        <v>0.1105367</v>
      </c>
      <c r="F78" s="13">
        <v>0.1547694</v>
      </c>
      <c r="G78" s="13">
        <v>0.82352950000000003</v>
      </c>
      <c r="H78" s="13">
        <v>0.8</v>
      </c>
      <c r="I78" s="14">
        <f t="shared" si="2"/>
        <v>0.38995108662424988</v>
      </c>
      <c r="J78" s="13">
        <v>0.1821439</v>
      </c>
      <c r="K78" s="12">
        <v>1.0000000000000001E-5</v>
      </c>
      <c r="L78" s="12">
        <v>0.28318789999999999</v>
      </c>
      <c r="M78" s="12">
        <v>0.80000039999999994</v>
      </c>
      <c r="N78" s="15">
        <f t="shared" si="3"/>
        <v>2.5345150948372887E-2</v>
      </c>
    </row>
    <row r="79" spans="1:14" x14ac:dyDescent="0.3">
      <c r="A79" s="1" t="s">
        <v>194</v>
      </c>
      <c r="B79" s="1" t="s">
        <v>3</v>
      </c>
      <c r="C79" s="1">
        <v>2005</v>
      </c>
      <c r="D79" s="13">
        <v>0.75000029999999995</v>
      </c>
      <c r="E79" s="13">
        <v>7.6255999999999997E-3</v>
      </c>
      <c r="F79" s="13">
        <v>0.53821859999999999</v>
      </c>
      <c r="G79" s="13">
        <v>1</v>
      </c>
      <c r="H79" s="13">
        <v>0.2</v>
      </c>
      <c r="I79" s="14">
        <f t="shared" si="2"/>
        <v>0.22796324537507742</v>
      </c>
      <c r="J79" s="13">
        <v>0.22767979999999999</v>
      </c>
      <c r="K79" s="12">
        <v>1.0000000000000001E-5</v>
      </c>
      <c r="L79" s="13">
        <v>0.35326800000000003</v>
      </c>
      <c r="M79" s="13">
        <v>1</v>
      </c>
      <c r="N79" s="15">
        <f t="shared" si="3"/>
        <v>2.9947267384418993E-2</v>
      </c>
    </row>
    <row r="80" spans="1:14" x14ac:dyDescent="0.3">
      <c r="A80" s="1" t="s">
        <v>194</v>
      </c>
      <c r="B80" s="1" t="s">
        <v>3</v>
      </c>
      <c r="C80" s="1">
        <v>2006</v>
      </c>
      <c r="D80" s="13">
        <v>0.70000030000000002</v>
      </c>
      <c r="E80" s="13">
        <v>5.4456900000000003E-2</v>
      </c>
      <c r="F80" s="13">
        <v>0.24763109999999999</v>
      </c>
      <c r="G80" s="13">
        <v>1</v>
      </c>
      <c r="H80" s="13">
        <v>0.2</v>
      </c>
      <c r="I80" s="14">
        <f t="shared" si="2"/>
        <v>0.28523135480306144</v>
      </c>
      <c r="J80" s="13">
        <v>0.27321580000000001</v>
      </c>
      <c r="K80" s="12">
        <v>1.0000000000000001E-5</v>
      </c>
      <c r="L80" s="13">
        <v>0.39891270000000001</v>
      </c>
      <c r="M80" s="13">
        <v>1</v>
      </c>
      <c r="N80" s="15">
        <f t="shared" si="3"/>
        <v>3.2310666632612214E-2</v>
      </c>
    </row>
    <row r="81" spans="1:14" x14ac:dyDescent="0.3">
      <c r="A81" s="1" t="s">
        <v>194</v>
      </c>
      <c r="B81" s="1" t="s">
        <v>3</v>
      </c>
      <c r="C81" s="1">
        <v>2007</v>
      </c>
      <c r="D81" s="13">
        <v>0.65000029999999998</v>
      </c>
      <c r="E81" s="13">
        <v>8.0009300000000005E-2</v>
      </c>
      <c r="F81" s="13">
        <v>0.45230579999999998</v>
      </c>
      <c r="G81" s="13">
        <v>1</v>
      </c>
      <c r="H81" s="13">
        <v>0.4</v>
      </c>
      <c r="I81" s="14">
        <f t="shared" si="2"/>
        <v>0.39328667765975639</v>
      </c>
      <c r="J81" s="13">
        <v>0.32184059999999998</v>
      </c>
      <c r="K81" s="12">
        <v>1.0000000000000001E-5</v>
      </c>
      <c r="L81" s="13">
        <v>0.4443182</v>
      </c>
      <c r="M81" s="13">
        <v>1</v>
      </c>
      <c r="N81" s="15">
        <f t="shared" si="3"/>
        <v>3.458069624340572E-2</v>
      </c>
    </row>
    <row r="82" spans="1:14" x14ac:dyDescent="0.3">
      <c r="A82" s="1" t="s">
        <v>194</v>
      </c>
      <c r="B82" s="1" t="s">
        <v>3</v>
      </c>
      <c r="C82" s="1">
        <v>2008</v>
      </c>
      <c r="D82" s="13">
        <v>0.60000030000000004</v>
      </c>
      <c r="E82" s="13">
        <v>0.22468270000000001</v>
      </c>
      <c r="F82" s="13">
        <v>0.20972840000000001</v>
      </c>
      <c r="G82" s="13">
        <v>1</v>
      </c>
      <c r="H82" s="13">
        <v>0.2</v>
      </c>
      <c r="I82" s="14">
        <f t="shared" si="2"/>
        <v>0.35520712468341642</v>
      </c>
      <c r="J82" s="13">
        <v>0.37246820000000003</v>
      </c>
      <c r="K82" s="12">
        <v>1.0000000000000001E-5</v>
      </c>
      <c r="L82" s="13">
        <v>0.4896046</v>
      </c>
      <c r="M82" s="13">
        <v>1</v>
      </c>
      <c r="N82" s="15">
        <f t="shared" si="3"/>
        <v>3.6747997014077466E-2</v>
      </c>
    </row>
    <row r="83" spans="1:14" x14ac:dyDescent="0.3">
      <c r="A83" s="1" t="s">
        <v>194</v>
      </c>
      <c r="B83" s="1" t="s">
        <v>3</v>
      </c>
      <c r="C83" s="1">
        <v>2009</v>
      </c>
      <c r="D83" s="13">
        <v>0.5500003</v>
      </c>
      <c r="E83" s="13">
        <v>0.34183619999999998</v>
      </c>
      <c r="F83" s="13">
        <v>0.34049279999999998</v>
      </c>
      <c r="G83" s="13">
        <v>1</v>
      </c>
      <c r="H83" s="13">
        <v>0.6</v>
      </c>
      <c r="I83" s="14">
        <f t="shared" si="2"/>
        <v>0.521060356559504</v>
      </c>
      <c r="J83" s="13">
        <v>0.42452459999999997</v>
      </c>
      <c r="K83" s="12">
        <v>1.0000000000000001E-5</v>
      </c>
      <c r="L83" s="13">
        <v>0.53453220000000001</v>
      </c>
      <c r="M83" s="13">
        <v>1</v>
      </c>
      <c r="N83" s="15">
        <f t="shared" si="3"/>
        <v>3.8812282463243614E-2</v>
      </c>
    </row>
    <row r="84" spans="1:14" x14ac:dyDescent="0.3">
      <c r="A84" s="1" t="s">
        <v>194</v>
      </c>
      <c r="B84" s="1" t="s">
        <v>3</v>
      </c>
      <c r="C84" s="1">
        <v>2010</v>
      </c>
      <c r="D84" s="13">
        <v>0.50000020000000001</v>
      </c>
      <c r="E84" s="13">
        <v>0.44563079999999999</v>
      </c>
      <c r="F84" s="13">
        <v>0.64750470000000004</v>
      </c>
      <c r="G84" s="13">
        <v>1</v>
      </c>
      <c r="H84" s="13">
        <v>0.6</v>
      </c>
      <c r="I84" s="14">
        <f t="shared" si="2"/>
        <v>0.61301049608251001</v>
      </c>
      <c r="J84" s="13">
        <v>0.30929210000000001</v>
      </c>
      <c r="K84" s="12">
        <v>1.0000000000000001E-5</v>
      </c>
      <c r="L84" s="13">
        <v>0.57928080000000004</v>
      </c>
      <c r="M84" s="13">
        <v>1</v>
      </c>
      <c r="N84" s="15">
        <f t="shared" si="3"/>
        <v>3.6585962962559948E-2</v>
      </c>
    </row>
    <row r="85" spans="1:14" x14ac:dyDescent="0.3">
      <c r="A85" s="1" t="s">
        <v>194</v>
      </c>
      <c r="B85" s="1" t="s">
        <v>3</v>
      </c>
      <c r="C85" s="1">
        <v>2011</v>
      </c>
      <c r="D85" s="13">
        <v>0.45000020000000002</v>
      </c>
      <c r="E85" s="13">
        <v>0.51231879999999996</v>
      </c>
      <c r="F85" s="13">
        <v>0.44914720000000002</v>
      </c>
      <c r="G85" s="13">
        <v>1</v>
      </c>
      <c r="H85" s="13">
        <v>0.8</v>
      </c>
      <c r="I85" s="14">
        <f t="shared" si="2"/>
        <v>0.607639974277291</v>
      </c>
      <c r="J85" s="13">
        <v>0.4288611</v>
      </c>
      <c r="K85" s="12">
        <v>1.0000000000000001E-5</v>
      </c>
      <c r="L85" s="13">
        <v>0.62379030000000002</v>
      </c>
      <c r="M85" s="13">
        <v>1</v>
      </c>
      <c r="N85" s="15">
        <f t="shared" si="3"/>
        <v>4.0442576725376427E-2</v>
      </c>
    </row>
    <row r="86" spans="1:14" x14ac:dyDescent="0.3">
      <c r="A86" s="1" t="s">
        <v>194</v>
      </c>
      <c r="B86" s="1" t="s">
        <v>3</v>
      </c>
      <c r="C86" s="1">
        <v>2012</v>
      </c>
      <c r="D86" s="13">
        <v>0.40000019999999997</v>
      </c>
      <c r="E86" s="13">
        <v>0.51245660000000004</v>
      </c>
      <c r="F86" s="13">
        <v>0.24194570000000001</v>
      </c>
      <c r="G86" s="13">
        <v>1</v>
      </c>
      <c r="H86" s="13">
        <v>0.2</v>
      </c>
      <c r="I86" s="14">
        <f t="shared" si="2"/>
        <v>0.39745964526326666</v>
      </c>
      <c r="J86" s="13">
        <v>0.49215419999999999</v>
      </c>
      <c r="K86" s="12">
        <v>1.0000000000000001E-5</v>
      </c>
      <c r="L86" s="13">
        <v>0.66800110000000001</v>
      </c>
      <c r="M86" s="13">
        <v>1</v>
      </c>
      <c r="N86" s="15">
        <f t="shared" si="3"/>
        <v>4.2581366386413494E-2</v>
      </c>
    </row>
    <row r="87" spans="1:14" x14ac:dyDescent="0.3">
      <c r="A87" s="1" t="s">
        <v>194</v>
      </c>
      <c r="B87" s="1" t="s">
        <v>3</v>
      </c>
      <c r="C87" s="1">
        <v>2013</v>
      </c>
      <c r="D87" s="13">
        <v>0.35000009999999998</v>
      </c>
      <c r="E87" s="13">
        <v>0.70611670000000004</v>
      </c>
      <c r="F87" s="13">
        <v>0.55274800000000002</v>
      </c>
      <c r="G87" s="13">
        <v>1</v>
      </c>
      <c r="H87" s="13">
        <v>0.2</v>
      </c>
      <c r="I87" s="14">
        <f t="shared" si="2"/>
        <v>0.48674372945514921</v>
      </c>
      <c r="J87" s="13">
        <v>0.55703349999999996</v>
      </c>
      <c r="K87" s="12">
        <v>1.0000000000000001E-5</v>
      </c>
      <c r="L87" s="13">
        <v>0.71185330000000002</v>
      </c>
      <c r="M87" s="13">
        <v>1</v>
      </c>
      <c r="N87" s="15">
        <f t="shared" si="3"/>
        <v>4.4623944242970767E-2</v>
      </c>
    </row>
    <row r="88" spans="1:14" x14ac:dyDescent="0.3">
      <c r="A88" s="1" t="s">
        <v>194</v>
      </c>
      <c r="B88" s="1" t="s">
        <v>3</v>
      </c>
      <c r="C88" s="1">
        <v>2014</v>
      </c>
      <c r="D88" s="13">
        <v>0.30000009999999999</v>
      </c>
      <c r="E88" s="13">
        <v>0.87227589999999999</v>
      </c>
      <c r="F88" s="13">
        <v>0.41629820000000001</v>
      </c>
      <c r="G88" s="13">
        <v>1</v>
      </c>
      <c r="H88" s="12">
        <v>1.0000000000000001E-5</v>
      </c>
      <c r="I88" s="14">
        <f t="shared" si="2"/>
        <v>6.4185357018933756E-2</v>
      </c>
      <c r="J88" s="13">
        <v>0.6249152</v>
      </c>
      <c r="K88" s="12">
        <v>1.0000000000000001E-5</v>
      </c>
      <c r="L88" s="13">
        <v>0.75540689999999999</v>
      </c>
      <c r="M88" s="13">
        <v>1</v>
      </c>
      <c r="N88" s="15">
        <f t="shared" si="3"/>
        <v>4.6612297422229526E-2</v>
      </c>
    </row>
    <row r="89" spans="1:14" x14ac:dyDescent="0.3">
      <c r="A89" s="1" t="s">
        <v>194</v>
      </c>
      <c r="B89" s="1" t="s">
        <v>3</v>
      </c>
      <c r="C89" s="1">
        <v>2015</v>
      </c>
      <c r="D89" s="13">
        <v>0.2500001</v>
      </c>
      <c r="E89" s="13">
        <v>1</v>
      </c>
      <c r="F89" s="13">
        <v>0.73404930000000002</v>
      </c>
      <c r="G89" s="13">
        <v>1</v>
      </c>
      <c r="H89" s="13">
        <v>0.6</v>
      </c>
      <c r="I89" s="14">
        <f t="shared" si="2"/>
        <v>0.64322561714522652</v>
      </c>
      <c r="J89" s="13">
        <v>0.69490289999999999</v>
      </c>
      <c r="K89" s="13">
        <v>1</v>
      </c>
      <c r="L89" s="13">
        <v>0.7981241</v>
      </c>
      <c r="M89" s="13">
        <v>1</v>
      </c>
      <c r="N89" s="15">
        <f t="shared" si="3"/>
        <v>0.86297583986521698</v>
      </c>
    </row>
    <row r="90" spans="1:14" x14ac:dyDescent="0.3">
      <c r="A90" s="1" t="s">
        <v>194</v>
      </c>
      <c r="B90" s="1" t="s">
        <v>3</v>
      </c>
      <c r="C90" s="1">
        <v>2016</v>
      </c>
      <c r="D90" s="13">
        <v>0.19999919999999999</v>
      </c>
      <c r="E90" s="13">
        <v>0.866649</v>
      </c>
      <c r="F90" s="13">
        <v>0.90966519999999995</v>
      </c>
      <c r="G90" s="13">
        <v>1</v>
      </c>
      <c r="H90" s="13">
        <v>0.8</v>
      </c>
      <c r="I90" s="14">
        <f t="shared" si="2"/>
        <v>0.66095000969059703</v>
      </c>
      <c r="J90" s="13">
        <v>0.76597479999999996</v>
      </c>
      <c r="K90" s="13">
        <v>1</v>
      </c>
      <c r="L90" s="13">
        <v>0.84012450000000005</v>
      </c>
      <c r="M90" s="13">
        <v>1</v>
      </c>
      <c r="N90" s="15">
        <f t="shared" si="3"/>
        <v>0.8956524803913235</v>
      </c>
    </row>
    <row r="91" spans="1:14" x14ac:dyDescent="0.3">
      <c r="A91" s="1" t="s">
        <v>194</v>
      </c>
      <c r="B91" s="1" t="s">
        <v>3</v>
      </c>
      <c r="C91" s="1">
        <v>2017</v>
      </c>
      <c r="D91" s="13">
        <v>0.15000050000000001</v>
      </c>
      <c r="E91" s="13">
        <v>0.58744689999999999</v>
      </c>
      <c r="F91" s="13">
        <v>0.4428301</v>
      </c>
      <c r="G91" s="13">
        <v>1</v>
      </c>
      <c r="H91" s="13">
        <v>0.4</v>
      </c>
      <c r="I91" s="14">
        <f t="shared" si="2"/>
        <v>0.43518276727397409</v>
      </c>
      <c r="J91" s="13">
        <v>0.84088830000000003</v>
      </c>
      <c r="K91" s="12">
        <v>1</v>
      </c>
      <c r="L91" s="13">
        <v>0.88134780000000001</v>
      </c>
      <c r="M91" s="13">
        <v>1</v>
      </c>
      <c r="N91" s="15">
        <f t="shared" si="3"/>
        <v>0.92783640491043784</v>
      </c>
    </row>
    <row r="92" spans="1:14" x14ac:dyDescent="0.3">
      <c r="A92" s="1" t="s">
        <v>194</v>
      </c>
      <c r="B92" s="1" t="s">
        <v>3</v>
      </c>
      <c r="C92" s="1">
        <v>2018</v>
      </c>
      <c r="D92" s="13">
        <v>0.10000050000000001</v>
      </c>
      <c r="E92" s="13">
        <v>0.49800739999999999</v>
      </c>
      <c r="F92" s="13">
        <v>0.77447889999999997</v>
      </c>
      <c r="G92" s="13">
        <v>1</v>
      </c>
      <c r="H92" s="13">
        <v>0.2</v>
      </c>
      <c r="I92" s="14">
        <f t="shared" si="2"/>
        <v>0.37796841608280496</v>
      </c>
      <c r="J92" s="13">
        <v>0.91836680000000004</v>
      </c>
      <c r="K92" s="12">
        <v>1</v>
      </c>
      <c r="L92" s="13">
        <v>0.92167540000000003</v>
      </c>
      <c r="M92" s="13">
        <v>1</v>
      </c>
      <c r="N92" s="15">
        <f t="shared" si="3"/>
        <v>0.95917652843016243</v>
      </c>
    </row>
    <row r="93" spans="1:14" x14ac:dyDescent="0.3">
      <c r="A93" s="1" t="s">
        <v>194</v>
      </c>
      <c r="B93" s="1" t="s">
        <v>3</v>
      </c>
      <c r="C93" s="1">
        <v>2019</v>
      </c>
      <c r="D93" s="13">
        <v>4.9999599999999998E-2</v>
      </c>
      <c r="E93" s="13">
        <v>0.54471979999999998</v>
      </c>
      <c r="F93" s="13">
        <v>1</v>
      </c>
      <c r="G93" s="13">
        <v>1</v>
      </c>
      <c r="H93" s="13">
        <v>0.6</v>
      </c>
      <c r="I93" s="14">
        <f t="shared" si="2"/>
        <v>0.43919581019371418</v>
      </c>
      <c r="J93" s="13">
        <v>1</v>
      </c>
      <c r="K93" s="12">
        <v>1</v>
      </c>
      <c r="L93" s="13">
        <v>0.96128599999999997</v>
      </c>
      <c r="M93" s="13">
        <v>1</v>
      </c>
      <c r="N93" s="15">
        <f t="shared" si="3"/>
        <v>0.99017772980855678</v>
      </c>
    </row>
    <row r="94" spans="1:14" x14ac:dyDescent="0.3">
      <c r="A94" s="1" t="s">
        <v>194</v>
      </c>
      <c r="B94" s="1" t="s">
        <v>3</v>
      </c>
      <c r="C94" s="1">
        <v>2020</v>
      </c>
      <c r="D94" s="12">
        <v>1.0000000000000001E-5</v>
      </c>
      <c r="E94" s="13">
        <v>0.25846839999999999</v>
      </c>
      <c r="F94" s="13">
        <v>0.62729000000000001</v>
      </c>
      <c r="G94" s="13">
        <v>1</v>
      </c>
      <c r="H94" s="13">
        <v>0.6</v>
      </c>
      <c r="I94" s="14">
        <f t="shared" si="2"/>
        <v>6.2748798406143072E-2</v>
      </c>
      <c r="J94" s="13">
        <v>0.9997258</v>
      </c>
      <c r="K94" s="12">
        <v>1</v>
      </c>
      <c r="L94" s="13">
        <v>1</v>
      </c>
      <c r="M94" s="13">
        <v>1</v>
      </c>
      <c r="N94" s="15">
        <f t="shared" si="3"/>
        <v>0.99993144295021863</v>
      </c>
    </row>
    <row r="95" spans="1:14" x14ac:dyDescent="0.3">
      <c r="A95" s="1" t="s">
        <v>195</v>
      </c>
      <c r="B95" s="1" t="s">
        <v>4</v>
      </c>
      <c r="C95" s="1">
        <v>2000</v>
      </c>
      <c r="D95" s="13">
        <v>1</v>
      </c>
      <c r="E95" s="13">
        <v>0.217416</v>
      </c>
      <c r="F95" s="12">
        <v>1.0000000000000001E-5</v>
      </c>
      <c r="G95" s="12">
        <v>1.0000000000000001E-5</v>
      </c>
      <c r="H95" s="13">
        <v>1</v>
      </c>
      <c r="I95" s="14">
        <f>GEOMEAN(D95,E95,F95,G95,H95)</f>
        <v>7.3698440878501833E-3</v>
      </c>
      <c r="J95" s="12">
        <v>1.0000000000000001E-5</v>
      </c>
      <c r="K95" s="12">
        <v>1.0000000000000001E-5</v>
      </c>
      <c r="L95" s="12">
        <v>1.0000000000000001E-5</v>
      </c>
      <c r="M95" s="12">
        <v>1.0000000000000001E-5</v>
      </c>
      <c r="N95" s="15">
        <f t="shared" si="3"/>
        <v>1.0000000000000001E-5</v>
      </c>
    </row>
    <row r="96" spans="1:14" x14ac:dyDescent="0.3">
      <c r="A96" s="1" t="s">
        <v>195</v>
      </c>
      <c r="B96" s="1" t="s">
        <v>4</v>
      </c>
      <c r="C96" s="1">
        <v>2001</v>
      </c>
      <c r="D96" s="13">
        <v>0.93415199999999998</v>
      </c>
      <c r="E96" s="13">
        <v>0.1144565</v>
      </c>
      <c r="F96" s="13">
        <v>0.46676849999999998</v>
      </c>
      <c r="G96" s="13">
        <v>9.3136999999999998E-2</v>
      </c>
      <c r="H96" s="13">
        <v>0.875</v>
      </c>
      <c r="I96" s="14">
        <f>GEOMEAN(D96,E96,F96,G96,H96)</f>
        <v>0.33255077894025503</v>
      </c>
      <c r="J96" s="13">
        <v>9.4891000000000003E-2</v>
      </c>
      <c r="K96" s="12">
        <v>1.0000000000000001E-5</v>
      </c>
      <c r="L96" s="13">
        <v>6.29855E-2</v>
      </c>
      <c r="M96" s="13">
        <v>9.0887800000000005E-2</v>
      </c>
      <c r="N96" s="15">
        <f t="shared" si="3"/>
        <v>8.5850494089377352E-3</v>
      </c>
    </row>
    <row r="97" spans="1:14" x14ac:dyDescent="0.3">
      <c r="A97" s="1" t="s">
        <v>195</v>
      </c>
      <c r="B97" s="1" t="s">
        <v>4</v>
      </c>
      <c r="C97" s="1">
        <v>2002</v>
      </c>
      <c r="D97" s="13">
        <v>0.86830410000000002</v>
      </c>
      <c r="E97" s="12">
        <v>1.0000000000000001E-5</v>
      </c>
      <c r="F97" s="13">
        <v>0.35446909999999998</v>
      </c>
      <c r="G97" s="13">
        <v>0.18137249999999999</v>
      </c>
      <c r="H97" s="13">
        <v>0.375</v>
      </c>
      <c r="I97" s="14">
        <f>GEOMEAN(D97,E97,F97,G97,H97)</f>
        <v>4.6149881291531039E-2</v>
      </c>
      <c r="J97" s="13">
        <v>0.18978200000000001</v>
      </c>
      <c r="K97" s="12">
        <v>1.0000000000000001E-5</v>
      </c>
      <c r="L97" s="12">
        <v>0.12394869999999999</v>
      </c>
      <c r="M97" s="12">
        <v>0.18177579999999999</v>
      </c>
      <c r="N97" s="15">
        <f t="shared" si="3"/>
        <v>1.4379979435703429E-2</v>
      </c>
    </row>
    <row r="98" spans="1:14" x14ac:dyDescent="0.3">
      <c r="A98" s="1" t="s">
        <v>195</v>
      </c>
      <c r="B98" s="1" t="s">
        <v>4</v>
      </c>
      <c r="C98" s="1">
        <v>2003</v>
      </c>
      <c r="D98" s="13">
        <v>0.80245549999999999</v>
      </c>
      <c r="E98" s="13">
        <v>0.14968000000000001</v>
      </c>
      <c r="F98" s="13">
        <v>0.62719630000000004</v>
      </c>
      <c r="G98" s="13">
        <v>0.27450950000000002</v>
      </c>
      <c r="H98" s="13">
        <v>0.5</v>
      </c>
      <c r="I98" s="14">
        <f>GEOMEAN(D98,E98,F98,G98,H98)</f>
        <v>0.40077730508618947</v>
      </c>
      <c r="J98" s="13">
        <v>0.28467290000000001</v>
      </c>
      <c r="K98" s="12">
        <v>1.0000000000000001E-5</v>
      </c>
      <c r="L98" s="13">
        <v>0.1832261</v>
      </c>
      <c r="M98" s="13">
        <v>0.27266390000000001</v>
      </c>
      <c r="N98" s="15">
        <f t="shared" si="3"/>
        <v>1.9419599830363298E-2</v>
      </c>
    </row>
    <row r="99" spans="1:14" x14ac:dyDescent="0.3">
      <c r="A99" s="1" t="s">
        <v>195</v>
      </c>
      <c r="B99" s="1" t="s">
        <v>4</v>
      </c>
      <c r="C99" s="1">
        <v>2004</v>
      </c>
      <c r="D99" s="13">
        <v>0.73660760000000003</v>
      </c>
      <c r="E99" s="13">
        <v>0.35122700000000001</v>
      </c>
      <c r="F99" s="13">
        <v>0.50114590000000003</v>
      </c>
      <c r="G99" s="13">
        <v>0.36274499999999998</v>
      </c>
      <c r="H99" s="13">
        <v>0.375</v>
      </c>
      <c r="I99" s="14">
        <f>GEOMEAN(D99,E99,F99,G99,H99)</f>
        <v>0.44594797355837168</v>
      </c>
      <c r="J99" s="13">
        <v>0.37956390000000001</v>
      </c>
      <c r="K99" s="12">
        <v>1.0000000000000001E-5</v>
      </c>
      <c r="L99" s="13">
        <v>0.24183289999999999</v>
      </c>
      <c r="M99" s="13">
        <v>0.36355219999999999</v>
      </c>
      <c r="N99" s="15">
        <f t="shared" si="3"/>
        <v>2.403486932829809E-2</v>
      </c>
    </row>
    <row r="100" spans="1:14" x14ac:dyDescent="0.3">
      <c r="A100" s="1" t="s">
        <v>195</v>
      </c>
      <c r="B100" s="1" t="s">
        <v>4</v>
      </c>
      <c r="C100" s="1">
        <v>2005</v>
      </c>
      <c r="D100" s="13">
        <v>0.67075960000000001</v>
      </c>
      <c r="E100" s="13">
        <v>0.41906569999999999</v>
      </c>
      <c r="F100" s="13">
        <v>0.35676089999999999</v>
      </c>
      <c r="G100" s="13">
        <v>0.45588250000000002</v>
      </c>
      <c r="H100" s="13">
        <v>0.125</v>
      </c>
      <c r="I100" s="14">
        <f>GEOMEAN(D100,E100,F100,G100,H100)</f>
        <v>0.35595724728720873</v>
      </c>
      <c r="J100" s="13">
        <v>0.47445490000000001</v>
      </c>
      <c r="K100" s="12">
        <v>1.0000000000000001E-5</v>
      </c>
      <c r="L100" s="13">
        <v>0.2994272</v>
      </c>
      <c r="M100" s="13">
        <v>0.45443990000000001</v>
      </c>
      <c r="N100" s="15">
        <f t="shared" si="3"/>
        <v>2.8345926732916433E-2</v>
      </c>
    </row>
    <row r="101" spans="1:14" x14ac:dyDescent="0.3">
      <c r="A101" s="1" t="s">
        <v>195</v>
      </c>
      <c r="B101" s="1" t="s">
        <v>4</v>
      </c>
      <c r="C101" s="1">
        <v>2006</v>
      </c>
      <c r="D101" s="13">
        <v>0.60491159999999999</v>
      </c>
      <c r="E101" s="13">
        <v>0.55010360000000003</v>
      </c>
      <c r="F101" s="13">
        <v>0.59740260000000001</v>
      </c>
      <c r="G101" s="13">
        <v>0.54411750000000003</v>
      </c>
      <c r="H101" s="13">
        <v>0.125</v>
      </c>
      <c r="I101" s="14">
        <f>GEOMEAN(D101,E101,F101,G101,H101)</f>
        <v>0.42286451551272453</v>
      </c>
      <c r="J101" s="13">
        <v>0.56934589999999996</v>
      </c>
      <c r="K101" s="12">
        <v>1.0000000000000001E-5</v>
      </c>
      <c r="L101" s="13">
        <v>0.35634830000000001</v>
      </c>
      <c r="M101" s="13">
        <v>0.54532769999999997</v>
      </c>
      <c r="N101" s="15">
        <f t="shared" si="3"/>
        <v>3.2432252442940908E-2</v>
      </c>
    </row>
    <row r="102" spans="1:14" x14ac:dyDescent="0.3">
      <c r="A102" s="1" t="s">
        <v>195</v>
      </c>
      <c r="B102" s="1" t="s">
        <v>4</v>
      </c>
      <c r="C102" s="1">
        <v>2007</v>
      </c>
      <c r="D102" s="13">
        <v>0.53906359999999998</v>
      </c>
      <c r="E102" s="13">
        <v>0.66616980000000003</v>
      </c>
      <c r="F102" s="13">
        <v>1.2987E-2</v>
      </c>
      <c r="G102" s="13">
        <v>0.63725500000000002</v>
      </c>
      <c r="H102" s="13">
        <v>0.375</v>
      </c>
      <c r="I102" s="14">
        <f>GEOMEAN(D102,E102,F102,G102,H102)</f>
        <v>0.2566939669221493</v>
      </c>
      <c r="J102" s="13">
        <v>0.62896850000000004</v>
      </c>
      <c r="K102" s="12">
        <v>1.0000000000000001E-5</v>
      </c>
      <c r="L102" s="13">
        <v>0.4122595</v>
      </c>
      <c r="M102" s="13">
        <v>0.636216</v>
      </c>
      <c r="N102" s="15">
        <f t="shared" si="3"/>
        <v>3.5838600218242346E-2</v>
      </c>
    </row>
    <row r="103" spans="1:14" x14ac:dyDescent="0.3">
      <c r="A103" s="1" t="s">
        <v>195</v>
      </c>
      <c r="B103" s="1" t="s">
        <v>4</v>
      </c>
      <c r="C103" s="1">
        <v>2008</v>
      </c>
      <c r="D103" s="13">
        <v>0.47321570000000002</v>
      </c>
      <c r="E103" s="13">
        <v>0.73096240000000001</v>
      </c>
      <c r="F103" s="13">
        <v>0.60122229999999999</v>
      </c>
      <c r="G103" s="13">
        <v>0.72548999999999997</v>
      </c>
      <c r="H103" s="13">
        <v>0.125</v>
      </c>
      <c r="I103" s="14">
        <f>GEOMEAN(D103,E103,F103,G103,H103)</f>
        <v>0.45196639128872068</v>
      </c>
      <c r="J103" s="13">
        <v>0.65701690000000001</v>
      </c>
      <c r="K103" s="12">
        <v>1.0000000000000001E-5</v>
      </c>
      <c r="L103" s="13">
        <v>0.4674973</v>
      </c>
      <c r="M103" s="13">
        <v>0.72710379999999997</v>
      </c>
      <c r="N103" s="15">
        <f t="shared" si="3"/>
        <v>3.8657878389905961E-2</v>
      </c>
    </row>
    <row r="104" spans="1:14" x14ac:dyDescent="0.3">
      <c r="A104" s="1" t="s">
        <v>195</v>
      </c>
      <c r="B104" s="1" t="s">
        <v>4</v>
      </c>
      <c r="C104" s="1">
        <v>2009</v>
      </c>
      <c r="D104" s="13">
        <v>0.40736719999999998</v>
      </c>
      <c r="E104" s="13">
        <v>0.57433699999999999</v>
      </c>
      <c r="F104" s="13">
        <v>0.79679140000000004</v>
      </c>
      <c r="G104" s="13">
        <v>0.81862749999999995</v>
      </c>
      <c r="H104" s="13">
        <v>0.625</v>
      </c>
      <c r="I104" s="14">
        <f>GEOMEAN(D104,E104,F104,G104,H104)</f>
        <v>0.625018349466682</v>
      </c>
      <c r="J104" s="13">
        <v>0.68632850000000001</v>
      </c>
      <c r="K104" s="12">
        <v>1.0000000000000001E-5</v>
      </c>
      <c r="L104" s="13">
        <v>0.52172540000000001</v>
      </c>
      <c r="M104" s="13">
        <v>0.8179921</v>
      </c>
      <c r="N104" s="15">
        <f t="shared" si="3"/>
        <v>4.1369548478725461E-2</v>
      </c>
    </row>
    <row r="105" spans="1:14" x14ac:dyDescent="0.3">
      <c r="A105" s="1" t="s">
        <v>195</v>
      </c>
      <c r="B105" s="1" t="s">
        <v>4</v>
      </c>
      <c r="C105" s="1">
        <v>2010</v>
      </c>
      <c r="D105" s="13">
        <v>0.34151920000000002</v>
      </c>
      <c r="E105" s="13">
        <v>0.73088160000000002</v>
      </c>
      <c r="F105" s="13">
        <v>0.24522540000000001</v>
      </c>
      <c r="G105" s="13">
        <v>0.90686299999999997</v>
      </c>
      <c r="H105" s="13">
        <v>0.125</v>
      </c>
      <c r="I105" s="14">
        <f>GEOMEAN(D105,E105,F105,G105,H105)</f>
        <v>0.37004612446379892</v>
      </c>
      <c r="J105" s="13">
        <v>0.72836849999999997</v>
      </c>
      <c r="K105" s="12">
        <v>1.0000000000000001E-5</v>
      </c>
      <c r="L105" s="13">
        <v>0.57494100000000004</v>
      </c>
      <c r="M105" s="13">
        <v>0.90887989999999996</v>
      </c>
      <c r="N105" s="15">
        <f t="shared" si="3"/>
        <v>4.4169271224203346E-2</v>
      </c>
    </row>
    <row r="106" spans="1:14" x14ac:dyDescent="0.3">
      <c r="A106" s="1" t="s">
        <v>195</v>
      </c>
      <c r="B106" s="1" t="s">
        <v>4</v>
      </c>
      <c r="C106" s="1">
        <v>2011</v>
      </c>
      <c r="D106" s="13">
        <v>0.29502590000000001</v>
      </c>
      <c r="E106" s="13">
        <v>0.86916320000000002</v>
      </c>
      <c r="F106" s="13">
        <v>0.4369748</v>
      </c>
      <c r="G106" s="13">
        <v>1</v>
      </c>
      <c r="H106" s="12">
        <v>1.0000000000000001E-5</v>
      </c>
      <c r="I106" s="14">
        <f>GEOMEAN(D106,E106,F106,G106,H106)</f>
        <v>6.4548116366305974E-2</v>
      </c>
      <c r="J106" s="13">
        <v>0.80976340000000002</v>
      </c>
      <c r="K106" s="12">
        <v>1.0000000000000001E-5</v>
      </c>
      <c r="L106" s="13">
        <v>0.62243130000000002</v>
      </c>
      <c r="M106" s="13">
        <v>1</v>
      </c>
      <c r="N106" s="15">
        <f t="shared" si="3"/>
        <v>4.7381891270928865E-2</v>
      </c>
    </row>
    <row r="107" spans="1:14" x14ac:dyDescent="0.3">
      <c r="A107" s="1" t="s">
        <v>195</v>
      </c>
      <c r="B107" s="1" t="s">
        <v>4</v>
      </c>
      <c r="C107" s="1">
        <v>2012</v>
      </c>
      <c r="D107" s="13">
        <v>0.248533</v>
      </c>
      <c r="E107" s="13">
        <v>0.88845739999999995</v>
      </c>
      <c r="F107" s="13">
        <v>0.75171880000000002</v>
      </c>
      <c r="G107" s="13">
        <v>1</v>
      </c>
      <c r="H107" s="13">
        <v>0.375</v>
      </c>
      <c r="I107" s="14">
        <f>GEOMEAN(D107,E107,F107,G107,H107)</f>
        <v>0.57388050279017155</v>
      </c>
      <c r="J107" s="13">
        <v>0.8327947</v>
      </c>
      <c r="K107" s="12">
        <v>1.0000000000000001E-5</v>
      </c>
      <c r="L107" s="13">
        <v>0.66655529999999996</v>
      </c>
      <c r="M107" s="13">
        <v>1</v>
      </c>
      <c r="N107" s="15">
        <f t="shared" si="3"/>
        <v>4.853930287264379E-2</v>
      </c>
    </row>
    <row r="108" spans="1:14" x14ac:dyDescent="0.3">
      <c r="A108" s="1" t="s">
        <v>195</v>
      </c>
      <c r="B108" s="1" t="s">
        <v>4</v>
      </c>
      <c r="C108" s="1">
        <v>2013</v>
      </c>
      <c r="D108" s="13">
        <v>0.20203969999999999</v>
      </c>
      <c r="E108" s="13">
        <v>0.96630389999999999</v>
      </c>
      <c r="F108" s="13">
        <v>0.4797555</v>
      </c>
      <c r="G108" s="13">
        <v>1</v>
      </c>
      <c r="H108" s="13">
        <v>0.25</v>
      </c>
      <c r="I108" s="14">
        <f>GEOMEAN(D108,E108,F108,G108,H108)</f>
        <v>0.47195662158717211</v>
      </c>
      <c r="J108" s="13">
        <v>0.85487740000000001</v>
      </c>
      <c r="K108" s="12">
        <v>1.0000000000000001E-5</v>
      </c>
      <c r="L108" s="13">
        <v>0.70966689999999999</v>
      </c>
      <c r="M108" s="13">
        <v>1</v>
      </c>
      <c r="N108" s="15">
        <f t="shared" si="3"/>
        <v>4.9629465319747004E-2</v>
      </c>
    </row>
    <row r="109" spans="1:14" x14ac:dyDescent="0.3">
      <c r="A109" s="1" t="s">
        <v>195</v>
      </c>
      <c r="B109" s="1" t="s">
        <v>4</v>
      </c>
      <c r="C109" s="1">
        <v>2014</v>
      </c>
      <c r="D109" s="13">
        <v>0.1555464</v>
      </c>
      <c r="E109" s="13">
        <v>0.91262330000000003</v>
      </c>
      <c r="F109" s="13">
        <v>0.86860199999999999</v>
      </c>
      <c r="G109" s="13">
        <v>1</v>
      </c>
      <c r="H109" s="13">
        <v>0.5</v>
      </c>
      <c r="I109" s="14">
        <f>GEOMEAN(D109,E109,F109,G109,H109)</f>
        <v>0.57278082307258449</v>
      </c>
      <c r="J109" s="13">
        <v>0.85993719999999996</v>
      </c>
      <c r="K109" s="12">
        <v>1.0000000000000001E-5</v>
      </c>
      <c r="L109" s="13">
        <v>0.75277850000000002</v>
      </c>
      <c r="M109" s="13">
        <v>1</v>
      </c>
      <c r="N109" s="15">
        <f t="shared" si="3"/>
        <v>5.0440976524743053E-2</v>
      </c>
    </row>
    <row r="110" spans="1:14" x14ac:dyDescent="0.3">
      <c r="A110" s="1" t="s">
        <v>195</v>
      </c>
      <c r="B110" s="1" t="s">
        <v>4</v>
      </c>
      <c r="C110" s="1">
        <v>2015</v>
      </c>
      <c r="D110" s="13">
        <v>0.109053</v>
      </c>
      <c r="E110" s="13">
        <v>1</v>
      </c>
      <c r="F110" s="13">
        <v>0.87318560000000001</v>
      </c>
      <c r="G110" s="13">
        <v>1</v>
      </c>
      <c r="H110" s="13">
        <v>0.5</v>
      </c>
      <c r="I110" s="14">
        <f>GEOMEAN(D110,E110,F110,G110,H110)</f>
        <v>0.54392978046069373</v>
      </c>
      <c r="J110" s="13">
        <v>0.87831369999999997</v>
      </c>
      <c r="K110" s="13">
        <v>1</v>
      </c>
      <c r="L110" s="13">
        <v>0.79521679999999995</v>
      </c>
      <c r="M110" s="13">
        <v>1</v>
      </c>
      <c r="N110" s="15">
        <f t="shared" si="3"/>
        <v>0.91418438911005628</v>
      </c>
    </row>
    <row r="111" spans="1:14" x14ac:dyDescent="0.3">
      <c r="A111" s="1" t="s">
        <v>195</v>
      </c>
      <c r="B111" s="1" t="s">
        <v>4</v>
      </c>
      <c r="C111" s="1">
        <v>2016</v>
      </c>
      <c r="D111" s="13">
        <v>9.0947100000000003E-2</v>
      </c>
      <c r="E111" s="13">
        <v>0.9648793</v>
      </c>
      <c r="F111" s="13">
        <v>0.51489689999999999</v>
      </c>
      <c r="G111" s="13">
        <v>1</v>
      </c>
      <c r="H111" s="13">
        <v>0.25</v>
      </c>
      <c r="I111" s="14">
        <f>GEOMEAN(D111,E111,F111,G111,H111)</f>
        <v>0.40792885474681401</v>
      </c>
      <c r="J111" s="13">
        <v>0.88276900000000003</v>
      </c>
      <c r="K111" s="12">
        <v>1</v>
      </c>
      <c r="L111" s="13">
        <v>0.8369818</v>
      </c>
      <c r="M111" s="13">
        <v>1</v>
      </c>
      <c r="N111" s="15">
        <f t="shared" si="3"/>
        <v>0.92713029433694161</v>
      </c>
    </row>
    <row r="112" spans="1:14" x14ac:dyDescent="0.3">
      <c r="A112" s="1" t="s">
        <v>195</v>
      </c>
      <c r="B112" s="1" t="s">
        <v>4</v>
      </c>
      <c r="C112" s="1">
        <v>2017</v>
      </c>
      <c r="D112" s="13">
        <v>6.7846299999999998E-2</v>
      </c>
      <c r="E112" s="13">
        <v>0.90772660000000005</v>
      </c>
      <c r="F112" s="13">
        <v>0.97860959999999997</v>
      </c>
      <c r="G112" s="13">
        <v>1</v>
      </c>
      <c r="H112" s="13">
        <v>0.5</v>
      </c>
      <c r="I112" s="14">
        <f>GEOMEAN(D112,E112,F112,G112,H112)</f>
        <v>0.49637756165545216</v>
      </c>
      <c r="J112" s="13">
        <v>0.90011450000000004</v>
      </c>
      <c r="K112" s="12">
        <v>1</v>
      </c>
      <c r="L112" s="13">
        <v>0.87807369999999996</v>
      </c>
      <c r="M112" s="13">
        <v>1</v>
      </c>
      <c r="N112" s="15">
        <f t="shared" si="3"/>
        <v>0.94288164578600864</v>
      </c>
    </row>
    <row r="113" spans="1:14" x14ac:dyDescent="0.3">
      <c r="A113" s="1" t="s">
        <v>195</v>
      </c>
      <c r="B113" s="1" t="s">
        <v>4</v>
      </c>
      <c r="C113" s="1">
        <v>2018</v>
      </c>
      <c r="D113" s="13">
        <v>4.53695E-2</v>
      </c>
      <c r="E113" s="13">
        <v>0.87287890000000001</v>
      </c>
      <c r="F113" s="13">
        <v>0.81283419999999995</v>
      </c>
      <c r="G113" s="13">
        <v>1</v>
      </c>
      <c r="H113" s="13">
        <v>0.625</v>
      </c>
      <c r="I113" s="14">
        <f>GEOMEAN(D113,E113,F113,G113,H113)</f>
        <v>0.4578466014769888</v>
      </c>
      <c r="J113" s="13">
        <v>0.94831960000000004</v>
      </c>
      <c r="K113" s="12">
        <v>1</v>
      </c>
      <c r="L113" s="13">
        <v>0.9188288</v>
      </c>
      <c r="M113" s="13">
        <v>1</v>
      </c>
      <c r="N113" s="15">
        <f t="shared" si="3"/>
        <v>0.96615616964049778</v>
      </c>
    </row>
    <row r="114" spans="1:14" x14ac:dyDescent="0.3">
      <c r="A114" s="1" t="s">
        <v>195</v>
      </c>
      <c r="B114" s="1" t="s">
        <v>4</v>
      </c>
      <c r="C114" s="1">
        <v>2019</v>
      </c>
      <c r="D114" s="13">
        <v>2.2476699999999999E-2</v>
      </c>
      <c r="E114" s="13">
        <v>0.74462419999999996</v>
      </c>
      <c r="F114" s="13">
        <v>0.72268900000000003</v>
      </c>
      <c r="G114" s="13">
        <v>1</v>
      </c>
      <c r="H114" s="13">
        <v>0.5</v>
      </c>
      <c r="I114" s="14">
        <f>GEOMEAN(D114,E114,F114,G114,H114)</f>
        <v>0.36001303773005455</v>
      </c>
      <c r="J114" s="13">
        <v>1</v>
      </c>
      <c r="K114" s="12">
        <v>1</v>
      </c>
      <c r="L114" s="13">
        <v>0.95958140000000003</v>
      </c>
      <c r="M114" s="13">
        <v>1</v>
      </c>
      <c r="N114" s="15">
        <f t="shared" si="3"/>
        <v>0.98973847955096073</v>
      </c>
    </row>
    <row r="115" spans="1:14" x14ac:dyDescent="0.3">
      <c r="A115" s="1" t="s">
        <v>195</v>
      </c>
      <c r="B115" s="1" t="s">
        <v>4</v>
      </c>
      <c r="C115" s="1">
        <v>2020</v>
      </c>
      <c r="D115" s="12">
        <v>1.0000000000000001E-5</v>
      </c>
      <c r="E115" s="13">
        <v>0.54449919999999996</v>
      </c>
      <c r="F115" s="13">
        <v>1</v>
      </c>
      <c r="G115" s="13">
        <v>1</v>
      </c>
      <c r="H115" s="13">
        <v>0.25</v>
      </c>
      <c r="I115" s="14">
        <f>GEOMEAN(D115,E115,F115,G115,H115)</f>
        <v>6.7110032778166698E-2</v>
      </c>
      <c r="J115" s="13">
        <v>0.71376969999999995</v>
      </c>
      <c r="K115" s="13">
        <v>1</v>
      </c>
      <c r="L115" s="13">
        <v>1</v>
      </c>
      <c r="M115" s="13">
        <v>1</v>
      </c>
      <c r="N115" s="15">
        <f t="shared" si="3"/>
        <v>0.91915663594703934</v>
      </c>
    </row>
    <row r="116" spans="1:14" x14ac:dyDescent="0.3">
      <c r="A116" s="1" t="s">
        <v>196</v>
      </c>
      <c r="B116" s="1" t="s">
        <v>5</v>
      </c>
      <c r="C116" s="1">
        <v>2000</v>
      </c>
      <c r="D116" s="13">
        <v>1</v>
      </c>
      <c r="E116" s="13">
        <v>0.12191630000000001</v>
      </c>
      <c r="F116" s="13">
        <v>0.3378891</v>
      </c>
      <c r="G116" s="13">
        <v>9.3619800000000003E-2</v>
      </c>
      <c r="H116" s="13">
        <v>0.5</v>
      </c>
      <c r="I116" s="14">
        <f>GEOMEAN(D116,E116,F116,G116,H116)</f>
        <v>0.28644070493708856</v>
      </c>
      <c r="J116" s="13">
        <v>0.89684149999999996</v>
      </c>
      <c r="K116" s="12">
        <v>1.0000000000000001E-5</v>
      </c>
      <c r="L116" s="13">
        <v>1</v>
      </c>
      <c r="M116" s="13">
        <v>9.3790499999999999E-2</v>
      </c>
      <c r="N116" s="15">
        <f t="shared" si="3"/>
        <v>3.0284376507634429E-2</v>
      </c>
    </row>
    <row r="117" spans="1:14" x14ac:dyDescent="0.3">
      <c r="A117" s="1" t="s">
        <v>196</v>
      </c>
      <c r="B117" s="1" t="s">
        <v>5</v>
      </c>
      <c r="C117" s="1">
        <v>2001</v>
      </c>
      <c r="D117" s="13">
        <v>0.95011880000000004</v>
      </c>
      <c r="E117" s="13">
        <v>0.13321759999999999</v>
      </c>
      <c r="F117" s="13">
        <v>0.47608200000000001</v>
      </c>
      <c r="G117" s="12">
        <v>1.0000000000000001E-5</v>
      </c>
      <c r="H117" s="12">
        <v>1.0000000000000001E-5</v>
      </c>
      <c r="I117" s="14">
        <f>GEOMEAN(D117,E117,F117,G117,H117)</f>
        <v>5.7016985943063678E-3</v>
      </c>
      <c r="J117" s="13">
        <v>0.91244670000000005</v>
      </c>
      <c r="K117" s="12">
        <v>1.0000000000000001E-5</v>
      </c>
      <c r="L117" s="13">
        <v>0.8226021</v>
      </c>
      <c r="M117" s="12">
        <v>1.0000000000000001E-5</v>
      </c>
      <c r="N117" s="15">
        <f t="shared" si="3"/>
        <v>2.9434002991217492E-3</v>
      </c>
    </row>
    <row r="118" spans="1:14" x14ac:dyDescent="0.3">
      <c r="A118" s="1" t="s">
        <v>196</v>
      </c>
      <c r="B118" s="1" t="s">
        <v>5</v>
      </c>
      <c r="C118" s="1">
        <v>2002</v>
      </c>
      <c r="D118" s="13">
        <v>0.90023770000000003</v>
      </c>
      <c r="E118" s="12">
        <v>1.0000000000000001E-5</v>
      </c>
      <c r="F118" s="13">
        <v>0.39977220000000002</v>
      </c>
      <c r="G118" s="13">
        <v>3.8474E-3</v>
      </c>
      <c r="H118" s="12">
        <v>1.0000000000000001E-5</v>
      </c>
      <c r="I118" s="14">
        <f>GEOMEAN(D118,E118,F118,G118,H118)</f>
        <v>2.6808185837745068E-3</v>
      </c>
      <c r="J118" s="13">
        <v>0.92805199999999999</v>
      </c>
      <c r="K118" s="12">
        <v>1.0000000000000001E-5</v>
      </c>
      <c r="L118" s="13">
        <v>0.72853509999999999</v>
      </c>
      <c r="M118" s="13">
        <v>3.8809999999999999E-3</v>
      </c>
      <c r="N118" s="15">
        <f t="shared" si="3"/>
        <v>1.272745612389403E-2</v>
      </c>
    </row>
    <row r="119" spans="1:14" x14ac:dyDescent="0.3">
      <c r="A119" s="1" t="s">
        <v>196</v>
      </c>
      <c r="B119" s="1" t="s">
        <v>5</v>
      </c>
      <c r="C119" s="1">
        <v>2003</v>
      </c>
      <c r="D119" s="13">
        <v>0.85035649999999996</v>
      </c>
      <c r="E119" s="13">
        <v>0.1038342</v>
      </c>
      <c r="F119" s="12">
        <v>1.0000000000000001E-5</v>
      </c>
      <c r="G119" s="13">
        <v>0.16159029999999999</v>
      </c>
      <c r="H119" s="12">
        <v>1.0000000000000001E-5</v>
      </c>
      <c r="I119" s="14">
        <f t="shared" ref="I119:I182" si="4">GEOMEAN(D119,E119,F119,G119,H119)</f>
        <v>4.2743624784592473E-3</v>
      </c>
      <c r="J119" s="13">
        <v>0.94365719999999997</v>
      </c>
      <c r="K119" s="12">
        <v>1.0000000000000001E-5</v>
      </c>
      <c r="L119" s="13">
        <v>0.66603570000000001</v>
      </c>
      <c r="M119" s="13">
        <v>0.16170760000000001</v>
      </c>
      <c r="N119" s="15">
        <f t="shared" si="3"/>
        <v>3.1751229670070255E-2</v>
      </c>
    </row>
    <row r="120" spans="1:14" x14ac:dyDescent="0.3">
      <c r="A120" s="1" t="s">
        <v>196</v>
      </c>
      <c r="B120" s="1" t="s">
        <v>5</v>
      </c>
      <c r="C120" s="1">
        <v>2004</v>
      </c>
      <c r="D120" s="13">
        <v>0.8004753</v>
      </c>
      <c r="E120" s="13">
        <v>0.17781640000000001</v>
      </c>
      <c r="F120" s="13">
        <v>0.3876233</v>
      </c>
      <c r="G120" s="13">
        <v>0.50240459999999998</v>
      </c>
      <c r="H120" s="13">
        <v>0.5</v>
      </c>
      <c r="I120" s="14">
        <f t="shared" si="4"/>
        <v>0.42496253792104827</v>
      </c>
      <c r="J120" s="13">
        <v>0.95926239999999996</v>
      </c>
      <c r="K120" s="12">
        <v>1.0000000000000001E-5</v>
      </c>
      <c r="L120" s="13">
        <v>0.60353630000000003</v>
      </c>
      <c r="M120" s="13">
        <v>0.50258729999999996</v>
      </c>
      <c r="N120" s="15">
        <f t="shared" si="3"/>
        <v>4.1301239163128382E-2</v>
      </c>
    </row>
    <row r="121" spans="1:14" x14ac:dyDescent="0.3">
      <c r="A121" s="1" t="s">
        <v>196</v>
      </c>
      <c r="B121" s="1" t="s">
        <v>5</v>
      </c>
      <c r="C121" s="1">
        <v>2005</v>
      </c>
      <c r="D121" s="13">
        <v>0.75060059999999995</v>
      </c>
      <c r="E121" s="13">
        <v>0.36996610000000002</v>
      </c>
      <c r="F121" s="13">
        <v>0.1287016</v>
      </c>
      <c r="G121" s="13">
        <v>0.67585770000000001</v>
      </c>
      <c r="H121" s="12">
        <v>1.0000000000000001E-5</v>
      </c>
      <c r="I121" s="14">
        <f t="shared" si="4"/>
        <v>4.7489982566896849E-2</v>
      </c>
      <c r="J121" s="13">
        <v>0.9748677</v>
      </c>
      <c r="K121" s="12">
        <v>1.0000000000000001E-5</v>
      </c>
      <c r="L121" s="13">
        <v>0.54040350000000004</v>
      </c>
      <c r="M121" s="13">
        <v>0.67593780000000003</v>
      </c>
      <c r="N121" s="15">
        <f t="shared" si="3"/>
        <v>4.3440282618481769E-2</v>
      </c>
    </row>
    <row r="122" spans="1:14" x14ac:dyDescent="0.3">
      <c r="A122" s="1" t="s">
        <v>196</v>
      </c>
      <c r="B122" s="1" t="s">
        <v>5</v>
      </c>
      <c r="C122" s="1">
        <v>2006</v>
      </c>
      <c r="D122" s="13">
        <v>0.70071950000000005</v>
      </c>
      <c r="E122" s="13">
        <v>0.37776680000000001</v>
      </c>
      <c r="F122" s="13">
        <v>0.56188309999999997</v>
      </c>
      <c r="G122" s="13">
        <v>0.71208709999999997</v>
      </c>
      <c r="H122" s="12">
        <v>1.0000000000000001E-5</v>
      </c>
      <c r="I122" s="14">
        <f t="shared" si="4"/>
        <v>6.3824793120913714E-2</v>
      </c>
      <c r="J122" s="13">
        <v>0.99047289999999999</v>
      </c>
      <c r="K122" s="12">
        <v>1.0000000000000001E-5</v>
      </c>
      <c r="L122" s="13">
        <v>0.4779041</v>
      </c>
      <c r="M122" s="13">
        <v>0.71216029999999997</v>
      </c>
      <c r="N122" s="15">
        <f t="shared" si="3"/>
        <v>4.284895930344966E-2</v>
      </c>
    </row>
    <row r="123" spans="1:14" x14ac:dyDescent="0.3">
      <c r="A123" s="1" t="s">
        <v>196</v>
      </c>
      <c r="B123" s="1" t="s">
        <v>5</v>
      </c>
      <c r="C123" s="1">
        <v>2007</v>
      </c>
      <c r="D123" s="13">
        <v>0.65083829999999998</v>
      </c>
      <c r="E123" s="13">
        <v>0.57490560000000002</v>
      </c>
      <c r="F123" s="13">
        <v>0.21450259999999999</v>
      </c>
      <c r="G123" s="13">
        <v>0.83167670000000005</v>
      </c>
      <c r="H123" s="12">
        <v>1.0000000000000001E-5</v>
      </c>
      <c r="I123" s="14">
        <f t="shared" si="4"/>
        <v>5.8195760413274046E-2</v>
      </c>
      <c r="J123" s="13">
        <v>1</v>
      </c>
      <c r="K123" s="12">
        <v>1.0000000000000001E-5</v>
      </c>
      <c r="L123" s="13">
        <v>0.41477130000000001</v>
      </c>
      <c r="M123" s="13">
        <v>0.83182409999999996</v>
      </c>
      <c r="N123" s="15">
        <f t="shared" si="3"/>
        <v>4.3098290997619464E-2</v>
      </c>
    </row>
    <row r="124" spans="1:14" x14ac:dyDescent="0.3">
      <c r="A124" s="1" t="s">
        <v>196</v>
      </c>
      <c r="B124" s="1" t="s">
        <v>5</v>
      </c>
      <c r="C124" s="1">
        <v>2008</v>
      </c>
      <c r="D124" s="13">
        <v>0.60095710000000002</v>
      </c>
      <c r="E124" s="13">
        <v>0.7075167</v>
      </c>
      <c r="F124" s="13">
        <v>0.27334849999999999</v>
      </c>
      <c r="G124" s="13">
        <v>0.74190440000000002</v>
      </c>
      <c r="H124" s="12">
        <v>1.0000000000000001E-5</v>
      </c>
      <c r="I124" s="14">
        <f t="shared" si="4"/>
        <v>6.1253225302580698E-2</v>
      </c>
      <c r="J124" s="13">
        <v>0.67153229999999997</v>
      </c>
      <c r="K124" s="12">
        <v>1.0000000000000001E-5</v>
      </c>
      <c r="L124" s="13">
        <v>0.35227199999999997</v>
      </c>
      <c r="M124" s="13">
        <v>0.74191450000000003</v>
      </c>
      <c r="N124" s="15">
        <f t="shared" si="3"/>
        <v>3.6397765503543233E-2</v>
      </c>
    </row>
    <row r="125" spans="1:14" x14ac:dyDescent="0.3">
      <c r="A125" s="1" t="s">
        <v>196</v>
      </c>
      <c r="B125" s="1" t="s">
        <v>5</v>
      </c>
      <c r="C125" s="1">
        <v>2009</v>
      </c>
      <c r="D125" s="13">
        <v>0.55107589999999995</v>
      </c>
      <c r="E125" s="13">
        <v>0.38372050000000002</v>
      </c>
      <c r="F125" s="13">
        <v>0.21450259999999999</v>
      </c>
      <c r="G125" s="13">
        <v>0.4773965</v>
      </c>
      <c r="H125" s="12">
        <v>1.0000000000000001E-5</v>
      </c>
      <c r="I125" s="14">
        <f t="shared" si="4"/>
        <v>4.6463042221433722E-2</v>
      </c>
      <c r="J125" s="13">
        <v>0.4083387</v>
      </c>
      <c r="K125" s="12">
        <v>1.0000000000000001E-5</v>
      </c>
      <c r="L125" s="12">
        <v>0.2891416</v>
      </c>
      <c r="M125" s="13">
        <v>0.47736089999999998</v>
      </c>
      <c r="N125" s="15">
        <f t="shared" si="3"/>
        <v>2.7399616948042979E-2</v>
      </c>
    </row>
    <row r="126" spans="1:14" x14ac:dyDescent="0.3">
      <c r="A126" s="1" t="s">
        <v>196</v>
      </c>
      <c r="B126" s="1" t="s">
        <v>5</v>
      </c>
      <c r="C126" s="1">
        <v>2010</v>
      </c>
      <c r="D126" s="13">
        <v>0.50120129999999996</v>
      </c>
      <c r="E126" s="13">
        <v>0.3357039</v>
      </c>
      <c r="F126" s="13">
        <v>1</v>
      </c>
      <c r="G126" s="13">
        <v>0.25873679999999999</v>
      </c>
      <c r="H126" s="12">
        <v>1.0000000000000001E-5</v>
      </c>
      <c r="I126" s="14">
        <f t="shared" si="4"/>
        <v>5.3427561832709226E-2</v>
      </c>
      <c r="J126" s="13">
        <v>0.49578480000000003</v>
      </c>
      <c r="K126" s="12">
        <v>1.0000000000000001E-5</v>
      </c>
      <c r="L126" s="13">
        <v>0.22600880000000001</v>
      </c>
      <c r="M126" s="13">
        <v>0.25873220000000002</v>
      </c>
      <c r="N126" s="15">
        <f t="shared" si="3"/>
        <v>2.3204235241689106E-2</v>
      </c>
    </row>
    <row r="127" spans="1:14" x14ac:dyDescent="0.3">
      <c r="A127" s="1" t="s">
        <v>196</v>
      </c>
      <c r="B127" s="1" t="s">
        <v>5</v>
      </c>
      <c r="C127" s="1">
        <v>2011</v>
      </c>
      <c r="D127" s="13">
        <v>0.4513201</v>
      </c>
      <c r="E127" s="13">
        <v>0.50122659999999997</v>
      </c>
      <c r="F127" s="13">
        <v>0.1932422</v>
      </c>
      <c r="G127" s="13">
        <v>0.46040389999999998</v>
      </c>
      <c r="H127" s="12">
        <v>1.0000000000000001E-5</v>
      </c>
      <c r="I127" s="14">
        <f t="shared" si="4"/>
        <v>4.5788029157323683E-2</v>
      </c>
      <c r="J127" s="13">
        <v>0.58423860000000005</v>
      </c>
      <c r="K127" s="12">
        <v>1.0000000000000001E-5</v>
      </c>
      <c r="L127" s="13">
        <v>0.16287850000000001</v>
      </c>
      <c r="M127" s="12">
        <v>0.46054329999999999</v>
      </c>
      <c r="N127" s="15">
        <f t="shared" si="3"/>
        <v>2.5729486520917395E-2</v>
      </c>
    </row>
    <row r="128" spans="1:14" x14ac:dyDescent="0.3">
      <c r="A128" s="1" t="s">
        <v>196</v>
      </c>
      <c r="B128" s="1" t="s">
        <v>5</v>
      </c>
      <c r="C128" s="1">
        <v>2012</v>
      </c>
      <c r="D128" s="13">
        <v>0.40143899999999999</v>
      </c>
      <c r="E128" s="13">
        <v>0.71606159999999996</v>
      </c>
      <c r="F128" s="13">
        <v>0.41989369999999998</v>
      </c>
      <c r="G128" s="13">
        <v>0.78582879999999999</v>
      </c>
      <c r="H128" s="12">
        <v>1.0000000000000001E-5</v>
      </c>
      <c r="I128" s="14">
        <f t="shared" si="4"/>
        <v>6.2432028983137856E-2</v>
      </c>
      <c r="J128" s="13">
        <v>0.64186200000000004</v>
      </c>
      <c r="K128" s="12">
        <v>1.0000000000000001E-5</v>
      </c>
      <c r="L128" s="13">
        <v>9.9748100000000006E-2</v>
      </c>
      <c r="M128" s="13">
        <v>0.78589900000000001</v>
      </c>
      <c r="N128" s="15">
        <f t="shared" si="3"/>
        <v>2.6633500979527731E-2</v>
      </c>
    </row>
    <row r="129" spans="1:14" x14ac:dyDescent="0.3">
      <c r="A129" s="1" t="s">
        <v>196</v>
      </c>
      <c r="B129" s="1" t="s">
        <v>5</v>
      </c>
      <c r="C129" s="1">
        <v>2013</v>
      </c>
      <c r="D129" s="13">
        <v>0.35155779999999998</v>
      </c>
      <c r="E129" s="13">
        <v>0.65679869999999996</v>
      </c>
      <c r="F129" s="13">
        <v>0.4806378</v>
      </c>
      <c r="G129" s="13">
        <v>0.79480600000000001</v>
      </c>
      <c r="H129" s="13">
        <v>1</v>
      </c>
      <c r="I129" s="14">
        <f t="shared" si="4"/>
        <v>0.6153208290648432</v>
      </c>
      <c r="J129" s="13">
        <v>0.6840889</v>
      </c>
      <c r="K129" s="12">
        <v>1.0000000000000001E-5</v>
      </c>
      <c r="L129" s="13">
        <v>5.17682E-2</v>
      </c>
      <c r="M129" s="13">
        <v>0.79495470000000001</v>
      </c>
      <c r="N129" s="15">
        <f t="shared" si="3"/>
        <v>2.3034537539208203E-2</v>
      </c>
    </row>
    <row r="130" spans="1:14" x14ac:dyDescent="0.3">
      <c r="A130" s="1" t="s">
        <v>196</v>
      </c>
      <c r="B130" s="1" t="s">
        <v>5</v>
      </c>
      <c r="C130" s="1">
        <v>2014</v>
      </c>
      <c r="D130" s="13">
        <v>0.30167660000000002</v>
      </c>
      <c r="E130" s="13">
        <v>0.65059670000000003</v>
      </c>
      <c r="F130" s="13">
        <v>0.43356109999999998</v>
      </c>
      <c r="G130" s="13">
        <v>0.73356840000000001</v>
      </c>
      <c r="H130" s="12">
        <v>1.0000000000000001E-5</v>
      </c>
      <c r="I130" s="14">
        <f t="shared" si="4"/>
        <v>5.7420752687504961E-2</v>
      </c>
      <c r="J130" s="13">
        <v>0.68597149999999996</v>
      </c>
      <c r="K130" s="12">
        <v>1.0000000000000001E-5</v>
      </c>
      <c r="L130" s="13">
        <v>1.89386E-2</v>
      </c>
      <c r="M130" s="13">
        <v>0.73350570000000004</v>
      </c>
      <c r="N130" s="15">
        <f t="shared" si="3"/>
        <v>1.7569700534176863E-2</v>
      </c>
    </row>
    <row r="131" spans="1:14" x14ac:dyDescent="0.3">
      <c r="A131" s="1" t="s">
        <v>196</v>
      </c>
      <c r="B131" s="1" t="s">
        <v>5</v>
      </c>
      <c r="C131" s="1">
        <v>2015</v>
      </c>
      <c r="D131" s="13">
        <v>0.2517954</v>
      </c>
      <c r="E131" s="13">
        <v>0.61321970000000003</v>
      </c>
      <c r="F131" s="13">
        <v>0.67957480000000003</v>
      </c>
      <c r="G131" s="13">
        <v>1</v>
      </c>
      <c r="H131" s="12">
        <v>1.0000000000000001E-5</v>
      </c>
      <c r="I131" s="14">
        <f t="shared" si="4"/>
        <v>6.3705984444909963E-2</v>
      </c>
      <c r="J131" s="13">
        <v>0.41471550000000001</v>
      </c>
      <c r="K131" s="13">
        <v>1</v>
      </c>
      <c r="L131" s="13">
        <v>1.8929000000000001E-3</v>
      </c>
      <c r="M131" s="13">
        <v>1</v>
      </c>
      <c r="N131" s="15">
        <f t="shared" si="3"/>
        <v>0.16738613622753759</v>
      </c>
    </row>
    <row r="132" spans="1:14" x14ac:dyDescent="0.3">
      <c r="A132" s="1" t="s">
        <v>196</v>
      </c>
      <c r="B132" s="1" t="s">
        <v>5</v>
      </c>
      <c r="C132" s="1">
        <v>2016</v>
      </c>
      <c r="D132" s="13">
        <v>0.2014389</v>
      </c>
      <c r="E132" s="13">
        <v>0.53694980000000003</v>
      </c>
      <c r="F132" s="13">
        <v>0.46127560000000001</v>
      </c>
      <c r="G132" s="13">
        <v>0.94164800000000004</v>
      </c>
      <c r="H132" s="13">
        <v>0.5</v>
      </c>
      <c r="I132" s="14">
        <f t="shared" si="4"/>
        <v>0.47225788766271076</v>
      </c>
      <c r="J132" s="13">
        <v>0.35058879999999998</v>
      </c>
      <c r="K132" s="12">
        <v>1</v>
      </c>
      <c r="L132" s="12">
        <v>1.0000000000000001E-5</v>
      </c>
      <c r="M132" s="13">
        <v>0.94178519999999999</v>
      </c>
      <c r="N132" s="15">
        <f t="shared" si="3"/>
        <v>4.2627265583394233E-2</v>
      </c>
    </row>
    <row r="133" spans="1:14" x14ac:dyDescent="0.3">
      <c r="A133" s="1" t="s">
        <v>196</v>
      </c>
      <c r="B133" s="1" t="s">
        <v>5</v>
      </c>
      <c r="C133" s="1">
        <v>2017</v>
      </c>
      <c r="D133" s="13">
        <v>0.15107590000000001</v>
      </c>
      <c r="E133" s="13">
        <v>0.62091010000000002</v>
      </c>
      <c r="F133" s="13">
        <v>0.28397869999999997</v>
      </c>
      <c r="G133" s="13">
        <v>0.73677459999999995</v>
      </c>
      <c r="H133" s="12">
        <v>1.0000000000000001E-5</v>
      </c>
      <c r="I133" s="14">
        <f t="shared" si="4"/>
        <v>4.5558442165288503E-2</v>
      </c>
      <c r="J133" s="13">
        <v>0.37639929999999999</v>
      </c>
      <c r="K133" s="12">
        <v>1</v>
      </c>
      <c r="L133" s="13">
        <v>1.32575E-2</v>
      </c>
      <c r="M133" s="13">
        <v>0.7367399</v>
      </c>
      <c r="N133" s="15">
        <f t="shared" si="3"/>
        <v>0.24623861424534141</v>
      </c>
    </row>
    <row r="134" spans="1:14" x14ac:dyDescent="0.3">
      <c r="A134" s="1" t="s">
        <v>196</v>
      </c>
      <c r="B134" s="1" t="s">
        <v>5</v>
      </c>
      <c r="C134" s="1">
        <v>2018</v>
      </c>
      <c r="D134" s="13">
        <v>0.1007195</v>
      </c>
      <c r="E134" s="13">
        <v>0.71487639999999997</v>
      </c>
      <c r="F134" s="13">
        <v>0.998861</v>
      </c>
      <c r="G134" s="13">
        <v>0.63898679999999997</v>
      </c>
      <c r="H134" s="13">
        <v>0.5</v>
      </c>
      <c r="I134" s="14">
        <f t="shared" si="4"/>
        <v>0.47017798863754567</v>
      </c>
      <c r="J134" s="13">
        <v>0.2628704</v>
      </c>
      <c r="K134" s="12">
        <v>1</v>
      </c>
      <c r="L134" s="13">
        <v>4.2296399999999998E-2</v>
      </c>
      <c r="M134" s="13">
        <v>0.63906850000000004</v>
      </c>
      <c r="N134" s="15">
        <f t="shared" si="3"/>
        <v>0.29033415241786625</v>
      </c>
    </row>
    <row r="135" spans="1:14" x14ac:dyDescent="0.3">
      <c r="A135" s="1" t="s">
        <v>196</v>
      </c>
      <c r="B135" s="1" t="s">
        <v>5</v>
      </c>
      <c r="C135" s="1">
        <v>2019</v>
      </c>
      <c r="D135" s="13">
        <v>5.0356499999999998E-2</v>
      </c>
      <c r="E135" s="13">
        <v>0.84812149999999997</v>
      </c>
      <c r="F135" s="13">
        <v>0.65223989999999998</v>
      </c>
      <c r="G135" s="13">
        <v>0.73677459999999995</v>
      </c>
      <c r="H135" s="13">
        <v>0.5</v>
      </c>
      <c r="I135" s="14">
        <f t="shared" si="4"/>
        <v>0.40017055025738896</v>
      </c>
      <c r="J135" s="13">
        <v>0.39528790000000003</v>
      </c>
      <c r="K135" s="13">
        <v>1</v>
      </c>
      <c r="L135" s="13">
        <v>8.6490600000000001E-2</v>
      </c>
      <c r="M135" s="13">
        <v>0.7367399</v>
      </c>
      <c r="N135" s="15">
        <f t="shared" si="3"/>
        <v>0.39838149340434176</v>
      </c>
    </row>
    <row r="136" spans="1:14" x14ac:dyDescent="0.3">
      <c r="A136" s="1" t="s">
        <v>196</v>
      </c>
      <c r="B136" s="1" t="s">
        <v>5</v>
      </c>
      <c r="C136" s="1">
        <v>2020</v>
      </c>
      <c r="D136" s="12">
        <v>1.0000000000000001E-5</v>
      </c>
      <c r="E136" s="13">
        <v>1</v>
      </c>
      <c r="F136" s="13">
        <v>0.68830670000000005</v>
      </c>
      <c r="G136" s="13">
        <v>0.71401079999999995</v>
      </c>
      <c r="H136" s="13">
        <v>0.5</v>
      </c>
      <c r="I136" s="14">
        <f t="shared" si="4"/>
        <v>7.5525108254782952E-2</v>
      </c>
      <c r="J136" s="12">
        <v>1.0000000000000001E-5</v>
      </c>
      <c r="K136" s="12">
        <v>1</v>
      </c>
      <c r="L136" s="13">
        <v>0.14583270000000001</v>
      </c>
      <c r="M136" s="13">
        <v>0.71410079999999998</v>
      </c>
      <c r="N136" s="15">
        <f t="shared" si="3"/>
        <v>3.1945052708379204E-2</v>
      </c>
    </row>
    <row r="137" spans="1:14" x14ac:dyDescent="0.3">
      <c r="A137" s="1" t="s">
        <v>197</v>
      </c>
      <c r="B137" s="1" t="s">
        <v>6</v>
      </c>
      <c r="C137" s="1">
        <v>2000</v>
      </c>
      <c r="D137" s="13">
        <v>0.52478970000000003</v>
      </c>
      <c r="E137" s="12">
        <v>1.0000000000000001E-5</v>
      </c>
      <c r="F137" s="12">
        <v>1.0000000000000001E-5</v>
      </c>
      <c r="G137" s="13">
        <v>1</v>
      </c>
      <c r="H137" s="13">
        <v>0.375</v>
      </c>
      <c r="I137" s="14">
        <f t="shared" si="4"/>
        <v>7.2244254531266218E-3</v>
      </c>
      <c r="J137" s="12">
        <v>1.0000000000000001E-5</v>
      </c>
      <c r="K137" s="12">
        <v>1.0000000000000001E-5</v>
      </c>
      <c r="L137" s="13">
        <v>6.3055700000000006E-2</v>
      </c>
      <c r="M137" s="13">
        <v>1</v>
      </c>
      <c r="N137" s="15">
        <f t="shared" si="3"/>
        <v>1.5846417276530566E-3</v>
      </c>
    </row>
    <row r="138" spans="1:14" x14ac:dyDescent="0.3">
      <c r="A138" s="1" t="s">
        <v>197</v>
      </c>
      <c r="B138" s="1" t="s">
        <v>6</v>
      </c>
      <c r="C138" s="1">
        <v>2001</v>
      </c>
      <c r="D138" s="13">
        <v>0.47231139999999999</v>
      </c>
      <c r="E138" s="13">
        <v>0.1071706</v>
      </c>
      <c r="F138" s="13">
        <v>0.13915620000000001</v>
      </c>
      <c r="G138" s="13">
        <v>0.99045799999999995</v>
      </c>
      <c r="H138" s="13">
        <v>0.875</v>
      </c>
      <c r="I138" s="14">
        <f t="shared" si="4"/>
        <v>0.36068672096854676</v>
      </c>
      <c r="J138" s="13">
        <v>6.58363E-2</v>
      </c>
      <c r="K138" s="12">
        <v>1.0000000000000001E-5</v>
      </c>
      <c r="L138" s="12">
        <v>1.0000000000000001E-5</v>
      </c>
      <c r="M138" s="13">
        <v>0.99038029999999999</v>
      </c>
      <c r="N138" s="15">
        <f t="shared" si="3"/>
        <v>1.5979634890637079E-3</v>
      </c>
    </row>
    <row r="139" spans="1:14" x14ac:dyDescent="0.3">
      <c r="A139" s="1" t="s">
        <v>197</v>
      </c>
      <c r="B139" s="1" t="s">
        <v>6</v>
      </c>
      <c r="C139" s="1">
        <v>2002</v>
      </c>
      <c r="D139" s="13">
        <v>0.41983310000000001</v>
      </c>
      <c r="E139" s="13">
        <v>0.24066899999999999</v>
      </c>
      <c r="F139" s="13">
        <v>0.43523319999999999</v>
      </c>
      <c r="G139" s="13">
        <v>0.93702289999999999</v>
      </c>
      <c r="H139" s="13">
        <v>0.375</v>
      </c>
      <c r="I139" s="14">
        <f t="shared" si="4"/>
        <v>0.43431023449746808</v>
      </c>
      <c r="J139" s="13">
        <v>0.1316726</v>
      </c>
      <c r="K139" s="12">
        <v>1.0000000000000001E-5</v>
      </c>
      <c r="L139" s="13">
        <v>5.6983499999999999E-2</v>
      </c>
      <c r="M139" s="13">
        <v>0.93659840000000005</v>
      </c>
      <c r="N139" s="15">
        <f t="shared" si="3"/>
        <v>1.6281690158929135E-2</v>
      </c>
    </row>
    <row r="140" spans="1:14" x14ac:dyDescent="0.3">
      <c r="A140" s="1" t="s">
        <v>197</v>
      </c>
      <c r="B140" s="1" t="s">
        <v>6</v>
      </c>
      <c r="C140" s="1">
        <v>2003</v>
      </c>
      <c r="D140" s="13">
        <v>0.36735139999999999</v>
      </c>
      <c r="E140" s="13">
        <v>0.23335320000000001</v>
      </c>
      <c r="F140" s="13">
        <v>0.50851219999999997</v>
      </c>
      <c r="G140" s="13">
        <v>0.88358780000000003</v>
      </c>
      <c r="H140" s="13">
        <v>1</v>
      </c>
      <c r="I140" s="14">
        <f t="shared" si="4"/>
        <v>0.52134991795860963</v>
      </c>
      <c r="J140" s="13">
        <v>0.19750889999999999</v>
      </c>
      <c r="K140" s="12">
        <v>1.0000000000000001E-5</v>
      </c>
      <c r="L140" s="13">
        <v>0.1135002</v>
      </c>
      <c r="M140" s="13">
        <v>0.8828165</v>
      </c>
      <c r="N140" s="15">
        <f t="shared" ref="N140:N203" si="5">GEOMEAN(J140,K140,L140,M140)</f>
        <v>2.1091789807289731E-2</v>
      </c>
    </row>
    <row r="141" spans="1:14" x14ac:dyDescent="0.3">
      <c r="A141" s="1" t="s">
        <v>197</v>
      </c>
      <c r="B141" s="1" t="s">
        <v>6</v>
      </c>
      <c r="C141" s="1">
        <v>2004</v>
      </c>
      <c r="D141" s="13">
        <v>0.31487320000000002</v>
      </c>
      <c r="E141" s="13">
        <v>0.4628505</v>
      </c>
      <c r="F141" s="13">
        <v>0.42561070000000001</v>
      </c>
      <c r="G141" s="13">
        <v>0.82824430000000004</v>
      </c>
      <c r="H141" s="13">
        <v>0.5</v>
      </c>
      <c r="I141" s="14">
        <f t="shared" si="4"/>
        <v>0.48077678234980703</v>
      </c>
      <c r="J141" s="13">
        <v>0.2633452</v>
      </c>
      <c r="K141" s="12">
        <v>1.0000000000000001E-5</v>
      </c>
      <c r="L141" s="13">
        <v>0.16954649999999999</v>
      </c>
      <c r="M141" s="13">
        <v>0.82903439999999995</v>
      </c>
      <c r="N141" s="15">
        <f t="shared" si="5"/>
        <v>2.4665884686955651E-2</v>
      </c>
    </row>
    <row r="142" spans="1:14" x14ac:dyDescent="0.3">
      <c r="A142" s="1" t="s">
        <v>197</v>
      </c>
      <c r="B142" s="1" t="s">
        <v>6</v>
      </c>
      <c r="C142" s="1">
        <v>2005</v>
      </c>
      <c r="D142" s="13">
        <v>0.26239479999999998</v>
      </c>
      <c r="E142" s="13">
        <v>0.50893520000000003</v>
      </c>
      <c r="F142" s="13">
        <v>0.78682459999999999</v>
      </c>
      <c r="G142" s="13">
        <v>0.77480919999999998</v>
      </c>
      <c r="H142" s="13">
        <v>0.25</v>
      </c>
      <c r="I142" s="14">
        <f t="shared" si="4"/>
        <v>0.45890848129053485</v>
      </c>
      <c r="J142" s="13">
        <v>0.32918150000000002</v>
      </c>
      <c r="K142" s="12">
        <v>1.0000000000000001E-5</v>
      </c>
      <c r="L142" s="13">
        <v>0.22512960000000001</v>
      </c>
      <c r="M142" s="13">
        <v>0.77525259999999996</v>
      </c>
      <c r="N142" s="15">
        <f t="shared" si="5"/>
        <v>2.7531369347958762E-2</v>
      </c>
    </row>
    <row r="143" spans="1:14" x14ac:dyDescent="0.3">
      <c r="A143" s="1" t="s">
        <v>197</v>
      </c>
      <c r="B143" s="1" t="s">
        <v>6</v>
      </c>
      <c r="C143" s="1">
        <v>2006</v>
      </c>
      <c r="D143" s="13">
        <v>0.20991660000000001</v>
      </c>
      <c r="E143" s="13">
        <v>0.60079059999999995</v>
      </c>
      <c r="F143" s="13">
        <v>0.42413030000000002</v>
      </c>
      <c r="G143" s="13">
        <v>0.68511449999999996</v>
      </c>
      <c r="H143" s="13">
        <v>0.75</v>
      </c>
      <c r="I143" s="14">
        <f t="shared" si="4"/>
        <v>0.48732503984272557</v>
      </c>
      <c r="J143" s="13">
        <v>0.39501779999999997</v>
      </c>
      <c r="K143" s="12">
        <v>1.0000000000000001E-5</v>
      </c>
      <c r="L143" s="13">
        <v>0.2802423</v>
      </c>
      <c r="M143" s="13">
        <v>0.68488249999999995</v>
      </c>
      <c r="N143" s="15">
        <f t="shared" si="5"/>
        <v>2.9508124420074291E-2</v>
      </c>
    </row>
    <row r="144" spans="1:14" x14ac:dyDescent="0.3">
      <c r="A144" s="1" t="s">
        <v>197</v>
      </c>
      <c r="B144" s="1" t="s">
        <v>6</v>
      </c>
      <c r="C144" s="1">
        <v>2007</v>
      </c>
      <c r="D144" s="13">
        <v>0.15743489999999999</v>
      </c>
      <c r="E144" s="13">
        <v>0.77859259999999997</v>
      </c>
      <c r="F144" s="13">
        <v>0.57809029999999995</v>
      </c>
      <c r="G144" s="13">
        <v>0.5954199</v>
      </c>
      <c r="H144" s="12">
        <v>1.0000000000000001E-5</v>
      </c>
      <c r="I144" s="14">
        <f t="shared" si="4"/>
        <v>5.3094075421150709E-2</v>
      </c>
      <c r="J144" s="13">
        <v>0.4715241</v>
      </c>
      <c r="K144" s="12">
        <v>1.0000000000000001E-5</v>
      </c>
      <c r="L144" s="13">
        <v>0.33722580000000002</v>
      </c>
      <c r="M144" s="13">
        <v>0.59451240000000005</v>
      </c>
      <c r="N144" s="15">
        <f t="shared" si="5"/>
        <v>3.1181456788276024E-2</v>
      </c>
    </row>
    <row r="145" spans="1:14" x14ac:dyDescent="0.3">
      <c r="A145" s="1" t="s">
        <v>197</v>
      </c>
      <c r="B145" s="1" t="s">
        <v>6</v>
      </c>
      <c r="C145" s="1">
        <v>2008</v>
      </c>
      <c r="D145" s="13">
        <v>0.1049566</v>
      </c>
      <c r="E145" s="13">
        <v>0.83406100000000005</v>
      </c>
      <c r="F145" s="13">
        <v>0.35307179999999999</v>
      </c>
      <c r="G145" s="13">
        <v>0.50381679999999995</v>
      </c>
      <c r="H145" s="13">
        <v>0.375</v>
      </c>
      <c r="I145" s="14">
        <f t="shared" si="4"/>
        <v>0.3574990585937623</v>
      </c>
      <c r="J145" s="13">
        <v>0.54096080000000002</v>
      </c>
      <c r="K145" s="12">
        <v>1.0000000000000001E-5</v>
      </c>
      <c r="L145" s="13">
        <v>0.3937425</v>
      </c>
      <c r="M145" s="13">
        <v>0.50414230000000004</v>
      </c>
      <c r="N145" s="15">
        <f t="shared" si="5"/>
        <v>3.2190876886935761E-2</v>
      </c>
    </row>
    <row r="146" spans="1:14" x14ac:dyDescent="0.3">
      <c r="A146" s="1" t="s">
        <v>197</v>
      </c>
      <c r="B146" s="1" t="s">
        <v>6</v>
      </c>
      <c r="C146" s="1">
        <v>2009</v>
      </c>
      <c r="D146" s="13">
        <v>5.2478299999999999E-2</v>
      </c>
      <c r="E146" s="13">
        <v>0.94301210000000002</v>
      </c>
      <c r="F146" s="13">
        <v>0.65284969999999998</v>
      </c>
      <c r="G146" s="13">
        <v>0.41412209999999999</v>
      </c>
      <c r="H146" s="13">
        <v>0.5</v>
      </c>
      <c r="I146" s="14">
        <f t="shared" si="4"/>
        <v>0.36735142495773671</v>
      </c>
      <c r="J146" s="13">
        <v>0.56138739999999998</v>
      </c>
      <c r="K146" s="12">
        <v>1.0000000000000001E-5</v>
      </c>
      <c r="L146" s="13">
        <v>0.44979239999999998</v>
      </c>
      <c r="M146" s="13">
        <v>0.41377219999999998</v>
      </c>
      <c r="N146" s="15">
        <f t="shared" si="5"/>
        <v>3.1971206133646186E-2</v>
      </c>
    </row>
    <row r="147" spans="1:14" x14ac:dyDescent="0.3">
      <c r="A147" s="1" t="s">
        <v>197</v>
      </c>
      <c r="B147" s="1" t="s">
        <v>6</v>
      </c>
      <c r="C147" s="1">
        <v>2010</v>
      </c>
      <c r="D147" s="12">
        <v>1.0000000000000001E-5</v>
      </c>
      <c r="E147" s="13">
        <v>0.97997080000000003</v>
      </c>
      <c r="F147" s="13">
        <v>0.38860099999999997</v>
      </c>
      <c r="G147" s="13">
        <v>0.34923670000000001</v>
      </c>
      <c r="H147" s="13">
        <v>0.75</v>
      </c>
      <c r="I147" s="14">
        <f t="shared" si="4"/>
        <v>6.3063727603779443E-2</v>
      </c>
      <c r="J147" s="13">
        <v>0.62218309999999999</v>
      </c>
      <c r="K147" s="12">
        <v>1.0000000000000001E-5</v>
      </c>
      <c r="L147" s="13">
        <v>0.50537189999999999</v>
      </c>
      <c r="M147" s="12">
        <v>0.34833059999999999</v>
      </c>
      <c r="N147" s="15">
        <f t="shared" si="5"/>
        <v>3.23504429984975E-2</v>
      </c>
    </row>
    <row r="148" spans="1:14" x14ac:dyDescent="0.3">
      <c r="A148" s="1" t="s">
        <v>197</v>
      </c>
      <c r="B148" s="1" t="s">
        <v>6</v>
      </c>
      <c r="C148" s="1">
        <v>2011</v>
      </c>
      <c r="D148" s="13">
        <v>0.16421250000000001</v>
      </c>
      <c r="E148" s="13">
        <v>0.95300750000000001</v>
      </c>
      <c r="F148" s="13">
        <v>4.4411600000000002E-2</v>
      </c>
      <c r="G148" s="13">
        <v>0.35114499999999998</v>
      </c>
      <c r="H148" s="13">
        <v>0.125</v>
      </c>
      <c r="I148" s="14">
        <f t="shared" si="4"/>
        <v>0.19809754370337099</v>
      </c>
      <c r="J148" s="13">
        <v>0.67506999999999995</v>
      </c>
      <c r="K148" s="12">
        <v>1.0000000000000001E-5</v>
      </c>
      <c r="L148" s="13">
        <v>0.56048819999999999</v>
      </c>
      <c r="M148" s="13">
        <v>0.35140300000000002</v>
      </c>
      <c r="N148" s="15">
        <f t="shared" si="5"/>
        <v>3.3957068190756452E-2</v>
      </c>
    </row>
    <row r="149" spans="1:14" x14ac:dyDescent="0.3">
      <c r="A149" s="1" t="s">
        <v>197</v>
      </c>
      <c r="B149" s="1" t="s">
        <v>6</v>
      </c>
      <c r="C149" s="1">
        <v>2012</v>
      </c>
      <c r="D149" s="13">
        <v>0.32842500000000002</v>
      </c>
      <c r="E149" s="13">
        <v>0.97471859999999999</v>
      </c>
      <c r="F149" s="13">
        <v>0.1184308</v>
      </c>
      <c r="G149" s="13">
        <v>0.55534349999999999</v>
      </c>
      <c r="H149" s="12">
        <v>1.0000000000000001E-5</v>
      </c>
      <c r="I149" s="14">
        <f t="shared" si="4"/>
        <v>4.6202807232900496E-2</v>
      </c>
      <c r="J149" s="13">
        <v>0.70964859999999996</v>
      </c>
      <c r="K149" s="12">
        <v>1.0000000000000001E-5</v>
      </c>
      <c r="L149" s="13">
        <v>0.60812829999999996</v>
      </c>
      <c r="M149" s="13">
        <v>0.55517830000000001</v>
      </c>
      <c r="N149" s="15">
        <f t="shared" si="5"/>
        <v>3.934302617833646E-2</v>
      </c>
    </row>
    <row r="150" spans="1:14" x14ac:dyDescent="0.3">
      <c r="A150" s="1" t="s">
        <v>197</v>
      </c>
      <c r="B150" s="1" t="s">
        <v>6</v>
      </c>
      <c r="C150" s="1">
        <v>2013</v>
      </c>
      <c r="D150" s="13">
        <v>0.49263750000000001</v>
      </c>
      <c r="E150" s="13">
        <v>0.84890849999999995</v>
      </c>
      <c r="F150" s="13">
        <v>1</v>
      </c>
      <c r="G150" s="13">
        <v>0.80725190000000002</v>
      </c>
      <c r="H150" s="13">
        <v>0.125</v>
      </c>
      <c r="I150" s="14">
        <f t="shared" si="4"/>
        <v>0.53095961256043955</v>
      </c>
      <c r="J150" s="13">
        <v>0.73735910000000005</v>
      </c>
      <c r="K150" s="12">
        <v>1.0000000000000001E-5</v>
      </c>
      <c r="L150" s="13">
        <v>0.65483469999999999</v>
      </c>
      <c r="M150" s="13">
        <v>0.80711319999999998</v>
      </c>
      <c r="N150" s="15">
        <f t="shared" si="5"/>
        <v>4.4431021165920612E-2</v>
      </c>
    </row>
    <row r="151" spans="1:14" x14ac:dyDescent="0.3">
      <c r="A151" s="1" t="s">
        <v>197</v>
      </c>
      <c r="B151" s="1" t="s">
        <v>6</v>
      </c>
      <c r="C151" s="1">
        <v>2014</v>
      </c>
      <c r="D151" s="13">
        <v>0.65685000000000004</v>
      </c>
      <c r="E151" s="13">
        <v>0.69022570000000005</v>
      </c>
      <c r="F151" s="13">
        <v>0.77720210000000001</v>
      </c>
      <c r="G151" s="13">
        <v>0.75381679999999995</v>
      </c>
      <c r="H151" s="13">
        <v>0.25</v>
      </c>
      <c r="I151" s="14">
        <f t="shared" si="4"/>
        <v>0.58135233783740115</v>
      </c>
      <c r="J151" s="13">
        <v>0.76237390000000005</v>
      </c>
      <c r="K151" s="12">
        <v>1.0000000000000001E-5</v>
      </c>
      <c r="L151" s="13">
        <v>0.70154119999999998</v>
      </c>
      <c r="M151" s="13">
        <v>0.75449860000000002</v>
      </c>
      <c r="N151" s="15">
        <f t="shared" si="5"/>
        <v>4.4819799543643554E-2</v>
      </c>
    </row>
    <row r="152" spans="1:14" x14ac:dyDescent="0.3">
      <c r="A152" s="1" t="s">
        <v>197</v>
      </c>
      <c r="B152" s="1" t="s">
        <v>6</v>
      </c>
      <c r="C152" s="1">
        <v>2015</v>
      </c>
      <c r="D152" s="13">
        <v>0.82106250000000003</v>
      </c>
      <c r="E152" s="13">
        <v>0.80308900000000005</v>
      </c>
      <c r="F152" s="13">
        <v>0.69504080000000001</v>
      </c>
      <c r="G152" s="13">
        <v>4.5801500000000002E-2</v>
      </c>
      <c r="H152" s="13">
        <v>0.75</v>
      </c>
      <c r="I152" s="14">
        <f t="shared" si="4"/>
        <v>0.4359314797656702</v>
      </c>
      <c r="J152" s="13">
        <v>0.81534790000000001</v>
      </c>
      <c r="K152" s="12">
        <v>1</v>
      </c>
      <c r="L152" s="13">
        <v>0.74778089999999997</v>
      </c>
      <c r="M152" s="13">
        <v>4.4549400000000003E-2</v>
      </c>
      <c r="N152" s="15">
        <f t="shared" si="5"/>
        <v>0.40596612480769512</v>
      </c>
    </row>
    <row r="153" spans="1:14" x14ac:dyDescent="0.3">
      <c r="A153" s="1" t="s">
        <v>197</v>
      </c>
      <c r="B153" s="1" t="s">
        <v>6</v>
      </c>
      <c r="C153" s="1">
        <v>2016</v>
      </c>
      <c r="D153" s="13">
        <v>1</v>
      </c>
      <c r="E153" s="13">
        <v>0.95936339999999998</v>
      </c>
      <c r="F153" s="13">
        <v>0.7579572</v>
      </c>
      <c r="G153" s="13">
        <v>0.15267169999999999</v>
      </c>
      <c r="H153" s="13">
        <v>0.125</v>
      </c>
      <c r="I153" s="14">
        <f t="shared" si="4"/>
        <v>0.42506884666454264</v>
      </c>
      <c r="J153" s="13">
        <v>0.86474079999999998</v>
      </c>
      <c r="K153" s="13">
        <v>1</v>
      </c>
      <c r="L153" s="13">
        <v>0.79402410000000001</v>
      </c>
      <c r="M153" s="13">
        <v>0.152313</v>
      </c>
      <c r="N153" s="15">
        <f t="shared" si="5"/>
        <v>0.56867502013311089</v>
      </c>
    </row>
    <row r="154" spans="1:14" x14ac:dyDescent="0.3">
      <c r="A154" s="1" t="s">
        <v>197</v>
      </c>
      <c r="B154" s="1" t="s">
        <v>6</v>
      </c>
      <c r="C154" s="1">
        <v>2017</v>
      </c>
      <c r="D154" s="13">
        <v>0.99542620000000004</v>
      </c>
      <c r="E154" s="13">
        <v>1</v>
      </c>
      <c r="F154" s="13">
        <v>0.73501119999999998</v>
      </c>
      <c r="G154" s="13">
        <v>0.2633587</v>
      </c>
      <c r="H154" s="13">
        <v>0.125</v>
      </c>
      <c r="I154" s="14">
        <f t="shared" si="4"/>
        <v>0.4746266734489818</v>
      </c>
      <c r="J154" s="13">
        <v>0.91072120000000001</v>
      </c>
      <c r="K154" s="12">
        <v>1</v>
      </c>
      <c r="L154" s="13">
        <v>0.84259779999999995</v>
      </c>
      <c r="M154" s="13">
        <v>0.26258379999999998</v>
      </c>
      <c r="N154" s="15">
        <f t="shared" si="5"/>
        <v>0.66999015949721019</v>
      </c>
    </row>
    <row r="155" spans="1:14" x14ac:dyDescent="0.3">
      <c r="A155" s="1" t="s">
        <v>197</v>
      </c>
      <c r="B155" s="1" t="s">
        <v>6</v>
      </c>
      <c r="C155" s="1">
        <v>2018</v>
      </c>
      <c r="D155" s="13">
        <v>0.99258150000000001</v>
      </c>
      <c r="E155" s="13">
        <v>0.98112650000000001</v>
      </c>
      <c r="F155" s="13">
        <v>0.72612880000000002</v>
      </c>
      <c r="G155" s="13">
        <v>0.28435110000000002</v>
      </c>
      <c r="H155" s="13">
        <v>0.125</v>
      </c>
      <c r="I155" s="14">
        <f t="shared" si="4"/>
        <v>0.47868955808210567</v>
      </c>
      <c r="J155" s="13">
        <v>0.96006089999999999</v>
      </c>
      <c r="K155" s="12">
        <v>1</v>
      </c>
      <c r="L155" s="12">
        <v>0.89304229999999996</v>
      </c>
      <c r="M155" s="13">
        <v>0.28342659999999997</v>
      </c>
      <c r="N155" s="15">
        <f t="shared" si="5"/>
        <v>0.7021062757725921</v>
      </c>
    </row>
    <row r="156" spans="1:14" x14ac:dyDescent="0.3">
      <c r="A156" s="1" t="s">
        <v>197</v>
      </c>
      <c r="B156" s="1" t="s">
        <v>6</v>
      </c>
      <c r="C156" s="1">
        <v>2019</v>
      </c>
      <c r="D156" s="13">
        <v>0.99258150000000001</v>
      </c>
      <c r="E156" s="13">
        <v>0.96621469999999998</v>
      </c>
      <c r="F156" s="13">
        <v>0.94300530000000005</v>
      </c>
      <c r="G156" s="13">
        <v>0.14503820000000001</v>
      </c>
      <c r="H156" s="13">
        <v>0.125</v>
      </c>
      <c r="I156" s="14">
        <f t="shared" si="4"/>
        <v>0.43949027853974548</v>
      </c>
      <c r="J156" s="13">
        <v>1</v>
      </c>
      <c r="K156" s="12">
        <v>1</v>
      </c>
      <c r="L156" s="13">
        <v>0.94535409999999997</v>
      </c>
      <c r="M156" s="13">
        <v>0.14516970000000001</v>
      </c>
      <c r="N156" s="15">
        <f t="shared" si="5"/>
        <v>0.60864999509625139</v>
      </c>
    </row>
    <row r="157" spans="1:14" x14ac:dyDescent="0.3">
      <c r="A157" s="1" t="s">
        <v>197</v>
      </c>
      <c r="B157" s="1" t="s">
        <v>6</v>
      </c>
      <c r="C157" s="1">
        <v>2020</v>
      </c>
      <c r="D157" s="13">
        <v>0.99258150000000001</v>
      </c>
      <c r="E157" s="13">
        <v>0.68554190000000004</v>
      </c>
      <c r="F157" s="13">
        <v>0.93856410000000001</v>
      </c>
      <c r="G157" s="12">
        <v>1.0000000000000001E-5</v>
      </c>
      <c r="H157" s="13">
        <v>0.125</v>
      </c>
      <c r="I157" s="14">
        <f t="shared" si="4"/>
        <v>6.0316318571029641E-2</v>
      </c>
      <c r="J157" s="13">
        <v>0.93256989999999995</v>
      </c>
      <c r="K157" s="13">
        <v>1</v>
      </c>
      <c r="L157" s="13">
        <v>1</v>
      </c>
      <c r="M157" s="12">
        <v>1.0000000000000001E-5</v>
      </c>
      <c r="N157" s="15">
        <f t="shared" si="5"/>
        <v>5.5261204715520713E-2</v>
      </c>
    </row>
    <row r="158" spans="1:14" x14ac:dyDescent="0.3">
      <c r="A158" s="1" t="s">
        <v>198</v>
      </c>
      <c r="B158" s="1" t="s">
        <v>7</v>
      </c>
      <c r="C158" s="1">
        <v>2000</v>
      </c>
      <c r="D158" s="12">
        <v>1.0000000000000001E-5</v>
      </c>
      <c r="E158" s="13">
        <v>0.25708789999999998</v>
      </c>
      <c r="F158" s="13">
        <v>0.60179329999999998</v>
      </c>
      <c r="G158" s="13">
        <v>1</v>
      </c>
      <c r="H158" s="13">
        <v>0.5</v>
      </c>
      <c r="I158" s="14">
        <f t="shared" si="4"/>
        <v>5.9937661937317518E-2</v>
      </c>
      <c r="J158" s="12">
        <v>1.0000000000000001E-5</v>
      </c>
      <c r="K158" s="12">
        <v>1.0000000000000001E-5</v>
      </c>
      <c r="L158" s="13">
        <v>1</v>
      </c>
      <c r="M158" s="12">
        <v>1</v>
      </c>
      <c r="N158" s="15">
        <f t="shared" si="5"/>
        <v>3.1622776601683794E-3</v>
      </c>
    </row>
    <row r="159" spans="1:14" x14ac:dyDescent="0.3">
      <c r="A159" s="1" t="s">
        <v>198</v>
      </c>
      <c r="B159" s="1" t="s">
        <v>7</v>
      </c>
      <c r="C159" s="1">
        <v>2001</v>
      </c>
      <c r="D159" s="13">
        <v>4.1075899999999999E-2</v>
      </c>
      <c r="E159" s="13">
        <v>0.51298239999999995</v>
      </c>
      <c r="F159" s="13">
        <v>0.46044309999999999</v>
      </c>
      <c r="G159" s="13">
        <v>0.80487819999999999</v>
      </c>
      <c r="H159" s="12">
        <v>1.0000000000000001E-5</v>
      </c>
      <c r="I159" s="14">
        <f t="shared" si="4"/>
        <v>3.7889522957358951E-2</v>
      </c>
      <c r="J159" s="13">
        <v>7.6456499999999997E-2</v>
      </c>
      <c r="K159" s="12">
        <v>1.0000000000000001E-5</v>
      </c>
      <c r="L159" s="13">
        <v>0.90994090000000005</v>
      </c>
      <c r="M159" s="13">
        <v>0.8013711</v>
      </c>
      <c r="N159" s="15">
        <f t="shared" si="5"/>
        <v>2.7325323922171317E-2</v>
      </c>
    </row>
    <row r="160" spans="1:14" x14ac:dyDescent="0.3">
      <c r="A160" s="1" t="s">
        <v>198</v>
      </c>
      <c r="B160" s="1" t="s">
        <v>7</v>
      </c>
      <c r="C160" s="1">
        <v>2002</v>
      </c>
      <c r="D160" s="13">
        <v>8.21466E-2</v>
      </c>
      <c r="E160" s="13">
        <v>0.59835119999999997</v>
      </c>
      <c r="F160" s="13">
        <v>0.47626580000000002</v>
      </c>
      <c r="G160" s="13">
        <v>0.58536549999999998</v>
      </c>
      <c r="H160" s="13">
        <v>0.75</v>
      </c>
      <c r="I160" s="14">
        <f t="shared" si="4"/>
        <v>0.40029181356396709</v>
      </c>
      <c r="J160" s="13">
        <v>0.15291299999999999</v>
      </c>
      <c r="K160" s="12">
        <v>1.0000000000000001E-5</v>
      </c>
      <c r="L160" s="13">
        <v>0.81988300000000003</v>
      </c>
      <c r="M160" s="12">
        <v>0.59589000000000003</v>
      </c>
      <c r="N160" s="15">
        <f t="shared" si="5"/>
        <v>2.9399544173212187E-2</v>
      </c>
    </row>
    <row r="161" spans="1:14" x14ac:dyDescent="0.3">
      <c r="A161" s="1" t="s">
        <v>198</v>
      </c>
      <c r="B161" s="1" t="s">
        <v>7</v>
      </c>
      <c r="C161" s="1">
        <v>2003</v>
      </c>
      <c r="D161" s="13">
        <v>0.1232225</v>
      </c>
      <c r="E161" s="13">
        <v>0.89622809999999997</v>
      </c>
      <c r="F161" s="13">
        <v>0.4409283</v>
      </c>
      <c r="G161" s="13">
        <v>0.51219539999999997</v>
      </c>
      <c r="H161" s="13">
        <v>0.25</v>
      </c>
      <c r="I161" s="14">
        <f t="shared" si="4"/>
        <v>0.3622183481716531</v>
      </c>
      <c r="J161" s="13">
        <v>0.2293695</v>
      </c>
      <c r="K161" s="12">
        <v>1.0000000000000001E-5</v>
      </c>
      <c r="L161" s="13">
        <v>0.7295024</v>
      </c>
      <c r="M161" s="12">
        <v>0.52140379999999997</v>
      </c>
      <c r="N161" s="15">
        <f t="shared" si="5"/>
        <v>3.0562167121303083E-2</v>
      </c>
    </row>
    <row r="162" spans="1:14" x14ac:dyDescent="0.3">
      <c r="A162" s="1" t="s">
        <v>198</v>
      </c>
      <c r="B162" s="1" t="s">
        <v>7</v>
      </c>
      <c r="C162" s="1">
        <v>2004</v>
      </c>
      <c r="D162" s="13">
        <v>0.16429840000000001</v>
      </c>
      <c r="E162" s="13">
        <v>0.9742516</v>
      </c>
      <c r="F162" s="13">
        <v>0.1060126</v>
      </c>
      <c r="G162" s="13">
        <v>0.439023</v>
      </c>
      <c r="H162" s="12">
        <v>1.0000000000000001E-5</v>
      </c>
      <c r="I162" s="14">
        <f t="shared" si="4"/>
        <v>3.7534431653689575E-2</v>
      </c>
      <c r="J162" s="13">
        <v>0.30582599999999999</v>
      </c>
      <c r="K162" s="12">
        <v>1.0000000000000001E-5</v>
      </c>
      <c r="L162" s="13">
        <v>0.63879940000000002</v>
      </c>
      <c r="M162" s="13">
        <v>0.44691750000000002</v>
      </c>
      <c r="N162" s="15">
        <f t="shared" si="5"/>
        <v>3.0567967728657323E-2</v>
      </c>
    </row>
    <row r="163" spans="1:14" x14ac:dyDescent="0.3">
      <c r="A163" s="1" t="s">
        <v>198</v>
      </c>
      <c r="B163" s="1" t="s">
        <v>7</v>
      </c>
      <c r="C163" s="1">
        <v>2005</v>
      </c>
      <c r="D163" s="13">
        <v>0.20537430000000001</v>
      </c>
      <c r="E163" s="13">
        <v>1</v>
      </c>
      <c r="F163" s="12">
        <v>1.0000000000000001E-5</v>
      </c>
      <c r="G163" s="13">
        <v>0.36585289999999998</v>
      </c>
      <c r="H163" s="13">
        <v>0.75</v>
      </c>
      <c r="I163" s="14">
        <f t="shared" si="4"/>
        <v>5.6257803564854367E-2</v>
      </c>
      <c r="J163" s="13">
        <v>0.38228250000000003</v>
      </c>
      <c r="K163" s="12">
        <v>1.0000000000000001E-5</v>
      </c>
      <c r="L163" s="13">
        <v>0.548095</v>
      </c>
      <c r="M163" s="12">
        <v>0.37243130000000002</v>
      </c>
      <c r="N163" s="15">
        <f t="shared" si="5"/>
        <v>2.9721560486349968E-2</v>
      </c>
    </row>
    <row r="164" spans="1:14" x14ac:dyDescent="0.3">
      <c r="A164" s="1" t="s">
        <v>198</v>
      </c>
      <c r="B164" s="1" t="s">
        <v>7</v>
      </c>
      <c r="C164" s="1">
        <v>2006</v>
      </c>
      <c r="D164" s="13">
        <v>0.24645020000000001</v>
      </c>
      <c r="E164" s="13">
        <v>0.87497069999999999</v>
      </c>
      <c r="F164" s="13">
        <v>0.1471519</v>
      </c>
      <c r="G164" s="13">
        <v>0.29268280000000002</v>
      </c>
      <c r="H164" s="13">
        <v>0.25</v>
      </c>
      <c r="I164" s="14">
        <f t="shared" si="4"/>
        <v>0.29727963136204877</v>
      </c>
      <c r="J164" s="13">
        <v>0.45873900000000001</v>
      </c>
      <c r="K164" s="12">
        <v>1.0000000000000001E-5</v>
      </c>
      <c r="L164" s="13">
        <v>0.45739190000000002</v>
      </c>
      <c r="M164" s="12">
        <v>0.29794500000000002</v>
      </c>
      <c r="N164" s="15">
        <f t="shared" si="5"/>
        <v>2.8118850235215362E-2</v>
      </c>
    </row>
    <row r="165" spans="1:14" x14ac:dyDescent="0.3">
      <c r="A165" s="1" t="s">
        <v>198</v>
      </c>
      <c r="B165" s="1" t="s">
        <v>7</v>
      </c>
      <c r="C165" s="1">
        <v>2007</v>
      </c>
      <c r="D165" s="13">
        <v>0.28752610000000001</v>
      </c>
      <c r="E165" s="13">
        <v>0.7079299</v>
      </c>
      <c r="F165" s="13">
        <v>0.79588619999999999</v>
      </c>
      <c r="G165" s="13">
        <v>0.21951029999999999</v>
      </c>
      <c r="H165" s="13">
        <v>0.5</v>
      </c>
      <c r="I165" s="14">
        <f t="shared" si="4"/>
        <v>0.44667195168465901</v>
      </c>
      <c r="J165" s="13">
        <v>0.55505260000000001</v>
      </c>
      <c r="K165" s="12">
        <v>1.0000000000000001E-5</v>
      </c>
      <c r="L165" s="13">
        <v>0.36604229999999999</v>
      </c>
      <c r="M165" s="12">
        <v>0.22345880000000001</v>
      </c>
      <c r="N165" s="15">
        <f t="shared" si="5"/>
        <v>2.595767076697407E-2</v>
      </c>
    </row>
    <row r="166" spans="1:14" x14ac:dyDescent="0.3">
      <c r="A166" s="1" t="s">
        <v>198</v>
      </c>
      <c r="B166" s="1" t="s">
        <v>7</v>
      </c>
      <c r="C166" s="1">
        <v>2008</v>
      </c>
      <c r="D166" s="13">
        <v>0.32860200000000001</v>
      </c>
      <c r="E166" s="13">
        <v>0.67791250000000003</v>
      </c>
      <c r="F166" s="13">
        <v>0.50316459999999996</v>
      </c>
      <c r="G166" s="13">
        <v>0.1463402</v>
      </c>
      <c r="H166" s="13">
        <v>0.25</v>
      </c>
      <c r="I166" s="14">
        <f t="shared" si="4"/>
        <v>0.33309760893191243</v>
      </c>
      <c r="J166" s="13">
        <v>0.61465910000000001</v>
      </c>
      <c r="K166" s="12">
        <v>1.0000000000000001E-5</v>
      </c>
      <c r="L166" s="13">
        <v>0.27469270000000001</v>
      </c>
      <c r="M166" s="13">
        <v>0.14897250000000001</v>
      </c>
      <c r="N166" s="15">
        <f t="shared" si="5"/>
        <v>2.2394784359631586E-2</v>
      </c>
    </row>
    <row r="167" spans="1:14" x14ac:dyDescent="0.3">
      <c r="A167" s="1" t="s">
        <v>198</v>
      </c>
      <c r="B167" s="1" t="s">
        <v>7</v>
      </c>
      <c r="C167" s="1">
        <v>2009</v>
      </c>
      <c r="D167" s="13">
        <v>0.3696778</v>
      </c>
      <c r="E167" s="13">
        <v>0.30867250000000002</v>
      </c>
      <c r="F167" s="13">
        <v>0.48312240000000001</v>
      </c>
      <c r="G167" s="13">
        <v>7.3170100000000002E-2</v>
      </c>
      <c r="H167" s="13">
        <v>1</v>
      </c>
      <c r="I167" s="14">
        <f t="shared" si="4"/>
        <v>0.33200331997751048</v>
      </c>
      <c r="J167" s="13">
        <v>0.62062510000000004</v>
      </c>
      <c r="K167" s="12">
        <v>1.0000000000000001E-5</v>
      </c>
      <c r="L167" s="13">
        <v>0.18334310000000001</v>
      </c>
      <c r="M167" s="12">
        <v>7.4486300000000005E-2</v>
      </c>
      <c r="N167" s="15">
        <f t="shared" si="5"/>
        <v>1.7062496565673126E-2</v>
      </c>
    </row>
    <row r="168" spans="1:14" x14ac:dyDescent="0.3">
      <c r="A168" s="1" t="s">
        <v>198</v>
      </c>
      <c r="B168" s="1" t="s">
        <v>7</v>
      </c>
      <c r="C168" s="1">
        <v>2010</v>
      </c>
      <c r="D168" s="13">
        <v>0.4107537</v>
      </c>
      <c r="E168" s="13">
        <v>0.63290659999999999</v>
      </c>
      <c r="F168" s="13">
        <v>1.47679E-2</v>
      </c>
      <c r="G168" s="12">
        <v>1.0000000000000001E-5</v>
      </c>
      <c r="H168" s="12">
        <v>1.0000000000000001E-5</v>
      </c>
      <c r="I168" s="14">
        <f t="shared" si="4"/>
        <v>3.2873653280513673E-3</v>
      </c>
      <c r="J168" s="13">
        <v>0.66362379999999999</v>
      </c>
      <c r="K168" s="12">
        <v>1.0000000000000001E-5</v>
      </c>
      <c r="L168" s="13">
        <v>9.1671000000000002E-2</v>
      </c>
      <c r="M168" s="12">
        <v>1.0000000000000001E-5</v>
      </c>
      <c r="N168" s="15">
        <f t="shared" si="5"/>
        <v>1.5705019518571035E-3</v>
      </c>
    </row>
    <row r="169" spans="1:14" x14ac:dyDescent="0.3">
      <c r="A169" s="1" t="s">
        <v>198</v>
      </c>
      <c r="B169" s="1" t="s">
        <v>7</v>
      </c>
      <c r="C169" s="1">
        <v>2011</v>
      </c>
      <c r="D169" s="13">
        <v>0.46972320000000001</v>
      </c>
      <c r="E169" s="13">
        <v>0.53412870000000001</v>
      </c>
      <c r="F169" s="13">
        <v>0.39293250000000002</v>
      </c>
      <c r="G169" s="12">
        <v>1.0000000000000001E-5</v>
      </c>
      <c r="H169" s="12">
        <v>1.0000000000000001E-5</v>
      </c>
      <c r="I169" s="14">
        <f t="shared" si="4"/>
        <v>6.2916010364718585E-3</v>
      </c>
      <c r="J169" s="13">
        <v>0.72351750000000004</v>
      </c>
      <c r="K169" s="12">
        <v>1.0000000000000001E-5</v>
      </c>
      <c r="L169" s="12">
        <v>1.0000000000000001E-5</v>
      </c>
      <c r="M169" s="12">
        <v>1.0000000000000001E-5</v>
      </c>
      <c r="N169" s="15">
        <f t="shared" si="5"/>
        <v>1.6400695294467062E-4</v>
      </c>
    </row>
    <row r="170" spans="1:14" x14ac:dyDescent="0.3">
      <c r="A170" s="1" t="s">
        <v>198</v>
      </c>
      <c r="B170" s="1" t="s">
        <v>7</v>
      </c>
      <c r="C170" s="1">
        <v>2012</v>
      </c>
      <c r="D170" s="13">
        <v>0.52869790000000005</v>
      </c>
      <c r="E170" s="13">
        <v>0.34909950000000001</v>
      </c>
      <c r="F170" s="13">
        <v>0.60917719999999997</v>
      </c>
      <c r="G170" s="12">
        <v>1.0000000000000001E-5</v>
      </c>
      <c r="H170" s="13">
        <v>0.25</v>
      </c>
      <c r="I170" s="14">
        <f t="shared" si="4"/>
        <v>4.8951735349983247E-2</v>
      </c>
      <c r="J170" s="13">
        <v>0.58359649999999996</v>
      </c>
      <c r="K170" s="12">
        <v>1.0000000000000001E-5</v>
      </c>
      <c r="L170" s="13">
        <v>1.0328499999999999E-2</v>
      </c>
      <c r="M170" s="12">
        <v>1.0000000000000001E-5</v>
      </c>
      <c r="N170" s="15">
        <f t="shared" si="5"/>
        <v>8.8112491792422952E-4</v>
      </c>
    </row>
    <row r="171" spans="1:14" x14ac:dyDescent="0.3">
      <c r="A171" s="1" t="s">
        <v>198</v>
      </c>
      <c r="B171" s="1" t="s">
        <v>7</v>
      </c>
      <c r="C171" s="1">
        <v>2013</v>
      </c>
      <c r="D171" s="13">
        <v>0.58767259999999999</v>
      </c>
      <c r="E171" s="13">
        <v>0.38656750000000001</v>
      </c>
      <c r="F171" s="13">
        <v>0.24789030000000001</v>
      </c>
      <c r="G171" s="12">
        <v>1.0000000000000001E-5</v>
      </c>
      <c r="H171" s="13">
        <v>0.25</v>
      </c>
      <c r="I171" s="14">
        <f t="shared" si="4"/>
        <v>4.2629679207990684E-2</v>
      </c>
      <c r="J171" s="13">
        <v>0.60950789999999999</v>
      </c>
      <c r="K171" s="12">
        <v>1.0000000000000001E-5</v>
      </c>
      <c r="L171" s="13">
        <v>7.1335300000000004E-2</v>
      </c>
      <c r="M171" s="12">
        <v>1.0000000000000001E-5</v>
      </c>
      <c r="N171" s="15">
        <f t="shared" si="5"/>
        <v>1.4440125168229817E-3</v>
      </c>
    </row>
    <row r="172" spans="1:14" x14ac:dyDescent="0.3">
      <c r="A172" s="1" t="s">
        <v>198</v>
      </c>
      <c r="B172" s="1" t="s">
        <v>7</v>
      </c>
      <c r="C172" s="1">
        <v>2014</v>
      </c>
      <c r="D172" s="13">
        <v>0.64664730000000004</v>
      </c>
      <c r="E172" s="13">
        <v>0.17029830000000001</v>
      </c>
      <c r="F172" s="13">
        <v>0.93934600000000001</v>
      </c>
      <c r="G172" s="12">
        <v>1.0000000000000001E-5</v>
      </c>
      <c r="H172" s="12">
        <v>1.0000000000000001E-5</v>
      </c>
      <c r="I172" s="14">
        <f t="shared" si="4"/>
        <v>6.35244150025623E-3</v>
      </c>
      <c r="J172" s="13">
        <v>0.59048210000000001</v>
      </c>
      <c r="K172" s="12">
        <v>1.0000000000000001E-5</v>
      </c>
      <c r="L172" s="13">
        <v>0.13266600000000001</v>
      </c>
      <c r="M172" s="12">
        <v>1.0000000000000001E-5</v>
      </c>
      <c r="N172" s="15">
        <f t="shared" si="5"/>
        <v>1.6729832505797118E-3</v>
      </c>
    </row>
    <row r="173" spans="1:14" x14ac:dyDescent="0.3">
      <c r="A173" s="1" t="s">
        <v>198</v>
      </c>
      <c r="B173" s="1" t="s">
        <v>7</v>
      </c>
      <c r="C173" s="1">
        <v>2015</v>
      </c>
      <c r="D173" s="13">
        <v>0.70562199999999997</v>
      </c>
      <c r="E173" s="13">
        <v>0.24048539999999999</v>
      </c>
      <c r="F173" s="13">
        <v>0.81170889999999996</v>
      </c>
      <c r="G173" s="12">
        <v>1.0000000000000001E-5</v>
      </c>
      <c r="H173" s="12">
        <v>1.0000000000000001E-5</v>
      </c>
      <c r="I173" s="14">
        <f t="shared" si="4"/>
        <v>6.7268574904757608E-3</v>
      </c>
      <c r="J173" s="13">
        <v>0.64464880000000002</v>
      </c>
      <c r="K173" s="12">
        <v>1</v>
      </c>
      <c r="L173" s="13">
        <v>0.19367290000000001</v>
      </c>
      <c r="M173" s="12">
        <v>1.0000000000000001E-5</v>
      </c>
      <c r="N173" s="15">
        <f t="shared" si="5"/>
        <v>3.342704673368975E-2</v>
      </c>
    </row>
    <row r="174" spans="1:14" x14ac:dyDescent="0.3">
      <c r="A174" s="1" t="s">
        <v>198</v>
      </c>
      <c r="B174" s="1" t="s">
        <v>7</v>
      </c>
      <c r="C174" s="1">
        <v>2016</v>
      </c>
      <c r="D174" s="13">
        <v>0.76462759999999996</v>
      </c>
      <c r="E174" s="13">
        <v>0.26635690000000001</v>
      </c>
      <c r="F174" s="13">
        <v>0.77426159999999999</v>
      </c>
      <c r="G174" s="12">
        <v>1.0000000000000001E-5</v>
      </c>
      <c r="H174" s="13">
        <v>0.25</v>
      </c>
      <c r="I174" s="14">
        <f t="shared" si="4"/>
        <v>5.2377929922183347E-2</v>
      </c>
      <c r="J174" s="13">
        <v>0.72220459999999997</v>
      </c>
      <c r="K174" s="12">
        <v>1</v>
      </c>
      <c r="L174" s="13">
        <v>0.25500230000000002</v>
      </c>
      <c r="M174" s="12">
        <v>1.0000000000000001E-5</v>
      </c>
      <c r="N174" s="15">
        <f t="shared" si="5"/>
        <v>3.6838427798326738E-2</v>
      </c>
    </row>
    <row r="175" spans="1:14" x14ac:dyDescent="0.3">
      <c r="A175" s="1" t="s">
        <v>198</v>
      </c>
      <c r="B175" s="1" t="s">
        <v>7</v>
      </c>
      <c r="C175" s="1">
        <v>2017</v>
      </c>
      <c r="D175" s="13">
        <v>0.82347329999999996</v>
      </c>
      <c r="E175" s="13">
        <v>0.3932927</v>
      </c>
      <c r="F175" s="13">
        <v>0.58702529999999997</v>
      </c>
      <c r="G175" s="12">
        <v>1.0000000000000001E-5</v>
      </c>
      <c r="H175" s="13">
        <v>0.5</v>
      </c>
      <c r="I175" s="14">
        <f t="shared" si="4"/>
        <v>6.2459491795601375E-2</v>
      </c>
      <c r="J175" s="13">
        <v>0.88209409999999999</v>
      </c>
      <c r="K175" s="12">
        <v>1</v>
      </c>
      <c r="L175" s="13">
        <v>0.31601040000000002</v>
      </c>
      <c r="M175" s="12">
        <v>1.0000000000000001E-5</v>
      </c>
      <c r="N175" s="15">
        <f t="shared" si="5"/>
        <v>4.0860537307754005E-2</v>
      </c>
    </row>
    <row r="176" spans="1:14" x14ac:dyDescent="0.3">
      <c r="A176" s="1" t="s">
        <v>198</v>
      </c>
      <c r="B176" s="1" t="s">
        <v>7</v>
      </c>
      <c r="C176" s="1">
        <v>2018</v>
      </c>
      <c r="D176" s="13">
        <v>0.88231380000000004</v>
      </c>
      <c r="E176" s="13">
        <v>0.2332748</v>
      </c>
      <c r="F176" s="13">
        <v>1</v>
      </c>
      <c r="G176" s="12">
        <v>1.0000000000000001E-5</v>
      </c>
      <c r="H176" s="12">
        <v>1.0000000000000001E-5</v>
      </c>
      <c r="I176" s="14">
        <f t="shared" si="4"/>
        <v>7.2895073726025345E-3</v>
      </c>
      <c r="J176" s="13">
        <v>0.96352519999999997</v>
      </c>
      <c r="K176" s="13">
        <v>1</v>
      </c>
      <c r="L176" s="13">
        <v>0.38153629999999999</v>
      </c>
      <c r="M176" s="12">
        <v>1.0000000000000001E-5</v>
      </c>
      <c r="N176" s="15">
        <f t="shared" si="5"/>
        <v>4.3787458160793921E-2</v>
      </c>
    </row>
    <row r="177" spans="1:14" x14ac:dyDescent="0.3">
      <c r="A177" s="1" t="s">
        <v>198</v>
      </c>
      <c r="B177" s="1" t="s">
        <v>7</v>
      </c>
      <c r="C177" s="1">
        <v>2019</v>
      </c>
      <c r="D177" s="13">
        <v>0.94115950000000004</v>
      </c>
      <c r="E177" s="13">
        <v>0.3131814</v>
      </c>
      <c r="F177" s="13">
        <v>0.91877629999999999</v>
      </c>
      <c r="G177" s="12">
        <v>1.0000000000000001E-5</v>
      </c>
      <c r="H177" s="13">
        <v>0.5</v>
      </c>
      <c r="I177" s="14">
        <f t="shared" si="4"/>
        <v>6.7039041451043405E-2</v>
      </c>
      <c r="J177" s="13">
        <v>1</v>
      </c>
      <c r="K177" s="12">
        <v>1</v>
      </c>
      <c r="L177" s="13">
        <v>0.45190380000000002</v>
      </c>
      <c r="M177" s="12">
        <v>1.0000000000000001E-5</v>
      </c>
      <c r="N177" s="15">
        <f t="shared" si="5"/>
        <v>4.610643021465502E-2</v>
      </c>
    </row>
    <row r="178" spans="1:14" x14ac:dyDescent="0.3">
      <c r="A178" s="1" t="s">
        <v>198</v>
      </c>
      <c r="B178" s="1" t="s">
        <v>7</v>
      </c>
      <c r="C178" s="1">
        <v>2020</v>
      </c>
      <c r="D178" s="13">
        <v>1</v>
      </c>
      <c r="E178" s="12">
        <v>1.0000000000000001E-5</v>
      </c>
      <c r="F178" s="13">
        <v>0.889768</v>
      </c>
      <c r="G178" s="12">
        <v>1.0000000000000001E-5</v>
      </c>
      <c r="H178" s="12">
        <v>1.0000000000000001E-5</v>
      </c>
      <c r="I178" s="14">
        <f t="shared" si="4"/>
        <v>9.7691180243423821E-4</v>
      </c>
      <c r="J178" s="13">
        <v>0.93126969999999998</v>
      </c>
      <c r="K178" s="12">
        <v>1</v>
      </c>
      <c r="L178" s="13">
        <v>0.52711419999999998</v>
      </c>
      <c r="M178" s="12">
        <v>1.0000000000000001E-5</v>
      </c>
      <c r="N178" s="15">
        <f t="shared" si="5"/>
        <v>4.7070092004667302E-2</v>
      </c>
    </row>
    <row r="179" spans="1:14" x14ac:dyDescent="0.3">
      <c r="A179" s="1" t="s">
        <v>199</v>
      </c>
      <c r="B179" s="1" t="s">
        <v>8</v>
      </c>
      <c r="C179" s="1">
        <v>2000</v>
      </c>
      <c r="D179" s="12">
        <v>1.0000000000000001E-5</v>
      </c>
      <c r="E179" s="13">
        <v>0.30112129999999998</v>
      </c>
      <c r="F179" s="13">
        <v>0.50323370000000001</v>
      </c>
      <c r="G179" s="13">
        <v>0.40084740000000002</v>
      </c>
      <c r="H179" s="13">
        <v>1</v>
      </c>
      <c r="I179" s="14">
        <f t="shared" si="4"/>
        <v>5.7108144914482267E-2</v>
      </c>
      <c r="J179" s="12">
        <v>1.0000000000000001E-5</v>
      </c>
      <c r="K179" s="12">
        <v>1.0000000000000001E-5</v>
      </c>
      <c r="L179" s="12">
        <v>1.0000000000000001E-5</v>
      </c>
      <c r="M179" s="13">
        <v>0.40097339999999998</v>
      </c>
      <c r="N179" s="15">
        <f t="shared" si="5"/>
        <v>1.4150731505184025E-4</v>
      </c>
    </row>
    <row r="180" spans="1:14" x14ac:dyDescent="0.3">
      <c r="A180" s="1" t="s">
        <v>199</v>
      </c>
      <c r="B180" s="1" t="s">
        <v>8</v>
      </c>
      <c r="C180" s="1">
        <v>2001</v>
      </c>
      <c r="D180" s="13">
        <v>3.1526899999999997E-2</v>
      </c>
      <c r="E180" s="13">
        <v>0.18603620000000001</v>
      </c>
      <c r="F180" s="13">
        <v>0.62570740000000002</v>
      </c>
      <c r="G180" s="13">
        <v>1.6949999999999999E-3</v>
      </c>
      <c r="H180" s="12">
        <v>1.0000000000000001E-5</v>
      </c>
      <c r="I180" s="14">
        <f t="shared" si="4"/>
        <v>9.0941883488996605E-3</v>
      </c>
      <c r="J180" s="13">
        <v>3.0167800000000002E-2</v>
      </c>
      <c r="K180" s="12">
        <v>1.0000000000000001E-5</v>
      </c>
      <c r="L180" s="12">
        <v>4.0111800000000003E-2</v>
      </c>
      <c r="M180" s="13">
        <v>1.4978000000000001E-3</v>
      </c>
      <c r="N180" s="15">
        <f t="shared" si="5"/>
        <v>2.0633238794137564E-3</v>
      </c>
    </row>
    <row r="181" spans="1:14" x14ac:dyDescent="0.3">
      <c r="A181" s="1" t="s">
        <v>199</v>
      </c>
      <c r="B181" s="1" t="s">
        <v>8</v>
      </c>
      <c r="C181" s="1">
        <v>2002</v>
      </c>
      <c r="D181" s="13">
        <v>6.1797199999999997E-2</v>
      </c>
      <c r="E181" s="13">
        <v>0.16644510000000001</v>
      </c>
      <c r="F181" s="13">
        <v>0.63823770000000002</v>
      </c>
      <c r="G181" s="12">
        <v>1.0000000000000001E-5</v>
      </c>
      <c r="H181" s="12">
        <v>1.0000000000000001E-5</v>
      </c>
      <c r="I181" s="14">
        <f t="shared" si="4"/>
        <v>3.6596912969677105E-3</v>
      </c>
      <c r="J181" s="13">
        <v>6.03355E-2</v>
      </c>
      <c r="K181" s="12">
        <v>1.0000000000000001E-5</v>
      </c>
      <c r="L181" s="13">
        <v>8.0023399999999995E-2</v>
      </c>
      <c r="M181" s="12">
        <v>1.0000000000000001E-5</v>
      </c>
      <c r="N181" s="15">
        <f t="shared" si="5"/>
        <v>8.3358037007965182E-4</v>
      </c>
    </row>
    <row r="182" spans="1:14" x14ac:dyDescent="0.3">
      <c r="A182" s="1" t="s">
        <v>199</v>
      </c>
      <c r="B182" s="1" t="s">
        <v>8</v>
      </c>
      <c r="C182" s="1">
        <v>2003</v>
      </c>
      <c r="D182" s="13">
        <v>9.0377299999999994E-2</v>
      </c>
      <c r="E182" s="13">
        <v>0.37982529999999998</v>
      </c>
      <c r="F182" s="12">
        <v>1.0000000000000001E-5</v>
      </c>
      <c r="G182" s="13">
        <v>0.22457640000000001</v>
      </c>
      <c r="H182" s="13">
        <v>0.5</v>
      </c>
      <c r="I182" s="14">
        <f t="shared" si="4"/>
        <v>3.2899967919283568E-2</v>
      </c>
      <c r="J182" s="13">
        <v>9.0503299999999995E-2</v>
      </c>
      <c r="K182" s="12">
        <v>1.0000000000000001E-5</v>
      </c>
      <c r="L182" s="13">
        <v>0.1201352</v>
      </c>
      <c r="M182" s="13">
        <v>0.2242605</v>
      </c>
      <c r="N182" s="15">
        <f t="shared" si="5"/>
        <v>1.2496024534587515E-2</v>
      </c>
    </row>
    <row r="183" spans="1:14" x14ac:dyDescent="0.3">
      <c r="A183" s="1" t="s">
        <v>199</v>
      </c>
      <c r="B183" s="1" t="s">
        <v>8</v>
      </c>
      <c r="C183" s="1">
        <v>2004</v>
      </c>
      <c r="D183" s="13">
        <v>0.1201141</v>
      </c>
      <c r="E183" s="13">
        <v>0.35685289999999997</v>
      </c>
      <c r="F183" s="13">
        <v>0.58609540000000004</v>
      </c>
      <c r="G183" s="13">
        <v>0.4703389</v>
      </c>
      <c r="H183" s="12">
        <v>1.0000000000000001E-5</v>
      </c>
      <c r="I183" s="14">
        <f t="shared" ref="I183:I246" si="6">GEOMEAN(D183,E183,F183,G183,H183)</f>
        <v>4.1161622635281059E-2</v>
      </c>
      <c r="J183" s="13">
        <v>0.120671</v>
      </c>
      <c r="K183" s="12">
        <v>1.0000000000000001E-5</v>
      </c>
      <c r="L183" s="13">
        <v>0.160247</v>
      </c>
      <c r="M183" s="13">
        <v>0.47023599999999999</v>
      </c>
      <c r="N183" s="15">
        <f t="shared" si="5"/>
        <v>1.7365095397317641E-2</v>
      </c>
    </row>
    <row r="184" spans="1:14" x14ac:dyDescent="0.3">
      <c r="A184" s="1" t="s">
        <v>199</v>
      </c>
      <c r="B184" s="1" t="s">
        <v>8</v>
      </c>
      <c r="C184" s="1">
        <v>2005</v>
      </c>
      <c r="D184" s="13">
        <v>0.1525493</v>
      </c>
      <c r="E184" s="13">
        <v>0.51132569999999999</v>
      </c>
      <c r="F184" s="13">
        <v>0.3884398</v>
      </c>
      <c r="G184" s="13">
        <v>0.70423749999999996</v>
      </c>
      <c r="H184" s="12">
        <v>1.0000000000000001E-5</v>
      </c>
      <c r="I184" s="14">
        <f t="shared" si="6"/>
        <v>4.6326569522862023E-2</v>
      </c>
      <c r="J184" s="13">
        <v>0.1508388</v>
      </c>
      <c r="K184" s="12">
        <v>1.0000000000000001E-5</v>
      </c>
      <c r="L184" s="13">
        <v>0.20015939999999999</v>
      </c>
      <c r="M184" s="13">
        <v>0.70423069999999999</v>
      </c>
      <c r="N184" s="15">
        <f t="shared" si="5"/>
        <v>2.1473409351394999E-2</v>
      </c>
    </row>
    <row r="185" spans="1:14" x14ac:dyDescent="0.3">
      <c r="A185" s="1" t="s">
        <v>199</v>
      </c>
      <c r="B185" s="1" t="s">
        <v>8</v>
      </c>
      <c r="C185" s="1">
        <v>2006</v>
      </c>
      <c r="D185" s="13">
        <v>0.1859315</v>
      </c>
      <c r="E185" s="13">
        <v>0.55102549999999995</v>
      </c>
      <c r="F185" s="13">
        <v>0.66087309999999999</v>
      </c>
      <c r="G185" s="13">
        <v>0.83305110000000004</v>
      </c>
      <c r="H185" s="12">
        <v>1.0000000000000001E-5</v>
      </c>
      <c r="I185" s="14">
        <f t="shared" si="6"/>
        <v>5.6268181214970778E-2</v>
      </c>
      <c r="J185" s="13">
        <v>0.18100659999999999</v>
      </c>
      <c r="K185" s="12">
        <v>1.0000000000000001E-5</v>
      </c>
      <c r="L185" s="13">
        <v>0.2400718</v>
      </c>
      <c r="M185" s="13">
        <v>0.83302129999999996</v>
      </c>
      <c r="N185" s="15">
        <f t="shared" si="5"/>
        <v>2.4528608777299715E-2</v>
      </c>
    </row>
    <row r="186" spans="1:14" x14ac:dyDescent="0.3">
      <c r="A186" s="1" t="s">
        <v>199</v>
      </c>
      <c r="B186" s="1" t="s">
        <v>8</v>
      </c>
      <c r="C186" s="1">
        <v>2007</v>
      </c>
      <c r="D186" s="13">
        <v>0.21804660000000001</v>
      </c>
      <c r="E186" s="13">
        <v>0.2958131</v>
      </c>
      <c r="F186" s="13">
        <v>0.44664510000000002</v>
      </c>
      <c r="G186" s="13">
        <v>0.81101699999999999</v>
      </c>
      <c r="H186" s="12">
        <v>1.0000000000000001E-5</v>
      </c>
      <c r="I186" s="14">
        <f t="shared" si="6"/>
        <v>4.7174993681651949E-2</v>
      </c>
      <c r="J186" s="13">
        <v>0.28133340000000001</v>
      </c>
      <c r="K186" s="12">
        <v>1.0000000000000001E-5</v>
      </c>
      <c r="L186" s="13">
        <v>0.28018359999999998</v>
      </c>
      <c r="M186" s="13">
        <v>0.81093219999999999</v>
      </c>
      <c r="N186" s="15">
        <f t="shared" si="5"/>
        <v>2.8275620088813975E-2</v>
      </c>
    </row>
    <row r="187" spans="1:14" x14ac:dyDescent="0.3">
      <c r="A187" s="1" t="s">
        <v>199</v>
      </c>
      <c r="B187" s="1" t="s">
        <v>8</v>
      </c>
      <c r="C187" s="1">
        <v>2008</v>
      </c>
      <c r="D187" s="13">
        <v>0.24965290000000001</v>
      </c>
      <c r="E187" s="13">
        <v>0.54738560000000003</v>
      </c>
      <c r="F187" s="13">
        <v>0.41632989999999997</v>
      </c>
      <c r="G187" s="13">
        <v>0.60338979999999998</v>
      </c>
      <c r="H187" s="12">
        <v>1.0000000000000001E-5</v>
      </c>
      <c r="I187" s="14">
        <f t="shared" si="6"/>
        <v>5.0948700344183105E-2</v>
      </c>
      <c r="J187" s="13">
        <v>0.34470200000000001</v>
      </c>
      <c r="K187" s="12">
        <v>1.0000000000000001E-5</v>
      </c>
      <c r="L187" s="13">
        <v>0.32009599999999999</v>
      </c>
      <c r="M187" s="13">
        <v>0.60314480000000004</v>
      </c>
      <c r="N187" s="15">
        <f t="shared" si="5"/>
        <v>2.8561854969061697E-2</v>
      </c>
    </row>
    <row r="188" spans="1:14" x14ac:dyDescent="0.3">
      <c r="A188" s="1" t="s">
        <v>199</v>
      </c>
      <c r="B188" s="1" t="s">
        <v>8</v>
      </c>
      <c r="C188" s="1">
        <v>2009</v>
      </c>
      <c r="D188" s="13">
        <v>0.28151959999999998</v>
      </c>
      <c r="E188" s="13">
        <v>0.10561959999999999</v>
      </c>
      <c r="F188" s="13">
        <v>0.3746969</v>
      </c>
      <c r="G188" s="13">
        <v>0.45677960000000001</v>
      </c>
      <c r="H188" s="13">
        <v>0.5</v>
      </c>
      <c r="I188" s="14">
        <f t="shared" si="6"/>
        <v>0.30277637974770871</v>
      </c>
      <c r="J188" s="13">
        <v>0.35153980000000001</v>
      </c>
      <c r="K188" s="12">
        <v>1.0000000000000001E-5</v>
      </c>
      <c r="L188" s="13">
        <v>0.36000759999999998</v>
      </c>
      <c r="M188" s="13">
        <v>0.45713229999999999</v>
      </c>
      <c r="N188" s="15">
        <f t="shared" si="5"/>
        <v>2.7579222575332338E-2</v>
      </c>
    </row>
    <row r="189" spans="1:14" x14ac:dyDescent="0.3">
      <c r="A189" s="1" t="s">
        <v>199</v>
      </c>
      <c r="B189" s="1" t="s">
        <v>8</v>
      </c>
      <c r="C189" s="1">
        <v>2010</v>
      </c>
      <c r="D189" s="13">
        <v>0.31000729999999999</v>
      </c>
      <c r="E189" s="12">
        <v>1.0000000000000001E-5</v>
      </c>
      <c r="F189" s="13">
        <v>1</v>
      </c>
      <c r="G189" s="13">
        <v>0.39322030000000002</v>
      </c>
      <c r="H189" s="13">
        <v>0.5</v>
      </c>
      <c r="I189" s="14">
        <f t="shared" si="6"/>
        <v>5.7147280872396636E-2</v>
      </c>
      <c r="J189" s="13">
        <v>0.41312870000000002</v>
      </c>
      <c r="K189" s="12">
        <v>1.0000000000000001E-5</v>
      </c>
      <c r="L189" s="13">
        <v>0.40311259999999999</v>
      </c>
      <c r="M189" s="13">
        <v>0.39348569999999999</v>
      </c>
      <c r="N189" s="15">
        <f t="shared" si="5"/>
        <v>2.845182791763359E-2</v>
      </c>
    </row>
    <row r="190" spans="1:14" x14ac:dyDescent="0.3">
      <c r="A190" s="1" t="s">
        <v>199</v>
      </c>
      <c r="B190" s="1" t="s">
        <v>8</v>
      </c>
      <c r="C190" s="1">
        <v>2011</v>
      </c>
      <c r="D190" s="13">
        <v>0.37284400000000001</v>
      </c>
      <c r="E190" s="13">
        <v>0.26498110000000002</v>
      </c>
      <c r="F190" s="13">
        <v>0.36903799999999998</v>
      </c>
      <c r="G190" s="13">
        <v>0.5152544</v>
      </c>
      <c r="H190" s="12">
        <v>1.0000000000000001E-5</v>
      </c>
      <c r="I190" s="14">
        <f t="shared" si="6"/>
        <v>4.5161355732011216E-2</v>
      </c>
      <c r="J190" s="13">
        <v>0.46158670000000002</v>
      </c>
      <c r="K190" s="12">
        <v>1.0000000000000001E-5</v>
      </c>
      <c r="L190" s="13">
        <v>0.44921179999999999</v>
      </c>
      <c r="M190" s="12">
        <v>0.51553709999999997</v>
      </c>
      <c r="N190" s="15">
        <f t="shared" si="5"/>
        <v>3.2154450466821062E-2</v>
      </c>
    </row>
    <row r="191" spans="1:14" x14ac:dyDescent="0.3">
      <c r="A191" s="1" t="s">
        <v>199</v>
      </c>
      <c r="B191" s="1" t="s">
        <v>8</v>
      </c>
      <c r="C191" s="1">
        <v>2012</v>
      </c>
      <c r="D191" s="13">
        <v>0.43585299999999999</v>
      </c>
      <c r="E191" s="13">
        <v>0.51732069999999997</v>
      </c>
      <c r="F191" s="13">
        <v>0.65521430000000003</v>
      </c>
      <c r="G191" s="13">
        <v>0.7694917</v>
      </c>
      <c r="H191" s="13">
        <v>0.5</v>
      </c>
      <c r="I191" s="14">
        <f t="shared" si="6"/>
        <v>0.56354868601537633</v>
      </c>
      <c r="J191" s="13">
        <v>0.52059009999999994</v>
      </c>
      <c r="K191" s="12">
        <v>1.0000000000000001E-5</v>
      </c>
      <c r="L191" s="13">
        <v>0.49830350000000001</v>
      </c>
      <c r="M191" s="13">
        <v>0.76974929999999997</v>
      </c>
      <c r="N191" s="15">
        <f t="shared" si="5"/>
        <v>3.7591078530176403E-2</v>
      </c>
    </row>
    <row r="192" spans="1:14" x14ac:dyDescent="0.3">
      <c r="A192" s="1" t="s">
        <v>199</v>
      </c>
      <c r="B192" s="1" t="s">
        <v>8</v>
      </c>
      <c r="C192" s="1">
        <v>2013</v>
      </c>
      <c r="D192" s="13">
        <v>0.49877339999999998</v>
      </c>
      <c r="E192" s="13">
        <v>0.59127850000000004</v>
      </c>
      <c r="F192" s="13">
        <v>0.69563459999999999</v>
      </c>
      <c r="G192" s="13">
        <v>0.77711889999999995</v>
      </c>
      <c r="H192" s="12">
        <v>1.0000000000000001E-5</v>
      </c>
      <c r="I192" s="14">
        <f t="shared" si="6"/>
        <v>6.9264834942407622E-2</v>
      </c>
      <c r="J192" s="13">
        <v>0.60010059999999998</v>
      </c>
      <c r="K192" s="12">
        <v>1.0000000000000001E-5</v>
      </c>
      <c r="L192" s="13">
        <v>0.55058870000000004</v>
      </c>
      <c r="M192" s="13">
        <v>0.77686270000000002</v>
      </c>
      <c r="N192" s="15">
        <f t="shared" si="5"/>
        <v>4.0026618896076657E-2</v>
      </c>
    </row>
    <row r="193" spans="1:14" x14ac:dyDescent="0.3">
      <c r="A193" s="1" t="s">
        <v>199</v>
      </c>
      <c r="B193" s="1" t="s">
        <v>8</v>
      </c>
      <c r="C193" s="1">
        <v>2014</v>
      </c>
      <c r="D193" s="13">
        <v>0.56142349999999996</v>
      </c>
      <c r="E193" s="13">
        <v>0.70759479999999997</v>
      </c>
      <c r="F193" s="13">
        <v>0.56548100000000001</v>
      </c>
      <c r="G193" s="13">
        <v>0.62627120000000003</v>
      </c>
      <c r="H193" s="12">
        <v>1.0000000000000001E-5</v>
      </c>
      <c r="I193" s="14">
        <f t="shared" si="6"/>
        <v>6.7554010274381862E-2</v>
      </c>
      <c r="J193" s="13">
        <v>0.68529379999999995</v>
      </c>
      <c r="K193" s="12">
        <v>1.0000000000000001E-5</v>
      </c>
      <c r="L193" s="13">
        <v>0.60586720000000005</v>
      </c>
      <c r="M193" s="13">
        <v>0.62635719999999995</v>
      </c>
      <c r="N193" s="15">
        <f t="shared" si="5"/>
        <v>4.015772298683945E-2</v>
      </c>
    </row>
    <row r="194" spans="1:14" x14ac:dyDescent="0.3">
      <c r="A194" s="1" t="s">
        <v>199</v>
      </c>
      <c r="B194" s="1" t="s">
        <v>8</v>
      </c>
      <c r="C194" s="1">
        <v>2015</v>
      </c>
      <c r="D194" s="13">
        <v>0.62442920000000002</v>
      </c>
      <c r="E194" s="13">
        <v>0.66565560000000001</v>
      </c>
      <c r="F194" s="13">
        <v>0.73524659999999997</v>
      </c>
      <c r="G194" s="13">
        <v>0.66271190000000002</v>
      </c>
      <c r="H194" s="12">
        <v>1.0000000000000001E-5</v>
      </c>
      <c r="I194" s="14">
        <f t="shared" si="6"/>
        <v>7.2660455740687357E-2</v>
      </c>
      <c r="J194" s="13">
        <v>0.76202650000000005</v>
      </c>
      <c r="K194" s="12">
        <v>1</v>
      </c>
      <c r="L194" s="13">
        <v>0.66413900000000003</v>
      </c>
      <c r="M194" s="13">
        <v>0.66267319999999996</v>
      </c>
      <c r="N194" s="15">
        <f t="shared" si="5"/>
        <v>0.76099554856117235</v>
      </c>
    </row>
    <row r="195" spans="1:14" x14ac:dyDescent="0.3">
      <c r="A195" s="1" t="s">
        <v>199</v>
      </c>
      <c r="B195" s="1" t="s">
        <v>8</v>
      </c>
      <c r="C195" s="1">
        <v>2016</v>
      </c>
      <c r="D195" s="13">
        <v>0.69033359999999999</v>
      </c>
      <c r="E195" s="13">
        <v>0.70723789999999997</v>
      </c>
      <c r="F195" s="13">
        <v>0.6778497</v>
      </c>
      <c r="G195" s="13">
        <v>0.73305100000000001</v>
      </c>
      <c r="H195" s="12">
        <v>1.0000000000000001E-5</v>
      </c>
      <c r="I195" s="14">
        <f t="shared" si="6"/>
        <v>7.5331814327584928E-2</v>
      </c>
      <c r="J195" s="13">
        <v>0.84792860000000003</v>
      </c>
      <c r="K195" s="12">
        <v>1</v>
      </c>
      <c r="L195" s="13">
        <v>0.7254041</v>
      </c>
      <c r="M195" s="13">
        <v>0.73343320000000001</v>
      </c>
      <c r="N195" s="15">
        <f t="shared" si="5"/>
        <v>0.81954907363978946</v>
      </c>
    </row>
    <row r="196" spans="1:14" x14ac:dyDescent="0.3">
      <c r="A196" s="1" t="s">
        <v>199</v>
      </c>
      <c r="B196" s="1" t="s">
        <v>8</v>
      </c>
      <c r="C196" s="1">
        <v>2017</v>
      </c>
      <c r="D196" s="13">
        <v>0.75845039999999997</v>
      </c>
      <c r="E196" s="13">
        <v>0.68204399999999998</v>
      </c>
      <c r="F196" s="13">
        <v>0.58811639999999998</v>
      </c>
      <c r="G196" s="13">
        <v>0.82372900000000004</v>
      </c>
      <c r="H196" s="12">
        <v>1.0000000000000001E-5</v>
      </c>
      <c r="I196" s="14">
        <f t="shared" si="6"/>
        <v>7.5822385633500314E-2</v>
      </c>
      <c r="J196" s="13">
        <v>0.91285810000000001</v>
      </c>
      <c r="K196" s="12">
        <v>1</v>
      </c>
      <c r="L196" s="13">
        <v>0.78966250000000004</v>
      </c>
      <c r="M196" s="13">
        <v>0.82403590000000004</v>
      </c>
      <c r="N196" s="15">
        <f t="shared" si="5"/>
        <v>0.8779054197308146</v>
      </c>
    </row>
    <row r="197" spans="1:14" x14ac:dyDescent="0.3">
      <c r="A197" s="1" t="s">
        <v>199</v>
      </c>
      <c r="B197" s="1" t="s">
        <v>8</v>
      </c>
      <c r="C197" s="1">
        <v>2018</v>
      </c>
      <c r="D197" s="13">
        <v>0.8392172</v>
      </c>
      <c r="E197" s="13">
        <v>0.75083630000000001</v>
      </c>
      <c r="F197" s="13">
        <v>0.96483430000000003</v>
      </c>
      <c r="G197" s="13">
        <v>0.84152550000000004</v>
      </c>
      <c r="H197" s="12">
        <v>1.0000000000000001E-5</v>
      </c>
      <c r="I197" s="14">
        <f t="shared" si="6"/>
        <v>8.7455661769654594E-2</v>
      </c>
      <c r="J197" s="13">
        <v>0.97962550000000004</v>
      </c>
      <c r="K197" s="12">
        <v>1</v>
      </c>
      <c r="L197" s="13">
        <v>0.85691490000000003</v>
      </c>
      <c r="M197" s="13">
        <v>0.84163220000000005</v>
      </c>
      <c r="N197" s="15">
        <f t="shared" si="5"/>
        <v>0.91681145237137984</v>
      </c>
    </row>
    <row r="198" spans="1:14" x14ac:dyDescent="0.3">
      <c r="A198" s="1" t="s">
        <v>199</v>
      </c>
      <c r="B198" s="1" t="s">
        <v>8</v>
      </c>
      <c r="C198" s="1">
        <v>2019</v>
      </c>
      <c r="D198" s="13">
        <v>0.91921090000000005</v>
      </c>
      <c r="E198" s="13">
        <v>1</v>
      </c>
      <c r="F198" s="13">
        <v>0.86661279999999996</v>
      </c>
      <c r="G198" s="13">
        <v>1</v>
      </c>
      <c r="H198" s="12">
        <v>1.0000000000000001E-5</v>
      </c>
      <c r="I198" s="14">
        <f t="shared" si="6"/>
        <v>9.5553819834943349E-2</v>
      </c>
      <c r="J198" s="13">
        <v>1</v>
      </c>
      <c r="K198" s="12">
        <v>1</v>
      </c>
      <c r="L198" s="13">
        <v>0.92696040000000002</v>
      </c>
      <c r="M198" s="13">
        <v>1</v>
      </c>
      <c r="N198" s="15">
        <f t="shared" si="5"/>
        <v>0.98121752282243691</v>
      </c>
    </row>
    <row r="199" spans="1:14" x14ac:dyDescent="0.3">
      <c r="A199" s="1" t="s">
        <v>199</v>
      </c>
      <c r="B199" s="1" t="s">
        <v>8</v>
      </c>
      <c r="C199" s="1">
        <v>2020</v>
      </c>
      <c r="D199" s="13">
        <v>1</v>
      </c>
      <c r="E199" s="13">
        <v>0.89151670000000005</v>
      </c>
      <c r="F199" s="13">
        <v>0.87388849999999996</v>
      </c>
      <c r="G199" s="13">
        <v>1</v>
      </c>
      <c r="H199" s="12">
        <v>1.0000000000000001E-5</v>
      </c>
      <c r="I199" s="14">
        <f t="shared" si="6"/>
        <v>9.5129913405711516E-2</v>
      </c>
      <c r="J199" s="13">
        <v>0.63512930000000001</v>
      </c>
      <c r="K199" s="13">
        <v>1</v>
      </c>
      <c r="L199" s="13">
        <v>1</v>
      </c>
      <c r="M199" s="13">
        <v>1</v>
      </c>
      <c r="N199" s="15">
        <f t="shared" si="5"/>
        <v>0.89272056010350753</v>
      </c>
    </row>
    <row r="200" spans="1:14" x14ac:dyDescent="0.3">
      <c r="A200" s="1" t="s">
        <v>200</v>
      </c>
      <c r="B200" s="1" t="s">
        <v>9</v>
      </c>
      <c r="C200" s="1">
        <v>2000</v>
      </c>
      <c r="D200" s="12">
        <v>1.0000000000000001E-5</v>
      </c>
      <c r="E200" s="12">
        <v>1.0000000000000001E-5</v>
      </c>
      <c r="F200" s="13">
        <v>4.4226000000000001E-2</v>
      </c>
      <c r="G200" s="13">
        <v>1</v>
      </c>
      <c r="H200" s="12">
        <v>1.0000000000000001E-5</v>
      </c>
      <c r="I200" s="14">
        <f t="shared" si="6"/>
        <v>5.3596389218370677E-4</v>
      </c>
      <c r="J200" s="12">
        <v>1.0000000000000001E-5</v>
      </c>
      <c r="K200" s="12">
        <v>1.0000000000000001E-5</v>
      </c>
      <c r="L200" s="13">
        <v>2.6370999999999999E-3</v>
      </c>
      <c r="M200" s="12">
        <v>1</v>
      </c>
      <c r="N200" s="15">
        <f t="shared" si="5"/>
        <v>7.1660799586456883E-4</v>
      </c>
    </row>
    <row r="201" spans="1:14" x14ac:dyDescent="0.3">
      <c r="A201" s="1" t="s">
        <v>200</v>
      </c>
      <c r="B201" s="1" t="s">
        <v>9</v>
      </c>
      <c r="C201" s="1">
        <v>2001</v>
      </c>
      <c r="D201" s="13">
        <v>5.70079E-2</v>
      </c>
      <c r="E201" s="13">
        <v>2.9831E-2</v>
      </c>
      <c r="F201" s="13">
        <v>0.1236691</v>
      </c>
      <c r="G201" s="13">
        <v>0.87717009999999995</v>
      </c>
      <c r="H201" s="12">
        <v>1.0000000000000001E-5</v>
      </c>
      <c r="I201" s="14">
        <f t="shared" si="6"/>
        <v>1.7913876466426427E-2</v>
      </c>
      <c r="J201" s="13">
        <v>6.6057000000000005E-2</v>
      </c>
      <c r="K201" s="12">
        <v>1.0000000000000001E-5</v>
      </c>
      <c r="L201" s="12">
        <v>1.0000000000000001E-5</v>
      </c>
      <c r="M201" s="13">
        <v>0.87718779999999996</v>
      </c>
      <c r="N201" s="15">
        <f t="shared" si="5"/>
        <v>1.5515038487439793E-3</v>
      </c>
    </row>
    <row r="202" spans="1:14" x14ac:dyDescent="0.3">
      <c r="A202" s="1" t="s">
        <v>200</v>
      </c>
      <c r="B202" s="1" t="s">
        <v>9</v>
      </c>
      <c r="C202" s="1">
        <v>2002</v>
      </c>
      <c r="D202" s="13">
        <v>0.1140161</v>
      </c>
      <c r="E202" s="13">
        <v>7.8698500000000005E-2</v>
      </c>
      <c r="F202" s="13">
        <v>0.39885340000000002</v>
      </c>
      <c r="G202" s="13">
        <v>0.75434020000000002</v>
      </c>
      <c r="H202" s="12">
        <v>1.0000000000000001E-5</v>
      </c>
      <c r="I202" s="14">
        <f t="shared" si="6"/>
        <v>3.0638157012719592E-2</v>
      </c>
      <c r="J202" s="13">
        <v>0.13211390000000001</v>
      </c>
      <c r="K202" s="12">
        <v>1.0000000000000001E-5</v>
      </c>
      <c r="L202" s="13">
        <v>3.5160999999999999E-3</v>
      </c>
      <c r="M202" s="13">
        <v>0.75437580000000004</v>
      </c>
      <c r="N202" s="15">
        <f t="shared" si="5"/>
        <v>7.6939501798970952E-3</v>
      </c>
    </row>
    <row r="203" spans="1:14" x14ac:dyDescent="0.3">
      <c r="A203" s="1" t="s">
        <v>200</v>
      </c>
      <c r="B203" s="1" t="s">
        <v>9</v>
      </c>
      <c r="C203" s="1">
        <v>2003</v>
      </c>
      <c r="D203" s="13">
        <v>0.14911820000000001</v>
      </c>
      <c r="E203" s="13">
        <v>0.1209814</v>
      </c>
      <c r="F203" s="13">
        <v>0.15642919999999999</v>
      </c>
      <c r="G203" s="13">
        <v>0.62560760000000004</v>
      </c>
      <c r="H203" s="12">
        <v>1.0000000000000001E-5</v>
      </c>
      <c r="I203" s="14">
        <f t="shared" si="6"/>
        <v>2.8143222210804751E-2</v>
      </c>
      <c r="J203" s="13">
        <v>0.19817090000000001</v>
      </c>
      <c r="K203" s="12">
        <v>1.0000000000000001E-5</v>
      </c>
      <c r="L203" s="13">
        <v>1.23131E-2</v>
      </c>
      <c r="M203" s="13">
        <v>0.6255773</v>
      </c>
      <c r="N203" s="15">
        <f t="shared" si="5"/>
        <v>1.1115322489044958E-2</v>
      </c>
    </row>
    <row r="204" spans="1:14" x14ac:dyDescent="0.3">
      <c r="A204" s="1" t="s">
        <v>200</v>
      </c>
      <c r="B204" s="1" t="s">
        <v>9</v>
      </c>
      <c r="C204" s="1">
        <v>2004</v>
      </c>
      <c r="D204" s="13">
        <v>0.18325859999999999</v>
      </c>
      <c r="E204" s="13">
        <v>0.1199979</v>
      </c>
      <c r="F204" s="13">
        <v>0.26208019999999999</v>
      </c>
      <c r="G204" s="13">
        <v>0.58506939999999996</v>
      </c>
      <c r="H204" s="12">
        <v>1.0000000000000001E-5</v>
      </c>
      <c r="I204" s="14">
        <f t="shared" si="6"/>
        <v>3.2031400030432824E-2</v>
      </c>
      <c r="J204" s="13">
        <v>0.26422780000000001</v>
      </c>
      <c r="K204" s="12">
        <v>1.0000000000000001E-5</v>
      </c>
      <c r="L204" s="13">
        <v>2.6384299999999999E-2</v>
      </c>
      <c r="M204" s="13">
        <v>0.58503320000000003</v>
      </c>
      <c r="N204" s="15">
        <f t="shared" ref="N204:N267" si="7">GEOMEAN(J204,K204,L204,M204)</f>
        <v>1.4211049409884683E-2</v>
      </c>
    </row>
    <row r="205" spans="1:14" x14ac:dyDescent="0.3">
      <c r="A205" s="1" t="s">
        <v>200</v>
      </c>
      <c r="B205" s="1" t="s">
        <v>9</v>
      </c>
      <c r="C205" s="1">
        <v>2005</v>
      </c>
      <c r="D205" s="13">
        <v>0.21647640000000001</v>
      </c>
      <c r="E205" s="13">
        <v>0.28186739999999999</v>
      </c>
      <c r="F205" s="12">
        <v>1.0000000000000001E-5</v>
      </c>
      <c r="G205" s="13">
        <v>0.54444429999999999</v>
      </c>
      <c r="H205" s="12">
        <v>1.0000000000000001E-5</v>
      </c>
      <c r="I205" s="14">
        <f t="shared" si="6"/>
        <v>5.0615294998813841E-3</v>
      </c>
      <c r="J205" s="13">
        <v>0.33028479999999999</v>
      </c>
      <c r="K205" s="12">
        <v>1.0000000000000001E-5</v>
      </c>
      <c r="L205" s="13">
        <v>4.6608700000000003E-2</v>
      </c>
      <c r="M205" s="13">
        <v>0.544489</v>
      </c>
      <c r="N205" s="15">
        <f t="shared" si="7"/>
        <v>1.701516527558574E-2</v>
      </c>
    </row>
    <row r="206" spans="1:14" x14ac:dyDescent="0.3">
      <c r="A206" s="1" t="s">
        <v>200</v>
      </c>
      <c r="B206" s="1" t="s">
        <v>9</v>
      </c>
      <c r="C206" s="1">
        <v>2006</v>
      </c>
      <c r="D206" s="13">
        <v>0.2711731</v>
      </c>
      <c r="E206" s="13">
        <v>0.38670470000000001</v>
      </c>
      <c r="F206" s="13">
        <v>0.62080259999999998</v>
      </c>
      <c r="G206" s="13">
        <v>0.50390610000000002</v>
      </c>
      <c r="H206" s="12">
        <v>1.0000000000000001E-5</v>
      </c>
      <c r="I206" s="14">
        <f t="shared" si="6"/>
        <v>5.048772944378016E-2</v>
      </c>
      <c r="J206" s="13">
        <v>0.39634170000000002</v>
      </c>
      <c r="K206" s="12">
        <v>1.0000000000000001E-5</v>
      </c>
      <c r="L206" s="13">
        <v>7.2999700000000001E-2</v>
      </c>
      <c r="M206" s="13">
        <v>0.50394490000000003</v>
      </c>
      <c r="N206" s="15">
        <f t="shared" si="7"/>
        <v>1.9540851052842586E-2</v>
      </c>
    </row>
    <row r="207" spans="1:14" x14ac:dyDescent="0.3">
      <c r="A207" s="1" t="s">
        <v>200</v>
      </c>
      <c r="B207" s="1" t="s">
        <v>9</v>
      </c>
      <c r="C207" s="1">
        <v>2007</v>
      </c>
      <c r="D207" s="13">
        <v>0.30277569999999998</v>
      </c>
      <c r="E207" s="13">
        <v>0.41687390000000002</v>
      </c>
      <c r="F207" s="13">
        <v>1.2285000000000001E-2</v>
      </c>
      <c r="G207" s="13">
        <v>0.463368</v>
      </c>
      <c r="H207" s="12">
        <v>1.0000000000000001E-5</v>
      </c>
      <c r="I207" s="14">
        <f t="shared" si="6"/>
        <v>2.351177322569805E-2</v>
      </c>
      <c r="J207" s="13">
        <v>0.46920590000000001</v>
      </c>
      <c r="K207" s="12">
        <v>1.0000000000000001E-5</v>
      </c>
      <c r="L207" s="13">
        <v>0.10465820000000001</v>
      </c>
      <c r="M207" s="13">
        <v>0.4634007</v>
      </c>
      <c r="N207" s="15">
        <f t="shared" si="7"/>
        <v>2.1841041938198955E-2</v>
      </c>
    </row>
    <row r="208" spans="1:14" x14ac:dyDescent="0.3">
      <c r="A208" s="1" t="s">
        <v>200</v>
      </c>
      <c r="B208" s="1" t="s">
        <v>9</v>
      </c>
      <c r="C208" s="1">
        <v>2008</v>
      </c>
      <c r="D208" s="13">
        <v>0.33354669999999997</v>
      </c>
      <c r="E208" s="13">
        <v>0.51992640000000001</v>
      </c>
      <c r="F208" s="13">
        <v>0.2162162</v>
      </c>
      <c r="G208" s="13">
        <v>0.42282979999999998</v>
      </c>
      <c r="H208" s="12">
        <v>1.0000000000000001E-5</v>
      </c>
      <c r="I208" s="14">
        <f t="shared" si="6"/>
        <v>4.3654645639480606E-2</v>
      </c>
      <c r="J208" s="13">
        <v>0.54333149999999997</v>
      </c>
      <c r="K208" s="12">
        <v>1.0000000000000001E-5</v>
      </c>
      <c r="L208" s="12">
        <v>0.14159759999999999</v>
      </c>
      <c r="M208" s="13">
        <v>0.42285660000000003</v>
      </c>
      <c r="N208" s="15">
        <f t="shared" si="7"/>
        <v>2.3882427747780821E-2</v>
      </c>
    </row>
    <row r="209" spans="1:14" x14ac:dyDescent="0.3">
      <c r="A209" s="1" t="s">
        <v>200</v>
      </c>
      <c r="B209" s="1" t="s">
        <v>9</v>
      </c>
      <c r="C209" s="1">
        <v>2009</v>
      </c>
      <c r="D209" s="13">
        <v>0.38680429999999999</v>
      </c>
      <c r="E209" s="13">
        <v>0.51728759999999996</v>
      </c>
      <c r="F209" s="13">
        <v>0.13022110000000001</v>
      </c>
      <c r="G209" s="13">
        <v>0.38229160000000001</v>
      </c>
      <c r="H209" s="12">
        <v>1.0000000000000001E-5</v>
      </c>
      <c r="I209" s="14">
        <f t="shared" si="6"/>
        <v>3.9779552688873572E-2</v>
      </c>
      <c r="J209" s="13">
        <v>0.6118382</v>
      </c>
      <c r="K209" s="12">
        <v>1.0000000000000001E-5</v>
      </c>
      <c r="L209" s="13">
        <v>0.18469679999999999</v>
      </c>
      <c r="M209" s="12">
        <v>0.3823124</v>
      </c>
      <c r="N209" s="15">
        <f t="shared" si="7"/>
        <v>2.5637671938407245E-2</v>
      </c>
    </row>
    <row r="210" spans="1:14" x14ac:dyDescent="0.3">
      <c r="A210" s="1" t="s">
        <v>200</v>
      </c>
      <c r="B210" s="1" t="s">
        <v>9</v>
      </c>
      <c r="C210" s="1">
        <v>2010</v>
      </c>
      <c r="D210" s="13">
        <v>0.43521589999999999</v>
      </c>
      <c r="E210" s="13">
        <v>0.5903465</v>
      </c>
      <c r="F210" s="13">
        <v>1</v>
      </c>
      <c r="G210" s="13">
        <v>0.34175349999999999</v>
      </c>
      <c r="H210" s="12">
        <v>1.0000000000000001E-5</v>
      </c>
      <c r="I210" s="14">
        <f t="shared" si="6"/>
        <v>6.1475906786161813E-2</v>
      </c>
      <c r="J210" s="13">
        <v>0.67034870000000002</v>
      </c>
      <c r="K210" s="12">
        <v>1.0000000000000001E-5</v>
      </c>
      <c r="L210" s="13">
        <v>0.23307030000000001</v>
      </c>
      <c r="M210" s="13">
        <v>0.34176830000000002</v>
      </c>
      <c r="N210" s="15">
        <f t="shared" si="7"/>
        <v>2.7032105343951937E-2</v>
      </c>
    </row>
    <row r="211" spans="1:14" x14ac:dyDescent="0.3">
      <c r="A211" s="1" t="s">
        <v>200</v>
      </c>
      <c r="B211" s="1" t="s">
        <v>9</v>
      </c>
      <c r="C211" s="1">
        <v>2011</v>
      </c>
      <c r="D211" s="13">
        <v>0.47950140000000002</v>
      </c>
      <c r="E211" s="13">
        <v>0.59338329999999995</v>
      </c>
      <c r="F211" s="13">
        <v>0.29975429999999997</v>
      </c>
      <c r="G211" s="13">
        <v>0.30121530000000002</v>
      </c>
      <c r="H211" s="12">
        <v>1.0000000000000001E-5</v>
      </c>
      <c r="I211" s="14">
        <f t="shared" si="6"/>
        <v>4.8078790053182954E-2</v>
      </c>
      <c r="J211" s="13">
        <v>0.68377509999999997</v>
      </c>
      <c r="K211" s="12">
        <v>1.0000000000000001E-5</v>
      </c>
      <c r="L211" s="13">
        <v>0.28671790000000003</v>
      </c>
      <c r="M211" s="12">
        <v>0.30122409999999999</v>
      </c>
      <c r="N211" s="15">
        <f t="shared" si="7"/>
        <v>2.7721354783359749E-2</v>
      </c>
    </row>
    <row r="212" spans="1:14" x14ac:dyDescent="0.3">
      <c r="A212" s="1" t="s">
        <v>200</v>
      </c>
      <c r="B212" s="1" t="s">
        <v>9</v>
      </c>
      <c r="C212" s="1">
        <v>2012</v>
      </c>
      <c r="D212" s="13">
        <v>0.52822469999999999</v>
      </c>
      <c r="E212" s="13">
        <v>0.66105910000000001</v>
      </c>
      <c r="F212" s="13">
        <v>0.26208019999999999</v>
      </c>
      <c r="G212" s="13">
        <v>0.26067709999999999</v>
      </c>
      <c r="H212" s="12">
        <v>1.0000000000000001E-5</v>
      </c>
      <c r="I212" s="14">
        <f t="shared" si="6"/>
        <v>4.7371726923536688E-2</v>
      </c>
      <c r="J212" s="13">
        <v>0.70079040000000004</v>
      </c>
      <c r="K212" s="12">
        <v>1.0000000000000001E-5</v>
      </c>
      <c r="L212" s="13">
        <v>0.34564640000000002</v>
      </c>
      <c r="M212" s="13">
        <v>0.26067990000000002</v>
      </c>
      <c r="N212" s="15">
        <f t="shared" si="7"/>
        <v>2.8189146838580505E-2</v>
      </c>
    </row>
    <row r="213" spans="1:14" x14ac:dyDescent="0.3">
      <c r="A213" s="1" t="s">
        <v>200</v>
      </c>
      <c r="B213" s="1" t="s">
        <v>9</v>
      </c>
      <c r="C213" s="1">
        <v>2013</v>
      </c>
      <c r="D213" s="13">
        <v>0.5842948</v>
      </c>
      <c r="E213" s="13">
        <v>0.75929029999999997</v>
      </c>
      <c r="F213" s="13">
        <v>0.27682220000000002</v>
      </c>
      <c r="G213" s="13">
        <v>0.2201389</v>
      </c>
      <c r="H213" s="12">
        <v>1.0000000000000001E-5</v>
      </c>
      <c r="I213" s="14">
        <f t="shared" si="6"/>
        <v>4.8572171098594893E-2</v>
      </c>
      <c r="J213" s="13">
        <v>0.71248440000000002</v>
      </c>
      <c r="K213" s="12">
        <v>1.0000000000000001E-5</v>
      </c>
      <c r="L213" s="13">
        <v>0.40984920000000002</v>
      </c>
      <c r="M213" s="13">
        <v>0.22013579999999999</v>
      </c>
      <c r="N213" s="15">
        <f t="shared" si="7"/>
        <v>2.8315388970950227E-2</v>
      </c>
    </row>
    <row r="214" spans="1:14" x14ac:dyDescent="0.3">
      <c r="A214" s="1" t="s">
        <v>200</v>
      </c>
      <c r="B214" s="1" t="s">
        <v>9</v>
      </c>
      <c r="C214" s="1">
        <v>2014</v>
      </c>
      <c r="D214" s="13">
        <v>0.63771060000000002</v>
      </c>
      <c r="E214" s="13">
        <v>0.84294590000000003</v>
      </c>
      <c r="F214" s="13">
        <v>0.51515149999999998</v>
      </c>
      <c r="G214" s="13">
        <v>0.1796006</v>
      </c>
      <c r="H214" s="12">
        <v>1.0000000000000001E-5</v>
      </c>
      <c r="I214" s="14">
        <f t="shared" si="6"/>
        <v>5.4869779897509421E-2</v>
      </c>
      <c r="J214" s="13">
        <v>0.72787869999999999</v>
      </c>
      <c r="K214" s="12">
        <v>1.0000000000000001E-5</v>
      </c>
      <c r="L214" s="13">
        <v>0.48021180000000002</v>
      </c>
      <c r="M214" s="13">
        <v>0.17959159999999999</v>
      </c>
      <c r="N214" s="15">
        <f t="shared" si="7"/>
        <v>2.8147800514298441E-2</v>
      </c>
    </row>
    <row r="215" spans="1:14" x14ac:dyDescent="0.3">
      <c r="A215" s="1" t="s">
        <v>200</v>
      </c>
      <c r="B215" s="1" t="s">
        <v>9</v>
      </c>
      <c r="C215" s="1">
        <v>2015</v>
      </c>
      <c r="D215" s="13">
        <v>0.67481429999999998</v>
      </c>
      <c r="E215" s="13">
        <v>0.85521610000000003</v>
      </c>
      <c r="F215" s="13">
        <v>0.96232589999999996</v>
      </c>
      <c r="G215" s="13">
        <v>2.99479E-2</v>
      </c>
      <c r="H215" s="12">
        <v>1.0000000000000001E-5</v>
      </c>
      <c r="I215" s="14">
        <f t="shared" si="6"/>
        <v>4.4074737948180016E-2</v>
      </c>
      <c r="J215" s="13">
        <v>0.7543318</v>
      </c>
      <c r="K215" s="12">
        <v>1</v>
      </c>
      <c r="L215" s="13">
        <v>0.55409050000000004</v>
      </c>
      <c r="M215" s="13">
        <v>2.9931900000000001E-2</v>
      </c>
      <c r="N215" s="15">
        <f t="shared" si="7"/>
        <v>0.33444087541717893</v>
      </c>
    </row>
    <row r="216" spans="1:14" x14ac:dyDescent="0.3">
      <c r="A216" s="1" t="s">
        <v>200</v>
      </c>
      <c r="B216" s="1" t="s">
        <v>9</v>
      </c>
      <c r="C216" s="1">
        <v>2016</v>
      </c>
      <c r="D216" s="13">
        <v>0.741421</v>
      </c>
      <c r="E216" s="13">
        <v>0.84402259999999996</v>
      </c>
      <c r="F216" s="13">
        <v>0.43652750000000001</v>
      </c>
      <c r="G216" s="12">
        <v>1.0000000000000001E-5</v>
      </c>
      <c r="H216" s="12">
        <v>1.0000000000000001E-5</v>
      </c>
      <c r="I216" s="14">
        <f t="shared" si="6"/>
        <v>7.7141150785099265E-3</v>
      </c>
      <c r="J216" s="13">
        <v>0.8016721</v>
      </c>
      <c r="K216" s="12">
        <v>1</v>
      </c>
      <c r="L216" s="13">
        <v>0.63412239999999997</v>
      </c>
      <c r="M216" s="12">
        <v>1.0000000000000001E-5</v>
      </c>
      <c r="N216" s="15">
        <f t="shared" si="7"/>
        <v>4.7483471878349906E-2</v>
      </c>
    </row>
    <row r="217" spans="1:14" x14ac:dyDescent="0.3">
      <c r="A217" s="1" t="s">
        <v>200</v>
      </c>
      <c r="B217" s="1" t="s">
        <v>9</v>
      </c>
      <c r="C217" s="1">
        <v>2017</v>
      </c>
      <c r="D217" s="13">
        <v>0.80785680000000004</v>
      </c>
      <c r="E217" s="13">
        <v>0.85653259999999998</v>
      </c>
      <c r="F217" s="13">
        <v>0.83128579999999996</v>
      </c>
      <c r="G217" s="12">
        <v>1.0000000000000001E-5</v>
      </c>
      <c r="H217" s="12">
        <v>1.0000000000000001E-5</v>
      </c>
      <c r="I217" s="14">
        <f t="shared" si="6"/>
        <v>8.9529411297183999E-3</v>
      </c>
      <c r="J217" s="13">
        <v>0.86270709999999995</v>
      </c>
      <c r="K217" s="13">
        <v>1</v>
      </c>
      <c r="L217" s="13">
        <v>0.71855619999999998</v>
      </c>
      <c r="M217" s="12">
        <v>1.0000000000000001E-5</v>
      </c>
      <c r="N217" s="15">
        <f t="shared" si="7"/>
        <v>4.9897757531407912E-2</v>
      </c>
    </row>
    <row r="218" spans="1:14" x14ac:dyDescent="0.3">
      <c r="A218" s="1" t="s">
        <v>200</v>
      </c>
      <c r="B218" s="1" t="s">
        <v>9</v>
      </c>
      <c r="C218" s="1">
        <v>2018</v>
      </c>
      <c r="D218" s="13">
        <v>0.88291549999999996</v>
      </c>
      <c r="E218" s="13">
        <v>0.87581260000000005</v>
      </c>
      <c r="F218" s="13">
        <v>0.96805890000000006</v>
      </c>
      <c r="G218" s="12">
        <v>1.0000000000000001E-5</v>
      </c>
      <c r="H218" s="12">
        <v>1.0000000000000001E-5</v>
      </c>
      <c r="I218" s="14">
        <f t="shared" si="6"/>
        <v>9.4372709137470114E-3</v>
      </c>
      <c r="J218" s="13">
        <v>0.93267250000000002</v>
      </c>
      <c r="K218" s="12">
        <v>1</v>
      </c>
      <c r="L218" s="13">
        <v>0.80739190000000005</v>
      </c>
      <c r="M218" s="12">
        <v>1.0000000000000001E-5</v>
      </c>
      <c r="N218" s="15">
        <f t="shared" si="7"/>
        <v>5.2384570797649244E-2</v>
      </c>
    </row>
    <row r="219" spans="1:14" x14ac:dyDescent="0.3">
      <c r="A219" s="1" t="s">
        <v>200</v>
      </c>
      <c r="B219" s="1" t="s">
        <v>9</v>
      </c>
      <c r="C219" s="1">
        <v>2019</v>
      </c>
      <c r="D219" s="13">
        <v>0.9462351</v>
      </c>
      <c r="E219" s="13">
        <v>1</v>
      </c>
      <c r="F219" s="13">
        <v>0.85421789999999997</v>
      </c>
      <c r="G219" s="12">
        <v>1.0000000000000001E-5</v>
      </c>
      <c r="H219" s="12">
        <v>1.0000000000000001E-5</v>
      </c>
      <c r="I219" s="14">
        <f t="shared" si="6"/>
        <v>9.5832660314636806E-3</v>
      </c>
      <c r="J219" s="13">
        <v>1</v>
      </c>
      <c r="K219" s="12">
        <v>1</v>
      </c>
      <c r="L219" s="13">
        <v>0.90149500000000005</v>
      </c>
      <c r="M219" s="12">
        <v>1.0000000000000001E-5</v>
      </c>
      <c r="N219" s="15">
        <f t="shared" si="7"/>
        <v>5.4794987296206056E-2</v>
      </c>
    </row>
    <row r="220" spans="1:14" x14ac:dyDescent="0.3">
      <c r="A220" s="1" t="s">
        <v>200</v>
      </c>
      <c r="B220" s="1" t="s">
        <v>9</v>
      </c>
      <c r="C220" s="1">
        <v>2020</v>
      </c>
      <c r="D220" s="13">
        <v>1</v>
      </c>
      <c r="E220" s="13">
        <v>0.97094250000000004</v>
      </c>
      <c r="F220" s="13">
        <v>0.78787879999999999</v>
      </c>
      <c r="G220" s="12">
        <v>1.0000000000000001E-5</v>
      </c>
      <c r="H220" s="12">
        <v>1.0000000000000001E-5</v>
      </c>
      <c r="I220" s="14">
        <f t="shared" si="6"/>
        <v>9.4783029396097972E-3</v>
      </c>
      <c r="J220" s="13">
        <v>0.99722330000000003</v>
      </c>
      <c r="K220" s="13">
        <v>1</v>
      </c>
      <c r="L220" s="13">
        <v>1</v>
      </c>
      <c r="M220" s="12">
        <v>1.0000000000000001E-5</v>
      </c>
      <c r="N220" s="15">
        <f t="shared" si="7"/>
        <v>5.6195055477064354E-2</v>
      </c>
    </row>
    <row r="221" spans="1:14" x14ac:dyDescent="0.3">
      <c r="A221" s="1" t="s">
        <v>201</v>
      </c>
      <c r="B221" s="1" t="s">
        <v>10</v>
      </c>
      <c r="C221" s="1">
        <v>2000</v>
      </c>
      <c r="D221" s="13">
        <v>1</v>
      </c>
      <c r="E221" s="12">
        <v>1.0000000000000001E-5</v>
      </c>
      <c r="F221" s="13">
        <v>0.1069132</v>
      </c>
      <c r="G221" s="12">
        <v>1.0000000000000001E-5</v>
      </c>
      <c r="H221" s="13">
        <v>0.9</v>
      </c>
      <c r="I221" s="14">
        <f t="shared" si="6"/>
        <v>6.2611595032733376E-3</v>
      </c>
      <c r="J221" s="12">
        <v>1.0000000000000001E-5</v>
      </c>
      <c r="K221" s="12">
        <v>1.0000000000000001E-5</v>
      </c>
      <c r="L221" s="12">
        <v>1.0000000000000001E-5</v>
      </c>
      <c r="M221" s="12">
        <v>1.0000000000000001E-5</v>
      </c>
      <c r="N221" s="15">
        <f t="shared" si="7"/>
        <v>1.0000000000000001E-5</v>
      </c>
    </row>
    <row r="222" spans="1:14" x14ac:dyDescent="0.3">
      <c r="A222" s="1" t="s">
        <v>201</v>
      </c>
      <c r="B222" s="1" t="s">
        <v>10</v>
      </c>
      <c r="C222" s="1">
        <v>2001</v>
      </c>
      <c r="D222" s="13">
        <v>0.91338010000000003</v>
      </c>
      <c r="E222" s="13">
        <v>6.57446E-2</v>
      </c>
      <c r="F222" s="13">
        <v>0.17926049999999999</v>
      </c>
      <c r="G222" s="12">
        <v>1.0000000000000001E-5</v>
      </c>
      <c r="H222" s="13">
        <v>0.5</v>
      </c>
      <c r="I222" s="14">
        <f t="shared" si="6"/>
        <v>3.517169092537157E-2</v>
      </c>
      <c r="J222" s="13">
        <v>1.3581999999999999E-3</v>
      </c>
      <c r="K222" s="12">
        <v>1.0000000000000001E-5</v>
      </c>
      <c r="L222" s="13">
        <v>3.4688499999999997E-2</v>
      </c>
      <c r="M222" s="12">
        <v>1.0000000000000001E-5</v>
      </c>
      <c r="N222" s="15">
        <f t="shared" si="7"/>
        <v>2.6199156652115328E-4</v>
      </c>
    </row>
    <row r="223" spans="1:14" x14ac:dyDescent="0.3">
      <c r="A223" s="1" t="s">
        <v>201</v>
      </c>
      <c r="B223" s="1" t="s">
        <v>10</v>
      </c>
      <c r="C223" s="1">
        <v>2002</v>
      </c>
      <c r="D223" s="13">
        <v>0.82676349999999998</v>
      </c>
      <c r="E223" s="13">
        <v>8.7665199999999999E-2</v>
      </c>
      <c r="F223" s="13">
        <v>0.2451769</v>
      </c>
      <c r="G223" s="12">
        <v>1.0000000000000001E-5</v>
      </c>
      <c r="H223" s="13">
        <v>0.4</v>
      </c>
      <c r="I223" s="14">
        <f t="shared" si="6"/>
        <v>3.7183444027850746E-2</v>
      </c>
      <c r="J223" s="13">
        <v>2.7163000000000001E-3</v>
      </c>
      <c r="K223" s="12">
        <v>1.0000000000000001E-5</v>
      </c>
      <c r="L223" s="13">
        <v>7.9934199999999997E-2</v>
      </c>
      <c r="M223" s="12">
        <v>1.0000000000000001E-5</v>
      </c>
      <c r="N223" s="15">
        <f t="shared" si="7"/>
        <v>3.838641830629547E-4</v>
      </c>
    </row>
    <row r="224" spans="1:14" x14ac:dyDescent="0.3">
      <c r="A224" s="1" t="s">
        <v>201</v>
      </c>
      <c r="B224" s="1" t="s">
        <v>10</v>
      </c>
      <c r="C224" s="1">
        <v>2003</v>
      </c>
      <c r="D224" s="13">
        <v>0.740147</v>
      </c>
      <c r="E224" s="13">
        <v>0.1055451</v>
      </c>
      <c r="F224" s="13">
        <v>0.1173633</v>
      </c>
      <c r="G224" s="12">
        <v>1.0000000000000001E-5</v>
      </c>
      <c r="H224" s="13">
        <v>0.5</v>
      </c>
      <c r="I224" s="14">
        <f t="shared" si="6"/>
        <v>3.4060551457320565E-2</v>
      </c>
      <c r="J224" s="13">
        <v>4.0745E-3</v>
      </c>
      <c r="K224" s="12">
        <v>1.0000000000000001E-5</v>
      </c>
      <c r="L224" s="13">
        <v>0.12607119999999999</v>
      </c>
      <c r="M224" s="12">
        <v>1.0000000000000001E-5</v>
      </c>
      <c r="N224" s="15">
        <f t="shared" si="7"/>
        <v>4.7607190445976403E-4</v>
      </c>
    </row>
    <row r="225" spans="1:14" x14ac:dyDescent="0.3">
      <c r="A225" s="1" t="s">
        <v>201</v>
      </c>
      <c r="B225" s="1" t="s">
        <v>10</v>
      </c>
      <c r="C225" s="1">
        <v>2004</v>
      </c>
      <c r="D225" s="13">
        <v>0.65353039999999996</v>
      </c>
      <c r="E225" s="13">
        <v>0.13076099999999999</v>
      </c>
      <c r="F225" s="13">
        <v>0.1414791</v>
      </c>
      <c r="G225" s="12">
        <v>1.0000000000000001E-5</v>
      </c>
      <c r="H225" s="13">
        <v>0.5</v>
      </c>
      <c r="I225" s="14">
        <f t="shared" si="6"/>
        <v>3.5998239666802753E-2</v>
      </c>
      <c r="J225" s="13">
        <v>5.4326000000000001E-3</v>
      </c>
      <c r="K225" s="12">
        <v>1.0000000000000001E-5</v>
      </c>
      <c r="L225" s="13">
        <v>0.17303080000000001</v>
      </c>
      <c r="M225" s="12">
        <v>1.0000000000000001E-5</v>
      </c>
      <c r="N225" s="15">
        <f t="shared" si="7"/>
        <v>5.5371053461376483E-4</v>
      </c>
    </row>
    <row r="226" spans="1:14" x14ac:dyDescent="0.3">
      <c r="A226" s="1" t="s">
        <v>201</v>
      </c>
      <c r="B226" s="1" t="s">
        <v>10</v>
      </c>
      <c r="C226" s="1">
        <v>2005</v>
      </c>
      <c r="D226" s="13">
        <v>0.56691380000000002</v>
      </c>
      <c r="E226" s="13">
        <v>0.15977189999999999</v>
      </c>
      <c r="F226" s="13">
        <v>0.40112540000000002</v>
      </c>
      <c r="G226" s="12">
        <v>1.0000000000000001E-5</v>
      </c>
      <c r="H226" s="13">
        <v>1</v>
      </c>
      <c r="I226" s="14">
        <f t="shared" si="6"/>
        <v>5.1529925950758323E-2</v>
      </c>
      <c r="J226" s="13">
        <v>6.7907999999999996E-3</v>
      </c>
      <c r="K226" s="12">
        <v>1.0000000000000001E-5</v>
      </c>
      <c r="L226" s="12">
        <v>0.22067600000000001</v>
      </c>
      <c r="M226" s="12">
        <v>1.0000000000000001E-5</v>
      </c>
      <c r="N226" s="15">
        <f t="shared" si="7"/>
        <v>6.2218424663978067E-4</v>
      </c>
    </row>
    <row r="227" spans="1:14" x14ac:dyDescent="0.3">
      <c r="A227" s="1" t="s">
        <v>201</v>
      </c>
      <c r="B227" s="1" t="s">
        <v>10</v>
      </c>
      <c r="C227" s="1">
        <v>2006</v>
      </c>
      <c r="D227" s="13">
        <v>0.48029729999999998</v>
      </c>
      <c r="E227" s="13">
        <v>0.20218610000000001</v>
      </c>
      <c r="F227" s="13">
        <v>0.57958200000000004</v>
      </c>
      <c r="G227" s="12">
        <v>1.0000000000000001E-5</v>
      </c>
      <c r="H227" s="13">
        <v>0.5</v>
      </c>
      <c r="I227" s="14">
        <f t="shared" si="6"/>
        <v>4.8963140620843427E-2</v>
      </c>
      <c r="J227" s="13">
        <v>8.1489000000000006E-3</v>
      </c>
      <c r="K227" s="12">
        <v>1.0000000000000001E-5</v>
      </c>
      <c r="L227" s="13">
        <v>0.26921240000000002</v>
      </c>
      <c r="M227" s="12">
        <v>1.0000000000000001E-5</v>
      </c>
      <c r="N227" s="15">
        <f t="shared" si="7"/>
        <v>6.8438189509030989E-4</v>
      </c>
    </row>
    <row r="228" spans="1:14" x14ac:dyDescent="0.3">
      <c r="A228" s="1" t="s">
        <v>201</v>
      </c>
      <c r="B228" s="1" t="s">
        <v>10</v>
      </c>
      <c r="C228" s="1">
        <v>2007</v>
      </c>
      <c r="D228" s="13">
        <v>0.3936808</v>
      </c>
      <c r="E228" s="13">
        <v>0.2299506</v>
      </c>
      <c r="F228" s="13">
        <v>0.13906750000000001</v>
      </c>
      <c r="G228" s="12">
        <v>1.0000000000000001E-5</v>
      </c>
      <c r="H228" s="13">
        <v>0.3</v>
      </c>
      <c r="I228" s="14">
        <f t="shared" si="6"/>
        <v>3.2766129002332084E-2</v>
      </c>
      <c r="J228" s="13">
        <v>5.2501199999999998E-2</v>
      </c>
      <c r="K228" s="12">
        <v>1.0000000000000001E-5</v>
      </c>
      <c r="L228" s="13">
        <v>0.3185713</v>
      </c>
      <c r="M228" s="12">
        <v>1.0000000000000001E-5</v>
      </c>
      <c r="N228" s="15">
        <f t="shared" si="7"/>
        <v>1.13721863975219E-3</v>
      </c>
    </row>
    <row r="229" spans="1:14" x14ac:dyDescent="0.3">
      <c r="A229" s="1" t="s">
        <v>201</v>
      </c>
      <c r="B229" s="1" t="s">
        <v>10</v>
      </c>
      <c r="C229" s="1">
        <v>2008</v>
      </c>
      <c r="D229" s="13">
        <v>0.30706420000000001</v>
      </c>
      <c r="E229" s="13">
        <v>0.27763330000000003</v>
      </c>
      <c r="F229" s="12">
        <v>1.0000000000000001E-5</v>
      </c>
      <c r="G229" s="12">
        <v>1.0000000000000001E-5</v>
      </c>
      <c r="H229" s="13">
        <v>0.3</v>
      </c>
      <c r="I229" s="14">
        <f t="shared" si="6"/>
        <v>4.8035730452646178E-3</v>
      </c>
      <c r="J229" s="13">
        <v>9.6184500000000006E-2</v>
      </c>
      <c r="K229" s="12">
        <v>1.0000000000000001E-5</v>
      </c>
      <c r="L229" s="13">
        <v>0.36868450000000003</v>
      </c>
      <c r="M229" s="12">
        <v>1.0000000000000001E-5</v>
      </c>
      <c r="N229" s="15">
        <f t="shared" si="7"/>
        <v>1.3722713390030212E-3</v>
      </c>
    </row>
    <row r="230" spans="1:14" x14ac:dyDescent="0.3">
      <c r="A230" s="1" t="s">
        <v>201</v>
      </c>
      <c r="B230" s="1" t="s">
        <v>10</v>
      </c>
      <c r="C230" s="1">
        <v>2009</v>
      </c>
      <c r="D230" s="13">
        <v>0.22044430000000001</v>
      </c>
      <c r="E230" s="13">
        <v>0.31974449999999999</v>
      </c>
      <c r="F230" s="13">
        <v>0.6036977</v>
      </c>
      <c r="G230" s="12">
        <v>1.0000000000000001E-5</v>
      </c>
      <c r="H230" s="13">
        <v>0.4</v>
      </c>
      <c r="I230" s="14">
        <f t="shared" si="6"/>
        <v>4.427884601193021E-2</v>
      </c>
      <c r="J230" s="13">
        <v>0.13841980000000001</v>
      </c>
      <c r="K230" s="12">
        <v>1.0000000000000001E-5</v>
      </c>
      <c r="L230" s="13">
        <v>0.4194831</v>
      </c>
      <c r="M230" s="12">
        <v>1.0000000000000001E-5</v>
      </c>
      <c r="N230" s="15">
        <f t="shared" si="7"/>
        <v>1.5523089860572704E-3</v>
      </c>
    </row>
    <row r="231" spans="1:14" x14ac:dyDescent="0.3">
      <c r="A231" s="1" t="s">
        <v>201</v>
      </c>
      <c r="B231" s="1" t="s">
        <v>10</v>
      </c>
      <c r="C231" s="1">
        <v>2010</v>
      </c>
      <c r="D231" s="13">
        <v>0.13382769999999999</v>
      </c>
      <c r="E231" s="13">
        <v>0.39598369999999999</v>
      </c>
      <c r="F231" s="13">
        <v>0.54260450000000005</v>
      </c>
      <c r="G231" s="12">
        <v>1.0000000000000001E-5</v>
      </c>
      <c r="H231" s="13">
        <v>0.4</v>
      </c>
      <c r="I231" s="14">
        <f t="shared" si="6"/>
        <v>4.0940518745971877E-2</v>
      </c>
      <c r="J231" s="13">
        <v>0.22533239999999999</v>
      </c>
      <c r="K231" s="12">
        <v>1.0000000000000001E-5</v>
      </c>
      <c r="L231" s="13">
        <v>0.47110439999999998</v>
      </c>
      <c r="M231" s="12">
        <v>1.0000000000000001E-5</v>
      </c>
      <c r="N231" s="15">
        <f t="shared" si="7"/>
        <v>1.8050332266303783E-3</v>
      </c>
    </row>
    <row r="232" spans="1:14" x14ac:dyDescent="0.3">
      <c r="A232" s="1" t="s">
        <v>201</v>
      </c>
      <c r="B232" s="1" t="s">
        <v>10</v>
      </c>
      <c r="C232" s="1">
        <v>2011</v>
      </c>
      <c r="D232" s="13">
        <v>0.1070622</v>
      </c>
      <c r="E232" s="13">
        <v>0.44677299999999998</v>
      </c>
      <c r="F232" s="13">
        <v>4.09968E-2</v>
      </c>
      <c r="G232" s="12">
        <v>1.0000000000000001E-5</v>
      </c>
      <c r="H232" s="13">
        <v>0.3</v>
      </c>
      <c r="I232" s="14">
        <f t="shared" si="6"/>
        <v>2.2590136718581018E-2</v>
      </c>
      <c r="J232" s="13">
        <v>0.28174329999999997</v>
      </c>
      <c r="K232" s="12">
        <v>1.0000000000000001E-5</v>
      </c>
      <c r="L232" s="13">
        <v>0.52341130000000002</v>
      </c>
      <c r="M232" s="12">
        <v>1.0000000000000001E-5</v>
      </c>
      <c r="N232" s="15">
        <f t="shared" si="7"/>
        <v>1.9596304215831238E-3</v>
      </c>
    </row>
    <row r="233" spans="1:14" x14ac:dyDescent="0.3">
      <c r="A233" s="1" t="s">
        <v>201</v>
      </c>
      <c r="B233" s="1" t="s">
        <v>10</v>
      </c>
      <c r="C233" s="1">
        <v>2012</v>
      </c>
      <c r="D233" s="13">
        <v>8.0296599999999996E-2</v>
      </c>
      <c r="E233" s="13">
        <v>0.50889669999999998</v>
      </c>
      <c r="F233" s="13">
        <v>0.1141479</v>
      </c>
      <c r="G233" s="12">
        <v>1.0000000000000001E-5</v>
      </c>
      <c r="H233" s="13">
        <v>0.3</v>
      </c>
      <c r="I233" s="14">
        <f t="shared" si="6"/>
        <v>2.6864774182138694E-2</v>
      </c>
      <c r="J233" s="13">
        <v>0.33993119999999999</v>
      </c>
      <c r="K233" s="12">
        <v>1.0000000000000001E-5</v>
      </c>
      <c r="L233" s="13">
        <v>0.57606100000000005</v>
      </c>
      <c r="M233" s="12">
        <v>1.0000000000000001E-5</v>
      </c>
      <c r="N233" s="15">
        <f t="shared" si="7"/>
        <v>2.103608298271819E-3</v>
      </c>
    </row>
    <row r="234" spans="1:14" x14ac:dyDescent="0.3">
      <c r="A234" s="1" t="s">
        <v>201</v>
      </c>
      <c r="B234" s="1" t="s">
        <v>10</v>
      </c>
      <c r="C234" s="1">
        <v>2013</v>
      </c>
      <c r="D234" s="13">
        <v>5.3531099999999998E-2</v>
      </c>
      <c r="E234" s="13">
        <v>0.56178819999999996</v>
      </c>
      <c r="F234" s="13">
        <v>0.11012859999999999</v>
      </c>
      <c r="G234" s="12">
        <v>1.0000000000000001E-5</v>
      </c>
      <c r="H234" s="13">
        <v>0.1</v>
      </c>
      <c r="I234" s="14">
        <f t="shared" si="6"/>
        <v>2.0137974184438676E-2</v>
      </c>
      <c r="J234" s="13">
        <v>0.39984140000000001</v>
      </c>
      <c r="K234" s="12">
        <v>1.0000000000000001E-5</v>
      </c>
      <c r="L234" s="13">
        <v>0.62877919999999998</v>
      </c>
      <c r="M234" s="12">
        <v>1.0000000000000001E-5</v>
      </c>
      <c r="N234" s="15">
        <f t="shared" si="7"/>
        <v>2.2392185413894245E-3</v>
      </c>
    </row>
    <row r="235" spans="1:14" x14ac:dyDescent="0.3">
      <c r="A235" s="1" t="s">
        <v>201</v>
      </c>
      <c r="B235" s="1" t="s">
        <v>10</v>
      </c>
      <c r="C235" s="1">
        <v>2014</v>
      </c>
      <c r="D235" s="13">
        <v>2.6765500000000001E-2</v>
      </c>
      <c r="E235" s="13">
        <v>0.60626729999999995</v>
      </c>
      <c r="F235" s="13">
        <v>0.31270100000000001</v>
      </c>
      <c r="G235" s="12">
        <v>1.0000000000000001E-5</v>
      </c>
      <c r="H235" s="13">
        <v>0.2</v>
      </c>
      <c r="I235" s="14">
        <f t="shared" si="6"/>
        <v>2.5192992315744029E-2</v>
      </c>
      <c r="J235" s="13">
        <v>0.47501389999999999</v>
      </c>
      <c r="K235" s="12">
        <v>1.0000000000000001E-5</v>
      </c>
      <c r="L235" s="13">
        <v>0.68177149999999997</v>
      </c>
      <c r="M235" s="12">
        <v>1.0000000000000001E-5</v>
      </c>
      <c r="N235" s="15">
        <f t="shared" si="7"/>
        <v>2.3855377321142118E-3</v>
      </c>
    </row>
    <row r="236" spans="1:14" x14ac:dyDescent="0.3">
      <c r="A236" s="1" t="s">
        <v>201</v>
      </c>
      <c r="B236" s="1" t="s">
        <v>10</v>
      </c>
      <c r="C236" s="1">
        <v>2015</v>
      </c>
      <c r="D236" s="12">
        <v>1.0000000000000001E-5</v>
      </c>
      <c r="E236" s="13">
        <v>0.69720519999999997</v>
      </c>
      <c r="F236" s="13">
        <v>0.50562700000000005</v>
      </c>
      <c r="G236" s="12">
        <v>1.0000000000000001E-5</v>
      </c>
      <c r="H236" s="13">
        <v>0.5</v>
      </c>
      <c r="I236" s="14">
        <f t="shared" si="6"/>
        <v>7.0669525568880526E-3</v>
      </c>
      <c r="J236" s="13">
        <v>0.55043450000000005</v>
      </c>
      <c r="K236" s="12">
        <v>1</v>
      </c>
      <c r="L236" s="13">
        <v>0.73476379999999997</v>
      </c>
      <c r="M236" s="12">
        <v>1.0000000000000001E-5</v>
      </c>
      <c r="N236" s="15">
        <f t="shared" si="7"/>
        <v>4.4844929908174069E-2</v>
      </c>
    </row>
    <row r="237" spans="1:14" x14ac:dyDescent="0.3">
      <c r="A237" s="1" t="s">
        <v>201</v>
      </c>
      <c r="B237" s="1" t="s">
        <v>10</v>
      </c>
      <c r="C237" s="1">
        <v>2016</v>
      </c>
      <c r="D237" s="12">
        <v>1.0000000000000001E-5</v>
      </c>
      <c r="E237" s="13">
        <v>0.80313429999999997</v>
      </c>
      <c r="F237" s="13">
        <v>1</v>
      </c>
      <c r="G237" s="12">
        <v>1.0000000000000001E-5</v>
      </c>
      <c r="H237" s="13">
        <v>0.1</v>
      </c>
      <c r="I237" s="14">
        <f t="shared" si="6"/>
        <v>6.0388971737937412E-3</v>
      </c>
      <c r="J237" s="13">
        <v>0.62629089999999998</v>
      </c>
      <c r="K237" s="13">
        <v>1</v>
      </c>
      <c r="L237" s="13">
        <v>0.78789339999999997</v>
      </c>
      <c r="M237" s="12">
        <v>1.0000000000000001E-5</v>
      </c>
      <c r="N237" s="15">
        <f t="shared" si="7"/>
        <v>4.7131459761459132E-2</v>
      </c>
    </row>
    <row r="238" spans="1:14" x14ac:dyDescent="0.3">
      <c r="A238" s="1" t="s">
        <v>201</v>
      </c>
      <c r="B238" s="1" t="s">
        <v>10</v>
      </c>
      <c r="C238" s="1">
        <v>2017</v>
      </c>
      <c r="D238" s="12">
        <v>1.0000000000000001E-5</v>
      </c>
      <c r="E238" s="13">
        <v>0.88989059999999998</v>
      </c>
      <c r="F238" s="13">
        <v>0.82877809999999996</v>
      </c>
      <c r="G238" s="12">
        <v>1.0000000000000001E-5</v>
      </c>
      <c r="H238" s="13">
        <v>0.3</v>
      </c>
      <c r="I238" s="14">
        <f t="shared" si="6"/>
        <v>7.3956990130192969E-3</v>
      </c>
      <c r="J238" s="13">
        <v>0.81206460000000003</v>
      </c>
      <c r="K238" s="13">
        <v>1</v>
      </c>
      <c r="L238" s="13">
        <v>0.84102299999999997</v>
      </c>
      <c r="M238" s="12">
        <v>1.0000000000000001E-5</v>
      </c>
      <c r="N238" s="15">
        <f t="shared" si="7"/>
        <v>5.1121032051114894E-2</v>
      </c>
    </row>
    <row r="239" spans="1:14" x14ac:dyDescent="0.3">
      <c r="A239" s="1" t="s">
        <v>201</v>
      </c>
      <c r="B239" s="1" t="s">
        <v>10</v>
      </c>
      <c r="C239" s="1">
        <v>2018</v>
      </c>
      <c r="D239" s="12">
        <v>1.0000000000000001E-5</v>
      </c>
      <c r="E239" s="13">
        <v>1</v>
      </c>
      <c r="F239" s="13">
        <v>0.63344049999999996</v>
      </c>
      <c r="G239" s="12">
        <v>1.0000000000000001E-5</v>
      </c>
      <c r="H239" s="13">
        <v>0.2</v>
      </c>
      <c r="I239" s="14">
        <f t="shared" si="6"/>
        <v>6.6152637564447199E-3</v>
      </c>
      <c r="J239" s="13">
        <v>0.90648589999999996</v>
      </c>
      <c r="K239" s="12">
        <v>1</v>
      </c>
      <c r="L239" s="13">
        <v>0.89408390000000004</v>
      </c>
      <c r="M239" s="12">
        <v>1.0000000000000001E-5</v>
      </c>
      <c r="N239" s="15">
        <f t="shared" si="7"/>
        <v>5.3356192645757292E-2</v>
      </c>
    </row>
    <row r="240" spans="1:14" x14ac:dyDescent="0.3">
      <c r="A240" s="1" t="s">
        <v>201</v>
      </c>
      <c r="B240" s="1" t="s">
        <v>10</v>
      </c>
      <c r="C240" s="1">
        <v>2019</v>
      </c>
      <c r="D240" s="12">
        <v>1.0000000000000001E-5</v>
      </c>
      <c r="E240" s="13">
        <v>0.95615609999999995</v>
      </c>
      <c r="F240" s="13">
        <v>0.83842439999999996</v>
      </c>
      <c r="G240" s="12">
        <v>1.0000000000000001E-5</v>
      </c>
      <c r="H240" s="13">
        <v>0.4</v>
      </c>
      <c r="I240" s="14">
        <f t="shared" si="6"/>
        <v>7.965454111548179E-3</v>
      </c>
      <c r="J240" s="13">
        <v>1</v>
      </c>
      <c r="K240" s="12">
        <v>1</v>
      </c>
      <c r="L240" s="13">
        <v>0.94707620000000003</v>
      </c>
      <c r="M240" s="12">
        <v>1.0000000000000001E-5</v>
      </c>
      <c r="N240" s="15">
        <f t="shared" si="7"/>
        <v>5.5474862023800871E-2</v>
      </c>
    </row>
    <row r="241" spans="1:14" x14ac:dyDescent="0.3">
      <c r="A241" s="1" t="s">
        <v>201</v>
      </c>
      <c r="B241" s="1" t="s">
        <v>10</v>
      </c>
      <c r="C241" s="1">
        <v>2020</v>
      </c>
      <c r="D241" s="12">
        <v>1.0000000000000001E-5</v>
      </c>
      <c r="E241" s="13">
        <v>0.86112420000000001</v>
      </c>
      <c r="F241" s="13">
        <v>0.64710610000000002</v>
      </c>
      <c r="G241" s="12">
        <v>1.0000000000000001E-5</v>
      </c>
      <c r="H241" s="12">
        <v>1.0000000000000001E-5</v>
      </c>
      <c r="I241" s="14">
        <f t="shared" si="6"/>
        <v>8.8962761949337569E-4</v>
      </c>
      <c r="J241" s="13">
        <v>0.94213309999999995</v>
      </c>
      <c r="K241" s="12">
        <v>1</v>
      </c>
      <c r="L241" s="13">
        <v>1</v>
      </c>
      <c r="M241" s="12">
        <v>1.0000000000000001E-5</v>
      </c>
      <c r="N241" s="15">
        <f t="shared" si="7"/>
        <v>5.5402334559138691E-2</v>
      </c>
    </row>
    <row r="242" spans="1:14" x14ac:dyDescent="0.3">
      <c r="A242" s="1" t="s">
        <v>202</v>
      </c>
      <c r="B242" s="1" t="s">
        <v>11</v>
      </c>
      <c r="C242" s="1">
        <v>2000</v>
      </c>
      <c r="D242" s="12">
        <v>1.0000000000000001E-5</v>
      </c>
      <c r="E242" s="13">
        <v>0.17598920000000001</v>
      </c>
      <c r="F242" s="12">
        <v>1.0000000000000001E-5</v>
      </c>
      <c r="G242" s="13">
        <v>1</v>
      </c>
      <c r="H242" s="12">
        <v>1.0000000000000001E-5</v>
      </c>
      <c r="I242" s="14">
        <f t="shared" si="6"/>
        <v>7.0647565935002318E-4</v>
      </c>
      <c r="J242" s="13">
        <v>1</v>
      </c>
      <c r="K242" s="12">
        <v>1.0000000000000001E-5</v>
      </c>
      <c r="L242" s="13">
        <v>1</v>
      </c>
      <c r="M242" s="13">
        <v>1</v>
      </c>
      <c r="N242" s="15">
        <f t="shared" si="7"/>
        <v>5.6234132519034911E-2</v>
      </c>
    </row>
    <row r="243" spans="1:14" x14ac:dyDescent="0.3">
      <c r="A243" s="1" t="s">
        <v>202</v>
      </c>
      <c r="B243" s="1" t="s">
        <v>11</v>
      </c>
      <c r="C243" s="1">
        <v>2001</v>
      </c>
      <c r="D243" s="12">
        <v>1.0000000000000001E-5</v>
      </c>
      <c r="E243" s="13">
        <v>0.23087240000000001</v>
      </c>
      <c r="F243" s="13">
        <v>7.2113700000000003E-2</v>
      </c>
      <c r="G243" s="13">
        <v>1</v>
      </c>
      <c r="H243" s="12">
        <v>1.0000000000000001E-5</v>
      </c>
      <c r="I243" s="14">
        <f t="shared" si="6"/>
        <v>4.4083691985204688E-3</v>
      </c>
      <c r="J243" s="13">
        <v>0.90978499999999995</v>
      </c>
      <c r="K243" s="12">
        <v>1.0000000000000001E-5</v>
      </c>
      <c r="L243" s="13">
        <v>0.92612019999999995</v>
      </c>
      <c r="M243" s="12">
        <v>1</v>
      </c>
      <c r="N243" s="15">
        <f t="shared" si="7"/>
        <v>5.3876767654226262E-2</v>
      </c>
    </row>
    <row r="244" spans="1:14" x14ac:dyDescent="0.3">
      <c r="A244" s="1" t="s">
        <v>202</v>
      </c>
      <c r="B244" s="1" t="s">
        <v>11</v>
      </c>
      <c r="C244" s="1">
        <v>2002</v>
      </c>
      <c r="D244" s="12">
        <v>1.0000000000000001E-5</v>
      </c>
      <c r="E244" s="13">
        <v>0.21079319999999999</v>
      </c>
      <c r="F244" s="13">
        <v>8.6323300000000006E-2</v>
      </c>
      <c r="G244" s="13">
        <v>1</v>
      </c>
      <c r="H244" s="13">
        <v>0.5</v>
      </c>
      <c r="I244" s="14">
        <f t="shared" si="6"/>
        <v>3.9065278708804378E-2</v>
      </c>
      <c r="J244" s="13">
        <v>0.81956989999999996</v>
      </c>
      <c r="K244" s="12">
        <v>1.0000000000000001E-5</v>
      </c>
      <c r="L244" s="13">
        <v>0.85223879999999996</v>
      </c>
      <c r="M244" s="13">
        <v>1</v>
      </c>
      <c r="N244" s="15">
        <f t="shared" si="7"/>
        <v>5.1408724127989289E-2</v>
      </c>
    </row>
    <row r="245" spans="1:14" x14ac:dyDescent="0.3">
      <c r="A245" s="1" t="s">
        <v>202</v>
      </c>
      <c r="B245" s="1" t="s">
        <v>11</v>
      </c>
      <c r="C245" s="1">
        <v>2003</v>
      </c>
      <c r="D245" s="12">
        <v>1.0000000000000001E-5</v>
      </c>
      <c r="E245" s="13">
        <v>0.29416949999999997</v>
      </c>
      <c r="F245" s="13">
        <v>0.20781530000000001</v>
      </c>
      <c r="G245" s="13">
        <v>1</v>
      </c>
      <c r="H245" s="12">
        <v>1.0000000000000001E-5</v>
      </c>
      <c r="I245" s="14">
        <f t="shared" si="6"/>
        <v>5.718143264878065E-3</v>
      </c>
      <c r="J245" s="13">
        <v>0.72935490000000003</v>
      </c>
      <c r="K245" s="12">
        <v>1.0000000000000001E-5</v>
      </c>
      <c r="L245" s="13">
        <v>0.77873190000000003</v>
      </c>
      <c r="M245" s="12">
        <v>1</v>
      </c>
      <c r="N245" s="15">
        <f t="shared" si="7"/>
        <v>4.8818194979913257E-2</v>
      </c>
    </row>
    <row r="246" spans="1:14" x14ac:dyDescent="0.3">
      <c r="A246" s="1" t="s">
        <v>202</v>
      </c>
      <c r="B246" s="1" t="s">
        <v>11</v>
      </c>
      <c r="C246" s="1">
        <v>2004</v>
      </c>
      <c r="D246" s="12">
        <v>1.0000000000000001E-5</v>
      </c>
      <c r="E246" s="13">
        <v>0.35211209999999998</v>
      </c>
      <c r="F246" s="13">
        <v>0.14103019999999999</v>
      </c>
      <c r="G246" s="13">
        <v>1</v>
      </c>
      <c r="H246" s="13">
        <v>0.5</v>
      </c>
      <c r="I246" s="14">
        <f t="shared" si="6"/>
        <v>4.7752115366424326E-2</v>
      </c>
      <c r="J246" s="13">
        <v>0.63913980000000004</v>
      </c>
      <c r="K246" s="12">
        <v>1.0000000000000001E-5</v>
      </c>
      <c r="L246" s="13">
        <v>0.70522359999999995</v>
      </c>
      <c r="M246" s="12">
        <v>1</v>
      </c>
      <c r="N246" s="15">
        <f t="shared" si="7"/>
        <v>4.6076626524694617E-2</v>
      </c>
    </row>
    <row r="247" spans="1:14" x14ac:dyDescent="0.3">
      <c r="A247" s="1" t="s">
        <v>202</v>
      </c>
      <c r="B247" s="1" t="s">
        <v>11</v>
      </c>
      <c r="C247" s="1">
        <v>2005</v>
      </c>
      <c r="D247" s="12">
        <v>1.0000000000000001E-5</v>
      </c>
      <c r="E247" s="13">
        <v>0.43988680000000002</v>
      </c>
      <c r="F247" s="13">
        <v>0.29378330000000002</v>
      </c>
      <c r="G247" s="12">
        <v>1.0000000000000001E-5</v>
      </c>
      <c r="H247" s="12">
        <v>1.0000000000000001E-5</v>
      </c>
      <c r="I247" s="14">
        <f t="shared" ref="I247:I310" si="8">GEOMEAN(D247,E247,F247,G247,H247)</f>
        <v>6.6416136249150516E-4</v>
      </c>
      <c r="J247" s="13">
        <v>0.54892479999999999</v>
      </c>
      <c r="K247" s="12">
        <v>1.0000000000000001E-5</v>
      </c>
      <c r="L247" s="13">
        <v>0.63208960000000003</v>
      </c>
      <c r="M247" s="12">
        <v>1.0000000000000001E-5</v>
      </c>
      <c r="N247" s="15">
        <f t="shared" si="7"/>
        <v>2.4270173125218891E-3</v>
      </c>
    </row>
    <row r="248" spans="1:14" x14ac:dyDescent="0.3">
      <c r="A248" s="1" t="s">
        <v>202</v>
      </c>
      <c r="B248" s="1" t="s">
        <v>11</v>
      </c>
      <c r="C248" s="1">
        <v>2006</v>
      </c>
      <c r="D248" s="12">
        <v>1.0000000000000001E-5</v>
      </c>
      <c r="E248" s="13">
        <v>0.48100130000000002</v>
      </c>
      <c r="F248" s="13">
        <v>0.19218470000000001</v>
      </c>
      <c r="G248" s="12">
        <v>1.0000000000000001E-5</v>
      </c>
      <c r="H248" s="12">
        <v>1.0000000000000001E-5</v>
      </c>
      <c r="I248" s="14">
        <f t="shared" si="8"/>
        <v>6.2111642218978867E-4</v>
      </c>
      <c r="J248" s="13">
        <v>0.4587097</v>
      </c>
      <c r="K248" s="12">
        <v>1.0000000000000001E-5</v>
      </c>
      <c r="L248" s="13">
        <v>0.55932850000000001</v>
      </c>
      <c r="M248" s="12">
        <v>1.0000000000000001E-5</v>
      </c>
      <c r="N248" s="15">
        <f t="shared" si="7"/>
        <v>2.2506150474884438E-3</v>
      </c>
    </row>
    <row r="249" spans="1:14" x14ac:dyDescent="0.3">
      <c r="A249" s="1" t="s">
        <v>202</v>
      </c>
      <c r="B249" s="1" t="s">
        <v>11</v>
      </c>
      <c r="C249" s="1">
        <v>2007</v>
      </c>
      <c r="D249" s="12">
        <v>1.0000000000000001E-5</v>
      </c>
      <c r="E249" s="13">
        <v>0.5181</v>
      </c>
      <c r="F249" s="13">
        <v>0.1335702</v>
      </c>
      <c r="G249" s="12">
        <v>1.0000000000000001E-5</v>
      </c>
      <c r="H249" s="12">
        <v>1.0000000000000001E-5</v>
      </c>
      <c r="I249" s="14">
        <f t="shared" si="8"/>
        <v>5.8617141192398876E-4</v>
      </c>
      <c r="J249" s="13">
        <v>0.57829830000000004</v>
      </c>
      <c r="K249" s="12">
        <v>1.0000000000000001E-5</v>
      </c>
      <c r="L249" s="13">
        <v>0.48656739999999998</v>
      </c>
      <c r="M249" s="12">
        <v>1.0000000000000001E-5</v>
      </c>
      <c r="N249" s="15">
        <f t="shared" si="7"/>
        <v>2.3031579928341657E-3</v>
      </c>
    </row>
    <row r="250" spans="1:14" x14ac:dyDescent="0.3">
      <c r="A250" s="1" t="s">
        <v>202</v>
      </c>
      <c r="B250" s="1" t="s">
        <v>11</v>
      </c>
      <c r="C250" s="1">
        <v>2008</v>
      </c>
      <c r="D250" s="12">
        <v>1.0000000000000001E-5</v>
      </c>
      <c r="E250" s="13">
        <v>1</v>
      </c>
      <c r="F250" s="13">
        <v>4.6181E-3</v>
      </c>
      <c r="G250" s="12">
        <v>1.0000000000000001E-5</v>
      </c>
      <c r="H250" s="12">
        <v>1.0000000000000001E-5</v>
      </c>
      <c r="I250" s="14">
        <f t="shared" si="8"/>
        <v>3.411085981409715E-4</v>
      </c>
      <c r="J250" s="13">
        <v>0.55748439999999999</v>
      </c>
      <c r="K250" s="12">
        <v>1.0000000000000001E-5</v>
      </c>
      <c r="L250" s="12">
        <v>0.41380630000000002</v>
      </c>
      <c r="M250" s="12">
        <v>1.0000000000000001E-5</v>
      </c>
      <c r="N250" s="15">
        <f t="shared" si="7"/>
        <v>2.19158063517212E-3</v>
      </c>
    </row>
    <row r="251" spans="1:14" x14ac:dyDescent="0.3">
      <c r="A251" s="1" t="s">
        <v>202</v>
      </c>
      <c r="B251" s="1" t="s">
        <v>11</v>
      </c>
      <c r="C251" s="1">
        <v>2009</v>
      </c>
      <c r="D251" s="12">
        <v>1.0000000000000001E-5</v>
      </c>
      <c r="E251" s="13">
        <v>0.96309250000000002</v>
      </c>
      <c r="F251" s="13">
        <v>4.47602E-2</v>
      </c>
      <c r="G251" s="12">
        <v>1.0000000000000001E-5</v>
      </c>
      <c r="H251" s="12">
        <v>1.0000000000000001E-5</v>
      </c>
      <c r="I251" s="14">
        <f t="shared" si="8"/>
        <v>5.3322684285044702E-4</v>
      </c>
      <c r="J251" s="13">
        <v>0.41350989999999999</v>
      </c>
      <c r="K251" s="12">
        <v>1.0000000000000001E-5</v>
      </c>
      <c r="L251" s="13">
        <v>0.34179120000000002</v>
      </c>
      <c r="M251" s="12">
        <v>1.0000000000000001E-5</v>
      </c>
      <c r="N251" s="15">
        <f t="shared" si="7"/>
        <v>1.938928066090995E-3</v>
      </c>
    </row>
    <row r="252" spans="1:14" x14ac:dyDescent="0.3">
      <c r="A252" s="1" t="s">
        <v>202</v>
      </c>
      <c r="B252" s="1" t="s">
        <v>11</v>
      </c>
      <c r="C252" s="1">
        <v>2010</v>
      </c>
      <c r="D252" s="12">
        <v>1.0000000000000001E-5</v>
      </c>
      <c r="E252" s="13">
        <v>0.73705849999999995</v>
      </c>
      <c r="F252" s="13">
        <v>0.29982239999999999</v>
      </c>
      <c r="G252" s="12">
        <v>1.0000000000000001E-5</v>
      </c>
      <c r="H252" s="13">
        <v>1</v>
      </c>
      <c r="I252" s="14">
        <f t="shared" si="8"/>
        <v>7.3938937766011448E-3</v>
      </c>
      <c r="J252" s="13">
        <v>0.3711431</v>
      </c>
      <c r="K252" s="12">
        <v>1.0000000000000001E-5</v>
      </c>
      <c r="L252" s="13">
        <v>0.26977659999999998</v>
      </c>
      <c r="M252" s="12">
        <v>1.0000000000000001E-5</v>
      </c>
      <c r="N252" s="15">
        <f t="shared" si="7"/>
        <v>1.7788380760801064E-3</v>
      </c>
    </row>
    <row r="253" spans="1:14" x14ac:dyDescent="0.3">
      <c r="A253" s="1" t="s">
        <v>202</v>
      </c>
      <c r="B253" s="1" t="s">
        <v>11</v>
      </c>
      <c r="C253" s="1">
        <v>2011</v>
      </c>
      <c r="D253" s="12">
        <v>1.0000000000000001E-5</v>
      </c>
      <c r="E253" s="13">
        <v>0.80351099999999998</v>
      </c>
      <c r="F253" s="13">
        <v>0.1328597</v>
      </c>
      <c r="G253" s="12">
        <v>1.0000000000000001E-5</v>
      </c>
      <c r="H253" s="12">
        <v>1.0000000000000001E-5</v>
      </c>
      <c r="I253" s="14">
        <f t="shared" si="8"/>
        <v>6.392592468818189E-4</v>
      </c>
      <c r="J253" s="13">
        <v>0.46930179999999999</v>
      </c>
      <c r="K253" s="12">
        <v>1.0000000000000001E-5</v>
      </c>
      <c r="L253" s="13">
        <v>0.20634379999999999</v>
      </c>
      <c r="M253" s="12">
        <v>1.0000000000000001E-5</v>
      </c>
      <c r="N253" s="15">
        <f t="shared" si="7"/>
        <v>1.7640500831789436E-3</v>
      </c>
    </row>
    <row r="254" spans="1:14" x14ac:dyDescent="0.3">
      <c r="A254" s="1" t="s">
        <v>202</v>
      </c>
      <c r="B254" s="1" t="s">
        <v>11</v>
      </c>
      <c r="C254" s="1">
        <v>2012</v>
      </c>
      <c r="D254" s="12">
        <v>1.0000000000000001E-5</v>
      </c>
      <c r="E254" s="13">
        <v>0.71051580000000003</v>
      </c>
      <c r="F254" s="13">
        <v>6.5719399999999997E-2</v>
      </c>
      <c r="G254" s="12">
        <v>1.0000000000000001E-5</v>
      </c>
      <c r="H254" s="12">
        <v>1.0000000000000001E-5</v>
      </c>
      <c r="I254" s="14">
        <f t="shared" si="8"/>
        <v>5.4181804628545128E-4</v>
      </c>
      <c r="J254" s="13">
        <v>0.35260730000000001</v>
      </c>
      <c r="K254" s="12">
        <v>1.0000000000000001E-5</v>
      </c>
      <c r="L254" s="13">
        <v>0.15149260000000001</v>
      </c>
      <c r="M254" s="12">
        <v>1.0000000000000001E-5</v>
      </c>
      <c r="N254" s="15">
        <f t="shared" si="7"/>
        <v>1.5202698393613568E-3</v>
      </c>
    </row>
    <row r="255" spans="1:14" x14ac:dyDescent="0.3">
      <c r="A255" s="1" t="s">
        <v>202</v>
      </c>
      <c r="B255" s="1" t="s">
        <v>11</v>
      </c>
      <c r="C255" s="1">
        <v>2013</v>
      </c>
      <c r="D255" s="12">
        <v>1.0000000000000001E-5</v>
      </c>
      <c r="E255" s="13">
        <v>0.6566845</v>
      </c>
      <c r="F255" s="13">
        <v>0.1687389</v>
      </c>
      <c r="G255" s="12">
        <v>1.0000000000000001E-5</v>
      </c>
      <c r="H255" s="12">
        <v>1.0000000000000001E-5</v>
      </c>
      <c r="I255" s="14">
        <f t="shared" si="8"/>
        <v>6.4404230527184746E-4</v>
      </c>
      <c r="J255" s="13">
        <v>0.4366024</v>
      </c>
      <c r="K255" s="12">
        <v>1.0000000000000001E-5</v>
      </c>
      <c r="L255" s="13">
        <v>0.1052244</v>
      </c>
      <c r="M255" s="12">
        <v>1.0000000000000001E-5</v>
      </c>
      <c r="N255" s="15">
        <f t="shared" si="7"/>
        <v>1.4640322521156403E-3</v>
      </c>
    </row>
    <row r="256" spans="1:14" x14ac:dyDescent="0.3">
      <c r="A256" s="1" t="s">
        <v>202</v>
      </c>
      <c r="B256" s="1" t="s">
        <v>11</v>
      </c>
      <c r="C256" s="1">
        <v>2014</v>
      </c>
      <c r="D256" s="12">
        <v>1.0000000000000001E-5</v>
      </c>
      <c r="E256" s="13">
        <v>0.35568810000000001</v>
      </c>
      <c r="F256" s="13">
        <v>4.0852600000000003E-2</v>
      </c>
      <c r="G256" s="12">
        <v>1.0000000000000001E-5</v>
      </c>
      <c r="H256" s="12">
        <v>1.0000000000000001E-5</v>
      </c>
      <c r="I256" s="14">
        <f t="shared" si="8"/>
        <v>4.290005089928152E-4</v>
      </c>
      <c r="J256" s="13">
        <v>0.17310139999999999</v>
      </c>
      <c r="K256" s="12">
        <v>1.0000000000000001E-5</v>
      </c>
      <c r="L256" s="13">
        <v>6.7537200000000006E-2</v>
      </c>
      <c r="M256" s="12">
        <v>1.0000000000000001E-5</v>
      </c>
      <c r="N256" s="15">
        <f t="shared" si="7"/>
        <v>1.0398265639272994E-3</v>
      </c>
    </row>
    <row r="257" spans="1:14" x14ac:dyDescent="0.3">
      <c r="A257" s="1" t="s">
        <v>202</v>
      </c>
      <c r="B257" s="1" t="s">
        <v>11</v>
      </c>
      <c r="C257" s="1">
        <v>2015</v>
      </c>
      <c r="D257" s="12">
        <v>1.0000000000000001E-5</v>
      </c>
      <c r="E257" s="13">
        <v>0.33178429999999998</v>
      </c>
      <c r="F257" s="13">
        <v>0.20071049999999999</v>
      </c>
      <c r="G257" s="12">
        <v>1.0000000000000001E-5</v>
      </c>
      <c r="H257" s="12">
        <v>1.0000000000000001E-5</v>
      </c>
      <c r="I257" s="14">
        <f t="shared" si="8"/>
        <v>5.8168141063826256E-4</v>
      </c>
      <c r="J257" s="13">
        <v>0.35888829999999999</v>
      </c>
      <c r="K257" s="12">
        <v>1</v>
      </c>
      <c r="L257" s="13">
        <v>3.8060099999999999E-2</v>
      </c>
      <c r="M257" s="12">
        <v>1.0000000000000001E-5</v>
      </c>
      <c r="N257" s="15">
        <f t="shared" si="7"/>
        <v>1.9224599733584077E-2</v>
      </c>
    </row>
    <row r="258" spans="1:14" x14ac:dyDescent="0.3">
      <c r="A258" s="1" t="s">
        <v>202</v>
      </c>
      <c r="B258" s="1" t="s">
        <v>11</v>
      </c>
      <c r="C258" s="1">
        <v>2016</v>
      </c>
      <c r="D258" s="12">
        <v>1.0000000000000001E-5</v>
      </c>
      <c r="E258" s="13">
        <v>0.37232530000000003</v>
      </c>
      <c r="F258" s="13">
        <v>0.36056840000000001</v>
      </c>
      <c r="G258" s="12">
        <v>1.0000000000000001E-5</v>
      </c>
      <c r="H258" s="12">
        <v>1.0000000000000001E-5</v>
      </c>
      <c r="I258" s="14">
        <f t="shared" si="8"/>
        <v>6.6924023366154637E-4</v>
      </c>
      <c r="J258" s="13">
        <v>0.63353590000000004</v>
      </c>
      <c r="K258" s="12">
        <v>1</v>
      </c>
      <c r="L258" s="13">
        <v>1.7164700000000001E-2</v>
      </c>
      <c r="M258" s="12">
        <v>1.0000000000000001E-5</v>
      </c>
      <c r="N258" s="15">
        <f t="shared" si="7"/>
        <v>1.8159415334984576E-2</v>
      </c>
    </row>
    <row r="259" spans="1:14" x14ac:dyDescent="0.3">
      <c r="A259" s="1" t="s">
        <v>202</v>
      </c>
      <c r="B259" s="1" t="s">
        <v>11</v>
      </c>
      <c r="C259" s="1">
        <v>2017</v>
      </c>
      <c r="D259" s="12">
        <v>1.0000000000000001E-5</v>
      </c>
      <c r="E259" s="13">
        <v>0.16044220000000001</v>
      </c>
      <c r="F259" s="13">
        <v>0.52042630000000001</v>
      </c>
      <c r="G259" s="12">
        <v>1.0000000000000001E-5</v>
      </c>
      <c r="H259" s="13">
        <v>0.5</v>
      </c>
      <c r="I259" s="14">
        <f t="shared" si="8"/>
        <v>5.2982149004617961E-3</v>
      </c>
      <c r="J259" s="13">
        <v>0.53944150000000002</v>
      </c>
      <c r="K259" s="13">
        <v>1</v>
      </c>
      <c r="L259" s="13">
        <v>4.4780000000000002E-3</v>
      </c>
      <c r="M259" s="12">
        <v>1.0000000000000001E-5</v>
      </c>
      <c r="N259" s="15">
        <f t="shared" si="7"/>
        <v>1.2466860815458652E-2</v>
      </c>
    </row>
    <row r="260" spans="1:14" x14ac:dyDescent="0.3">
      <c r="A260" s="1" t="s">
        <v>202</v>
      </c>
      <c r="B260" s="1" t="s">
        <v>11</v>
      </c>
      <c r="C260" s="1">
        <v>2018</v>
      </c>
      <c r="D260" s="12">
        <v>1.0000000000000001E-5</v>
      </c>
      <c r="E260" s="13">
        <v>0.3329319</v>
      </c>
      <c r="F260" s="13">
        <v>0.68028420000000001</v>
      </c>
      <c r="G260" s="12">
        <v>1.0000000000000001E-5</v>
      </c>
      <c r="H260" s="12">
        <v>1.0000000000000001E-5</v>
      </c>
      <c r="I260" s="14">
        <f t="shared" si="8"/>
        <v>7.4303480738633146E-4</v>
      </c>
      <c r="J260" s="13">
        <v>0.51240770000000002</v>
      </c>
      <c r="K260" s="13">
        <v>1</v>
      </c>
      <c r="L260" s="12">
        <v>1.0000000000000001E-5</v>
      </c>
      <c r="M260" s="12">
        <v>1.0000000000000001E-5</v>
      </c>
      <c r="N260" s="15">
        <f t="shared" si="7"/>
        <v>2.6754935715578802E-3</v>
      </c>
    </row>
    <row r="261" spans="1:14" x14ac:dyDescent="0.3">
      <c r="A261" s="1" t="s">
        <v>202</v>
      </c>
      <c r="B261" s="1" t="s">
        <v>11</v>
      </c>
      <c r="C261" s="1">
        <v>2019</v>
      </c>
      <c r="D261" s="12">
        <v>1.0000000000000001E-5</v>
      </c>
      <c r="E261" s="13">
        <v>0.136156</v>
      </c>
      <c r="F261" s="13">
        <v>0.8401421</v>
      </c>
      <c r="G261" s="12">
        <v>1.0000000000000001E-5</v>
      </c>
      <c r="H261" s="12">
        <v>1.0000000000000001E-5</v>
      </c>
      <c r="I261" s="14">
        <f t="shared" si="8"/>
        <v>6.481535535703308E-4</v>
      </c>
      <c r="J261" s="13">
        <v>0.4127094</v>
      </c>
      <c r="K261" s="13">
        <v>1</v>
      </c>
      <c r="L261" s="13">
        <v>4.1051000000000004E-3</v>
      </c>
      <c r="M261" s="12">
        <v>1.0000000000000001E-5</v>
      </c>
      <c r="N261" s="15">
        <f t="shared" si="7"/>
        <v>1.1408854077014726E-2</v>
      </c>
    </row>
    <row r="262" spans="1:14" x14ac:dyDescent="0.3">
      <c r="A262" s="1" t="s">
        <v>202</v>
      </c>
      <c r="B262" s="1" t="s">
        <v>11</v>
      </c>
      <c r="C262" s="1">
        <v>2020</v>
      </c>
      <c r="D262" s="12">
        <v>1.0000000000000001E-5</v>
      </c>
      <c r="E262" s="12">
        <v>1.0000000000000001E-5</v>
      </c>
      <c r="F262" s="13">
        <v>1</v>
      </c>
      <c r="G262" s="12">
        <v>1.0000000000000001E-5</v>
      </c>
      <c r="H262" s="12">
        <v>1.0000000000000001E-5</v>
      </c>
      <c r="I262" s="14">
        <f t="shared" si="8"/>
        <v>1E-4</v>
      </c>
      <c r="J262" s="12">
        <v>1.0000000000000001E-5</v>
      </c>
      <c r="K262" s="12">
        <v>1</v>
      </c>
      <c r="L262" s="13">
        <v>1.6418100000000001E-2</v>
      </c>
      <c r="M262" s="12">
        <v>1.0000000000000001E-5</v>
      </c>
      <c r="N262" s="15">
        <f t="shared" si="7"/>
        <v>1.1319590712042357E-3</v>
      </c>
    </row>
    <row r="263" spans="1:14" x14ac:dyDescent="0.3">
      <c r="A263" s="1" t="s">
        <v>203</v>
      </c>
      <c r="B263" s="1" t="s">
        <v>12</v>
      </c>
      <c r="C263" s="1">
        <v>2000</v>
      </c>
      <c r="D263" s="12">
        <v>1.0000000000000001E-5</v>
      </c>
      <c r="E263" s="13">
        <v>0.1282769</v>
      </c>
      <c r="F263" s="13">
        <v>0.5420315</v>
      </c>
      <c r="G263" s="13">
        <v>1</v>
      </c>
      <c r="H263" s="13">
        <v>1</v>
      </c>
      <c r="I263" s="14">
        <f t="shared" si="8"/>
        <v>5.8672500378179587E-2</v>
      </c>
      <c r="J263" s="12">
        <v>1.0000000000000001E-5</v>
      </c>
      <c r="K263" s="13">
        <v>1</v>
      </c>
      <c r="L263" s="12">
        <v>1.0000000000000001E-5</v>
      </c>
      <c r="M263" s="13">
        <v>1</v>
      </c>
      <c r="N263" s="15">
        <f t="shared" si="7"/>
        <v>3.1622776601683794E-3</v>
      </c>
    </row>
    <row r="264" spans="1:14" x14ac:dyDescent="0.3">
      <c r="A264" s="1" t="s">
        <v>203</v>
      </c>
      <c r="B264" s="1" t="s">
        <v>12</v>
      </c>
      <c r="C264" s="1">
        <v>2001</v>
      </c>
      <c r="D264" s="13">
        <v>7.3355699999999996E-2</v>
      </c>
      <c r="E264" s="12">
        <v>1.0000000000000001E-5</v>
      </c>
      <c r="F264" s="13">
        <v>0.55312320000000004</v>
      </c>
      <c r="G264" s="13">
        <v>0.95209560000000004</v>
      </c>
      <c r="H264" s="12">
        <v>1.0000000000000001E-5</v>
      </c>
      <c r="I264" s="14">
        <f t="shared" si="8"/>
        <v>5.216596668913916E-3</v>
      </c>
      <c r="J264" s="13">
        <v>6.8401699999999996E-2</v>
      </c>
      <c r="K264" s="13">
        <v>1</v>
      </c>
      <c r="L264" s="13">
        <v>5.0999000000000003E-2</v>
      </c>
      <c r="M264" s="13">
        <v>0.94852639999999999</v>
      </c>
      <c r="N264" s="15">
        <f t="shared" si="7"/>
        <v>0.23983882879120916</v>
      </c>
    </row>
    <row r="265" spans="1:14" x14ac:dyDescent="0.3">
      <c r="A265" s="1" t="s">
        <v>203</v>
      </c>
      <c r="B265" s="1" t="s">
        <v>12</v>
      </c>
      <c r="C265" s="1">
        <v>2002</v>
      </c>
      <c r="D265" s="13">
        <v>0.1476404</v>
      </c>
      <c r="E265" s="13">
        <v>3.3628999999999998E-3</v>
      </c>
      <c r="F265" s="13">
        <v>0.52772909999999995</v>
      </c>
      <c r="G265" s="13">
        <v>0.89820359999999999</v>
      </c>
      <c r="H265" s="12">
        <v>1.0000000000000001E-5</v>
      </c>
      <c r="I265" s="14">
        <f t="shared" si="8"/>
        <v>1.8807930014645594E-2</v>
      </c>
      <c r="J265" s="13">
        <v>0.13680329999999999</v>
      </c>
      <c r="K265" s="13">
        <v>1</v>
      </c>
      <c r="L265" s="13">
        <v>0.1015776</v>
      </c>
      <c r="M265" s="13">
        <v>0.89705310000000005</v>
      </c>
      <c r="N265" s="15">
        <f t="shared" si="7"/>
        <v>0.33413976905880605</v>
      </c>
    </row>
    <row r="266" spans="1:14" x14ac:dyDescent="0.3">
      <c r="A266" s="1" t="s">
        <v>203</v>
      </c>
      <c r="B266" s="1" t="s">
        <v>12</v>
      </c>
      <c r="C266" s="1">
        <v>2003</v>
      </c>
      <c r="D266" s="13">
        <v>0.22092329999999999</v>
      </c>
      <c r="E266" s="13">
        <v>8.2861000000000004E-2</v>
      </c>
      <c r="F266" s="12">
        <v>1.0000000000000001E-5</v>
      </c>
      <c r="G266" s="13">
        <v>0.85029940000000004</v>
      </c>
      <c r="H266" s="12">
        <v>1.0000000000000001E-5</v>
      </c>
      <c r="I266" s="14">
        <f t="shared" si="8"/>
        <v>4.349433678056013E-3</v>
      </c>
      <c r="J266" s="13">
        <v>0.205205</v>
      </c>
      <c r="K266" s="13">
        <v>1</v>
      </c>
      <c r="L266" s="13">
        <v>0.15162999999999999</v>
      </c>
      <c r="M266" s="13">
        <v>0.84557950000000004</v>
      </c>
      <c r="N266" s="15">
        <f t="shared" si="7"/>
        <v>0.40274659719566813</v>
      </c>
    </row>
    <row r="267" spans="1:14" x14ac:dyDescent="0.3">
      <c r="A267" s="1" t="s">
        <v>203</v>
      </c>
      <c r="B267" s="1" t="s">
        <v>12</v>
      </c>
      <c r="C267" s="1">
        <v>2004</v>
      </c>
      <c r="D267" s="13">
        <v>0.29488520000000001</v>
      </c>
      <c r="E267" s="13">
        <v>0.41478880000000001</v>
      </c>
      <c r="F267" s="13">
        <v>0.24722710000000001</v>
      </c>
      <c r="G267" s="13">
        <v>0.79640710000000003</v>
      </c>
      <c r="H267" s="12">
        <v>1.0000000000000001E-5</v>
      </c>
      <c r="I267" s="14">
        <f t="shared" si="8"/>
        <v>4.7461585159462832E-2</v>
      </c>
      <c r="J267" s="13">
        <v>0.27360669999999998</v>
      </c>
      <c r="K267" s="12">
        <v>1</v>
      </c>
      <c r="L267" s="13">
        <v>0.20126189999999999</v>
      </c>
      <c r="M267" s="13">
        <v>0.79410610000000004</v>
      </c>
      <c r="N267" s="15">
        <f t="shared" si="7"/>
        <v>0.45729000291253935</v>
      </c>
    </row>
    <row r="268" spans="1:14" x14ac:dyDescent="0.3">
      <c r="A268" s="1" t="s">
        <v>203</v>
      </c>
      <c r="B268" s="1" t="s">
        <v>12</v>
      </c>
      <c r="C268" s="1">
        <v>2005</v>
      </c>
      <c r="D268" s="13">
        <v>0.3663843</v>
      </c>
      <c r="E268" s="13">
        <v>0.48793150000000002</v>
      </c>
      <c r="F268" s="13">
        <v>0.3479276</v>
      </c>
      <c r="G268" s="13">
        <v>0.74251480000000003</v>
      </c>
      <c r="H268" s="13">
        <v>1</v>
      </c>
      <c r="I268" s="14">
        <f t="shared" si="8"/>
        <v>0.54062726149613516</v>
      </c>
      <c r="J268" s="13">
        <v>0.34200829999999999</v>
      </c>
      <c r="K268" s="13">
        <v>1</v>
      </c>
      <c r="L268" s="13">
        <v>0.25036760000000002</v>
      </c>
      <c r="M268" s="13">
        <v>0.74263259999999998</v>
      </c>
      <c r="N268" s="15">
        <f t="shared" ref="N268:N331" si="9">GEOMEAN(J268,K268,L268,M268)</f>
        <v>0.50216587369850896</v>
      </c>
    </row>
    <row r="269" spans="1:14" x14ac:dyDescent="0.3">
      <c r="A269" s="1" t="s">
        <v>203</v>
      </c>
      <c r="B269" s="1" t="s">
        <v>12</v>
      </c>
      <c r="C269" s="1">
        <v>2006</v>
      </c>
      <c r="D269" s="13">
        <v>0.4333362</v>
      </c>
      <c r="E269" s="13">
        <v>0.72750570000000003</v>
      </c>
      <c r="F269" s="13">
        <v>0.16433159999999999</v>
      </c>
      <c r="G269" s="13">
        <v>0.68263459999999998</v>
      </c>
      <c r="H269" s="12">
        <v>1.0000000000000001E-5</v>
      </c>
      <c r="I269" s="14">
        <f t="shared" si="8"/>
        <v>5.1252393323394249E-2</v>
      </c>
      <c r="J269" s="13">
        <v>0.41041</v>
      </c>
      <c r="K269" s="12">
        <v>1</v>
      </c>
      <c r="L269" s="13">
        <v>0.29894860000000001</v>
      </c>
      <c r="M269" s="13">
        <v>0.68054999999999999</v>
      </c>
      <c r="N269" s="15">
        <f t="shared" si="9"/>
        <v>0.53754970035967331</v>
      </c>
    </row>
    <row r="270" spans="1:14" x14ac:dyDescent="0.3">
      <c r="A270" s="1" t="s">
        <v>203</v>
      </c>
      <c r="B270" s="1" t="s">
        <v>12</v>
      </c>
      <c r="C270" s="1">
        <v>2007</v>
      </c>
      <c r="D270" s="13">
        <v>0.50659529999999997</v>
      </c>
      <c r="E270" s="13">
        <v>0.5766133</v>
      </c>
      <c r="F270" s="13">
        <v>0.66491529999999999</v>
      </c>
      <c r="G270" s="13">
        <v>0.61676629999999999</v>
      </c>
      <c r="H270" s="13">
        <v>1</v>
      </c>
      <c r="I270" s="14">
        <f t="shared" si="8"/>
        <v>0.65416387119089514</v>
      </c>
      <c r="J270" s="13">
        <v>0.48308980000000001</v>
      </c>
      <c r="K270" s="13">
        <v>1</v>
      </c>
      <c r="L270" s="13">
        <v>0.34700340000000002</v>
      </c>
      <c r="M270" s="13">
        <v>0.61846760000000001</v>
      </c>
      <c r="N270" s="15">
        <f t="shared" si="9"/>
        <v>0.56743959611499628</v>
      </c>
    </row>
    <row r="271" spans="1:14" x14ac:dyDescent="0.3">
      <c r="A271" s="1" t="s">
        <v>203</v>
      </c>
      <c r="B271" s="1" t="s">
        <v>12</v>
      </c>
      <c r="C271" s="1">
        <v>2008</v>
      </c>
      <c r="D271" s="13">
        <v>0.579511</v>
      </c>
      <c r="E271" s="13">
        <v>0.87535350000000001</v>
      </c>
      <c r="F271" s="13">
        <v>0.6333917</v>
      </c>
      <c r="G271" s="13">
        <v>0.55688610000000005</v>
      </c>
      <c r="H271" s="12">
        <v>1.0000000000000001E-5</v>
      </c>
      <c r="I271" s="14">
        <f t="shared" si="8"/>
        <v>7.0882133415220608E-2</v>
      </c>
      <c r="J271" s="13">
        <v>0.55182980000000004</v>
      </c>
      <c r="K271" s="12">
        <v>1</v>
      </c>
      <c r="L271" s="13">
        <v>0.39463700000000002</v>
      </c>
      <c r="M271" s="13">
        <v>0.55638500000000002</v>
      </c>
      <c r="N271" s="15">
        <f t="shared" si="9"/>
        <v>0.58998991882656548</v>
      </c>
    </row>
    <row r="272" spans="1:14" x14ac:dyDescent="0.3">
      <c r="A272" s="1" t="s">
        <v>203</v>
      </c>
      <c r="B272" s="1" t="s">
        <v>12</v>
      </c>
      <c r="C272" s="1">
        <v>2009</v>
      </c>
      <c r="D272" s="13">
        <v>0.65285870000000001</v>
      </c>
      <c r="E272" s="13">
        <v>0.56122810000000001</v>
      </c>
      <c r="F272" s="13">
        <v>0.4433742</v>
      </c>
      <c r="G272" s="13">
        <v>0.4970059</v>
      </c>
      <c r="H272" s="12">
        <v>1.0000000000000001E-5</v>
      </c>
      <c r="I272" s="14">
        <f t="shared" si="8"/>
        <v>6.0453035547731349E-2</v>
      </c>
      <c r="J272" s="13">
        <v>0.63552649999999999</v>
      </c>
      <c r="K272" s="13">
        <v>1</v>
      </c>
      <c r="L272" s="13">
        <v>0.44153490000000001</v>
      </c>
      <c r="M272" s="13">
        <v>0.49430249999999998</v>
      </c>
      <c r="N272" s="15">
        <f t="shared" si="9"/>
        <v>0.61027120269204371</v>
      </c>
    </row>
    <row r="273" spans="1:14" x14ac:dyDescent="0.3">
      <c r="A273" s="1" t="s">
        <v>203</v>
      </c>
      <c r="B273" s="1" t="s">
        <v>12</v>
      </c>
      <c r="C273" s="1">
        <v>2010</v>
      </c>
      <c r="D273" s="13">
        <v>0.72551489999999996</v>
      </c>
      <c r="E273" s="13">
        <v>1</v>
      </c>
      <c r="F273" s="13">
        <v>0.40192640000000002</v>
      </c>
      <c r="G273" s="13">
        <v>0.43113760000000001</v>
      </c>
      <c r="H273" s="12">
        <v>1.0000000000000001E-5</v>
      </c>
      <c r="I273" s="14">
        <f t="shared" si="8"/>
        <v>6.6051358422025891E-2</v>
      </c>
      <c r="J273" s="13">
        <v>0.66329369999999999</v>
      </c>
      <c r="K273" s="12">
        <v>1</v>
      </c>
      <c r="L273" s="13">
        <v>0.49411110000000003</v>
      </c>
      <c r="M273" s="13">
        <v>0.43221999999999999</v>
      </c>
      <c r="N273" s="15">
        <f t="shared" si="9"/>
        <v>0.61349190330470016</v>
      </c>
    </row>
    <row r="274" spans="1:14" x14ac:dyDescent="0.3">
      <c r="A274" s="1" t="s">
        <v>203</v>
      </c>
      <c r="B274" s="1" t="s">
        <v>12</v>
      </c>
      <c r="C274" s="1">
        <v>2011</v>
      </c>
      <c r="D274" s="13">
        <v>0.72625079999999997</v>
      </c>
      <c r="E274" s="13">
        <v>0.67934399999999995</v>
      </c>
      <c r="F274" s="13">
        <v>0.27232919999999999</v>
      </c>
      <c r="G274" s="13">
        <v>0.40718549999999998</v>
      </c>
      <c r="H274" s="12">
        <v>1.0000000000000001E-5</v>
      </c>
      <c r="I274" s="14">
        <f t="shared" si="8"/>
        <v>5.5925847803345002E-2</v>
      </c>
      <c r="J274" s="13">
        <v>0.69962219999999997</v>
      </c>
      <c r="K274" s="13">
        <v>1</v>
      </c>
      <c r="L274" s="13">
        <v>0.54837040000000004</v>
      </c>
      <c r="M274" s="13">
        <v>0.40995409999999999</v>
      </c>
      <c r="N274" s="15">
        <f t="shared" si="9"/>
        <v>0.62975004193402517</v>
      </c>
    </row>
    <row r="275" spans="1:14" x14ac:dyDescent="0.3">
      <c r="A275" s="1" t="s">
        <v>203</v>
      </c>
      <c r="B275" s="1" t="s">
        <v>12</v>
      </c>
      <c r="C275" s="1">
        <v>2012</v>
      </c>
      <c r="D275" s="13">
        <v>0.72863920000000004</v>
      </c>
      <c r="E275" s="13">
        <v>0.82461070000000003</v>
      </c>
      <c r="F275" s="13">
        <v>0.43111500000000003</v>
      </c>
      <c r="G275" s="13">
        <v>0.3892216</v>
      </c>
      <c r="H275" s="13">
        <v>1</v>
      </c>
      <c r="I275" s="14">
        <f t="shared" si="8"/>
        <v>0.63199015509072964</v>
      </c>
      <c r="J275" s="13">
        <v>0.73701570000000005</v>
      </c>
      <c r="K275" s="13">
        <v>1</v>
      </c>
      <c r="L275" s="13">
        <v>0.60189250000000005</v>
      </c>
      <c r="M275" s="13">
        <v>0.38768819999999998</v>
      </c>
      <c r="N275" s="15">
        <f t="shared" si="9"/>
        <v>0.64397582394503994</v>
      </c>
    </row>
    <row r="276" spans="1:14" x14ac:dyDescent="0.3">
      <c r="A276" s="1" t="s">
        <v>203</v>
      </c>
      <c r="B276" s="1" t="s">
        <v>12</v>
      </c>
      <c r="C276" s="1">
        <v>2013</v>
      </c>
      <c r="D276" s="13">
        <v>0.72928660000000001</v>
      </c>
      <c r="E276" s="13">
        <v>0.84033519999999995</v>
      </c>
      <c r="F276" s="13">
        <v>0.32924690000000001</v>
      </c>
      <c r="G276" s="13">
        <v>0.36526920000000002</v>
      </c>
      <c r="H276" s="13">
        <v>1</v>
      </c>
      <c r="I276" s="14">
        <f t="shared" si="8"/>
        <v>0.59360439465529724</v>
      </c>
      <c r="J276" s="13">
        <v>0.76998670000000002</v>
      </c>
      <c r="K276" s="13">
        <v>1</v>
      </c>
      <c r="L276" s="13">
        <v>0.65467889999999995</v>
      </c>
      <c r="M276" s="13">
        <v>0.36542259999999999</v>
      </c>
      <c r="N276" s="15">
        <f t="shared" si="9"/>
        <v>0.65512887686905907</v>
      </c>
    </row>
    <row r="277" spans="1:14" x14ac:dyDescent="0.3">
      <c r="A277" s="1" t="s">
        <v>203</v>
      </c>
      <c r="B277" s="1" t="s">
        <v>12</v>
      </c>
      <c r="C277" s="1">
        <v>2014</v>
      </c>
      <c r="D277" s="13">
        <v>0.72506539999999997</v>
      </c>
      <c r="E277" s="13">
        <v>0.79308909999999999</v>
      </c>
      <c r="F277" s="13">
        <v>0.61179220000000001</v>
      </c>
      <c r="G277" s="13">
        <v>0.47904170000000001</v>
      </c>
      <c r="H277" s="13">
        <v>1</v>
      </c>
      <c r="I277" s="14">
        <f t="shared" si="8"/>
        <v>0.70038249588125889</v>
      </c>
      <c r="J277" s="13">
        <v>0.80092699999999994</v>
      </c>
      <c r="K277" s="12">
        <v>1</v>
      </c>
      <c r="L277" s="13">
        <v>0.70662460000000005</v>
      </c>
      <c r="M277" s="13">
        <v>0.47740670000000002</v>
      </c>
      <c r="N277" s="15">
        <f t="shared" si="9"/>
        <v>0.72097058988523599</v>
      </c>
    </row>
    <row r="278" spans="1:14" x14ac:dyDescent="0.3">
      <c r="A278" s="1" t="s">
        <v>203</v>
      </c>
      <c r="B278" s="1" t="s">
        <v>12</v>
      </c>
      <c r="C278" s="1">
        <v>2015</v>
      </c>
      <c r="D278" s="13">
        <v>0.72606090000000001</v>
      </c>
      <c r="E278" s="13">
        <v>0.32407069999999999</v>
      </c>
      <c r="F278" s="13">
        <v>0.63134849999999998</v>
      </c>
      <c r="G278" s="13">
        <v>0.23353280000000001</v>
      </c>
      <c r="H278" s="12">
        <v>1.0000000000000001E-5</v>
      </c>
      <c r="I278" s="14">
        <f t="shared" si="8"/>
        <v>5.1055904118532981E-2</v>
      </c>
      <c r="J278" s="13">
        <v>0.8393003</v>
      </c>
      <c r="K278" s="12">
        <v>1.0000000000000001E-5</v>
      </c>
      <c r="L278" s="13">
        <v>0.75793889999999997</v>
      </c>
      <c r="M278" s="13">
        <v>0.2357564</v>
      </c>
      <c r="N278" s="15">
        <f t="shared" si="9"/>
        <v>3.4994820214136073E-2</v>
      </c>
    </row>
    <row r="279" spans="1:14" x14ac:dyDescent="0.3">
      <c r="A279" s="1" t="s">
        <v>203</v>
      </c>
      <c r="B279" s="1" t="s">
        <v>12</v>
      </c>
      <c r="C279" s="1">
        <v>2016</v>
      </c>
      <c r="D279" s="13">
        <v>0.88074140000000001</v>
      </c>
      <c r="E279" s="13">
        <v>0.35801909999999998</v>
      </c>
      <c r="F279" s="13">
        <v>0.61792179999999997</v>
      </c>
      <c r="G279" s="13">
        <v>0.2455089</v>
      </c>
      <c r="H279" s="12">
        <v>1.0000000000000001E-5</v>
      </c>
      <c r="I279" s="14">
        <f t="shared" si="8"/>
        <v>5.4444131348721399E-2</v>
      </c>
      <c r="J279" s="13">
        <v>0.87296779999999996</v>
      </c>
      <c r="K279" s="12">
        <v>1.0000000000000001E-5</v>
      </c>
      <c r="L279" s="12">
        <v>0.80841240000000003</v>
      </c>
      <c r="M279" s="13">
        <v>0.243615</v>
      </c>
      <c r="N279" s="15">
        <f t="shared" si="9"/>
        <v>3.6210440175071801E-2</v>
      </c>
    </row>
    <row r="280" spans="1:14" x14ac:dyDescent="0.3">
      <c r="A280" s="1" t="s">
        <v>203</v>
      </c>
      <c r="B280" s="1" t="s">
        <v>12</v>
      </c>
      <c r="C280" s="1">
        <v>2017</v>
      </c>
      <c r="D280" s="13">
        <v>0.91037840000000003</v>
      </c>
      <c r="E280" s="13">
        <v>0.46555259999999998</v>
      </c>
      <c r="F280" s="13">
        <v>0.44016349999999999</v>
      </c>
      <c r="G280" s="13">
        <v>0.1317364</v>
      </c>
      <c r="H280" s="13">
        <v>1</v>
      </c>
      <c r="I280" s="14">
        <f t="shared" si="8"/>
        <v>0.47654301016038669</v>
      </c>
      <c r="J280" s="13">
        <v>0.90010480000000004</v>
      </c>
      <c r="K280" s="12">
        <v>1.0000000000000001E-5</v>
      </c>
      <c r="L280" s="13">
        <v>0.85814950000000001</v>
      </c>
      <c r="M280" s="13">
        <v>0.13555990000000001</v>
      </c>
      <c r="N280" s="15">
        <f t="shared" si="9"/>
        <v>3.1988716706482734E-2</v>
      </c>
    </row>
    <row r="281" spans="1:14" x14ac:dyDescent="0.3">
      <c r="A281" s="1" t="s">
        <v>203</v>
      </c>
      <c r="B281" s="1" t="s">
        <v>12</v>
      </c>
      <c r="C281" s="1">
        <v>2018</v>
      </c>
      <c r="D281" s="13">
        <v>0.94072129999999998</v>
      </c>
      <c r="E281" s="13">
        <v>0.77661360000000002</v>
      </c>
      <c r="F281" s="13">
        <v>0.65907760000000004</v>
      </c>
      <c r="G281" s="13">
        <v>0.1197604</v>
      </c>
      <c r="H281" s="13">
        <v>1</v>
      </c>
      <c r="I281" s="14">
        <f t="shared" si="8"/>
        <v>0.56517527163971515</v>
      </c>
      <c r="J281" s="13">
        <v>0.96938230000000003</v>
      </c>
      <c r="K281" s="12">
        <v>1.0000000000000001E-5</v>
      </c>
      <c r="L281" s="13">
        <v>0.9066246</v>
      </c>
      <c r="M281" s="12">
        <v>0.1218075</v>
      </c>
      <c r="N281" s="15">
        <f t="shared" si="9"/>
        <v>3.2166155237249201E-2</v>
      </c>
    </row>
    <row r="282" spans="1:14" x14ac:dyDescent="0.3">
      <c r="A282" s="1" t="s">
        <v>203</v>
      </c>
      <c r="B282" s="1" t="s">
        <v>12</v>
      </c>
      <c r="C282" s="1">
        <v>2019</v>
      </c>
      <c r="D282" s="13">
        <v>0.97168299999999996</v>
      </c>
      <c r="E282" s="13">
        <v>0.61305089999999995</v>
      </c>
      <c r="F282" s="13">
        <v>0.76036190000000003</v>
      </c>
      <c r="G282" s="13">
        <v>5.9880200000000001E-2</v>
      </c>
      <c r="H282" s="12">
        <v>1.0000000000000001E-5</v>
      </c>
      <c r="I282" s="14">
        <f t="shared" si="8"/>
        <v>4.8603209159259739E-2</v>
      </c>
      <c r="J282" s="13">
        <v>1</v>
      </c>
      <c r="K282" s="12">
        <v>1.0000000000000001E-5</v>
      </c>
      <c r="L282" s="13">
        <v>0.95383779999999996</v>
      </c>
      <c r="M282" s="13">
        <v>5.89393E-2</v>
      </c>
      <c r="N282" s="15">
        <f t="shared" si="9"/>
        <v>2.7382296938391015E-2</v>
      </c>
    </row>
    <row r="283" spans="1:14" x14ac:dyDescent="0.3">
      <c r="A283" s="1" t="s">
        <v>203</v>
      </c>
      <c r="B283" s="1" t="s">
        <v>12</v>
      </c>
      <c r="C283" s="1">
        <v>2020</v>
      </c>
      <c r="D283" s="13">
        <v>1</v>
      </c>
      <c r="E283" s="13">
        <v>0.31689210000000001</v>
      </c>
      <c r="F283" s="13">
        <v>1</v>
      </c>
      <c r="G283" s="12">
        <v>1.0000000000000001E-5</v>
      </c>
      <c r="H283" s="12">
        <v>1.0000000000000001E-5</v>
      </c>
      <c r="I283" s="14">
        <f t="shared" si="8"/>
        <v>7.946617009261003E-3</v>
      </c>
      <c r="J283" s="13">
        <v>0.94959780000000005</v>
      </c>
      <c r="K283" s="12">
        <v>1.0000000000000001E-5</v>
      </c>
      <c r="L283" s="13">
        <v>1</v>
      </c>
      <c r="M283" s="12">
        <v>1.0000000000000001E-5</v>
      </c>
      <c r="N283" s="15">
        <f t="shared" si="9"/>
        <v>3.121655151344997E-3</v>
      </c>
    </row>
    <row r="284" spans="1:14" x14ac:dyDescent="0.3">
      <c r="A284" s="1" t="s">
        <v>204</v>
      </c>
      <c r="B284" s="1" t="s">
        <v>13</v>
      </c>
      <c r="C284" s="1">
        <v>2000</v>
      </c>
      <c r="D284" s="12">
        <v>1.0000000000000001E-5</v>
      </c>
      <c r="E284" s="13">
        <v>0.96769760000000005</v>
      </c>
      <c r="F284" s="13">
        <v>0.53484390000000004</v>
      </c>
      <c r="G284" s="13">
        <v>1</v>
      </c>
      <c r="H284" s="12">
        <v>1.0000000000000001E-5</v>
      </c>
      <c r="I284" s="14">
        <f t="shared" si="8"/>
        <v>8.7658360202135781E-3</v>
      </c>
      <c r="J284" s="13">
        <v>0.16189970000000001</v>
      </c>
      <c r="K284" s="12">
        <v>1.0000000000000001E-5</v>
      </c>
      <c r="L284" s="12">
        <v>1.0000000000000001E-5</v>
      </c>
      <c r="M284" s="13">
        <v>1</v>
      </c>
      <c r="N284" s="15">
        <f t="shared" si="9"/>
        <v>2.0059103120064164E-3</v>
      </c>
    </row>
    <row r="285" spans="1:14" x14ac:dyDescent="0.3">
      <c r="A285" s="1" t="s">
        <v>204</v>
      </c>
      <c r="B285" s="1" t="s">
        <v>13</v>
      </c>
      <c r="C285" s="1">
        <v>2001</v>
      </c>
      <c r="D285" s="13">
        <v>9.9999500000000005E-2</v>
      </c>
      <c r="E285" s="13">
        <v>1</v>
      </c>
      <c r="F285" s="13">
        <v>0.47156900000000002</v>
      </c>
      <c r="G285" s="13">
        <v>0.88750859999999998</v>
      </c>
      <c r="H285" s="12">
        <v>1.0000000000000001E-5</v>
      </c>
      <c r="I285" s="14">
        <f t="shared" si="8"/>
        <v>5.3008208803751886E-2</v>
      </c>
      <c r="J285" s="13">
        <v>0.2425572</v>
      </c>
      <c r="K285" s="12">
        <v>1.0000000000000001E-5</v>
      </c>
      <c r="L285" s="13">
        <v>5.9998900000000001E-2</v>
      </c>
      <c r="M285" s="13">
        <v>0.88734420000000003</v>
      </c>
      <c r="N285" s="15">
        <f t="shared" si="9"/>
        <v>1.895668499599595E-2</v>
      </c>
    </row>
    <row r="286" spans="1:14" x14ac:dyDescent="0.3">
      <c r="A286" s="1" t="s">
        <v>204</v>
      </c>
      <c r="B286" s="1" t="s">
        <v>13</v>
      </c>
      <c r="C286" s="1">
        <v>2002</v>
      </c>
      <c r="D286" s="13">
        <v>0.19999900000000001</v>
      </c>
      <c r="E286" s="13">
        <v>0.77287530000000004</v>
      </c>
      <c r="F286" s="13">
        <v>0.49807610000000002</v>
      </c>
      <c r="G286" s="13">
        <v>0.77478720000000001</v>
      </c>
      <c r="H286" s="13">
        <v>1</v>
      </c>
      <c r="I286" s="14">
        <f t="shared" si="8"/>
        <v>0.56901416583247455</v>
      </c>
      <c r="J286" s="13">
        <v>0.32321470000000002</v>
      </c>
      <c r="K286" s="12">
        <v>1.0000000000000001E-5</v>
      </c>
      <c r="L286" s="13">
        <v>0.1178937</v>
      </c>
      <c r="M286" s="13">
        <v>0.7746885</v>
      </c>
      <c r="N286" s="15">
        <f t="shared" si="9"/>
        <v>2.3309191123118758E-2</v>
      </c>
    </row>
    <row r="287" spans="1:14" x14ac:dyDescent="0.3">
      <c r="A287" s="1" t="s">
        <v>204</v>
      </c>
      <c r="B287" s="1" t="s">
        <v>13</v>
      </c>
      <c r="C287" s="1">
        <v>2003</v>
      </c>
      <c r="D287" s="13">
        <v>0.2999985</v>
      </c>
      <c r="E287" s="13">
        <v>0.91394589999999998</v>
      </c>
      <c r="F287" s="13">
        <v>0.55280039999999997</v>
      </c>
      <c r="G287" s="13">
        <v>0.74189099999999997</v>
      </c>
      <c r="H287" s="13">
        <v>0.4</v>
      </c>
      <c r="I287" s="14">
        <f t="shared" si="8"/>
        <v>0.53777623084704551</v>
      </c>
      <c r="J287" s="13">
        <v>0.40387230000000002</v>
      </c>
      <c r="K287" s="12">
        <v>1.0000000000000001E-5</v>
      </c>
      <c r="L287" s="13">
        <v>0.17578840000000001</v>
      </c>
      <c r="M287" s="13">
        <v>0.74176109999999995</v>
      </c>
      <c r="N287" s="15">
        <f t="shared" si="9"/>
        <v>2.6938572834995799E-2</v>
      </c>
    </row>
    <row r="288" spans="1:14" x14ac:dyDescent="0.3">
      <c r="A288" s="1" t="s">
        <v>204</v>
      </c>
      <c r="B288" s="1" t="s">
        <v>13</v>
      </c>
      <c r="C288" s="1">
        <v>2004</v>
      </c>
      <c r="D288" s="13">
        <v>0.39999790000000002</v>
      </c>
      <c r="E288" s="13">
        <v>0.84870679999999998</v>
      </c>
      <c r="F288" s="13">
        <v>0.36596830000000002</v>
      </c>
      <c r="G288" s="13">
        <v>0.70876459999999997</v>
      </c>
      <c r="H288" s="12">
        <v>1.0000000000000001E-5</v>
      </c>
      <c r="I288" s="14">
        <f t="shared" si="8"/>
        <v>6.1510913384860366E-2</v>
      </c>
      <c r="J288" s="13">
        <v>0.48452980000000001</v>
      </c>
      <c r="K288" s="12">
        <v>1.0000000000000001E-5</v>
      </c>
      <c r="L288" s="13">
        <v>0.23263120000000001</v>
      </c>
      <c r="M288" s="13">
        <v>0.70883359999999995</v>
      </c>
      <c r="N288" s="15">
        <f t="shared" si="9"/>
        <v>2.9897383847624574E-2</v>
      </c>
    </row>
    <row r="289" spans="1:14" x14ac:dyDescent="0.3">
      <c r="A289" s="1" t="s">
        <v>204</v>
      </c>
      <c r="B289" s="1" t="s">
        <v>13</v>
      </c>
      <c r="C289" s="1">
        <v>2005</v>
      </c>
      <c r="D289" s="13">
        <v>0.5</v>
      </c>
      <c r="E289" s="13">
        <v>0.77621110000000004</v>
      </c>
      <c r="F289" s="13">
        <v>0.41214190000000001</v>
      </c>
      <c r="G289" s="13">
        <v>0.67586829999999998</v>
      </c>
      <c r="H289" s="13">
        <v>0.6</v>
      </c>
      <c r="I289" s="14">
        <f t="shared" si="8"/>
        <v>0.57863139016799725</v>
      </c>
      <c r="J289" s="13">
        <v>0.56518729999999995</v>
      </c>
      <c r="K289" s="12">
        <v>1.0000000000000001E-5</v>
      </c>
      <c r="L289" s="13">
        <v>0.28842180000000001</v>
      </c>
      <c r="M289" s="13">
        <v>0.67590620000000001</v>
      </c>
      <c r="N289" s="15">
        <f t="shared" si="9"/>
        <v>3.239863602505174E-2</v>
      </c>
    </row>
    <row r="290" spans="1:14" x14ac:dyDescent="0.3">
      <c r="A290" s="1" t="s">
        <v>204</v>
      </c>
      <c r="B290" s="1" t="s">
        <v>13</v>
      </c>
      <c r="C290" s="1">
        <v>2006</v>
      </c>
      <c r="D290" s="13">
        <v>0.59999950000000002</v>
      </c>
      <c r="E290" s="13">
        <v>0.68891340000000001</v>
      </c>
      <c r="F290" s="13">
        <v>0.50064129999999996</v>
      </c>
      <c r="G290" s="13">
        <v>0.65171380000000001</v>
      </c>
      <c r="H290" s="13">
        <v>0.2</v>
      </c>
      <c r="I290" s="14">
        <f t="shared" si="8"/>
        <v>0.48549618481789436</v>
      </c>
      <c r="J290" s="13">
        <v>0.6458448</v>
      </c>
      <c r="K290" s="12">
        <v>1.0000000000000001E-5</v>
      </c>
      <c r="L290" s="13">
        <v>0.34210839999999998</v>
      </c>
      <c r="M290" s="13">
        <v>0.65159210000000001</v>
      </c>
      <c r="N290" s="15">
        <f t="shared" si="9"/>
        <v>3.4639126260608916E-2</v>
      </c>
    </row>
    <row r="291" spans="1:14" x14ac:dyDescent="0.3">
      <c r="A291" s="1" t="s">
        <v>204</v>
      </c>
      <c r="B291" s="1" t="s">
        <v>13</v>
      </c>
      <c r="C291" s="1">
        <v>2007</v>
      </c>
      <c r="D291" s="13">
        <v>0.69999900000000004</v>
      </c>
      <c r="E291" s="13">
        <v>0.56228370000000005</v>
      </c>
      <c r="F291" s="13">
        <v>0.70542970000000005</v>
      </c>
      <c r="G291" s="13">
        <v>0.62732909999999997</v>
      </c>
      <c r="H291" s="13">
        <v>0.2</v>
      </c>
      <c r="I291" s="14">
        <f t="shared" si="8"/>
        <v>0.51098295871975852</v>
      </c>
      <c r="J291" s="13">
        <v>0.81468640000000003</v>
      </c>
      <c r="K291" s="12">
        <v>1.0000000000000001E-5</v>
      </c>
      <c r="L291" s="13">
        <v>0.395787</v>
      </c>
      <c r="M291" s="13">
        <v>0.62727809999999995</v>
      </c>
      <c r="N291" s="15">
        <f t="shared" si="9"/>
        <v>3.7711866630600922E-2</v>
      </c>
    </row>
    <row r="292" spans="1:14" x14ac:dyDescent="0.3">
      <c r="A292" s="1" t="s">
        <v>204</v>
      </c>
      <c r="B292" s="1" t="s">
        <v>13</v>
      </c>
      <c r="C292" s="1">
        <v>2008</v>
      </c>
      <c r="D292" s="13">
        <v>0.79999849999999995</v>
      </c>
      <c r="E292" s="13">
        <v>0.64748589999999995</v>
      </c>
      <c r="F292" s="13">
        <v>0.43736639999999999</v>
      </c>
      <c r="G292" s="13">
        <v>0.60317460000000001</v>
      </c>
      <c r="H292" s="13">
        <v>0.4</v>
      </c>
      <c r="I292" s="14">
        <f t="shared" si="8"/>
        <v>0.55915677072857661</v>
      </c>
      <c r="J292" s="13">
        <v>0.912273</v>
      </c>
      <c r="K292" s="12">
        <v>1.0000000000000001E-5</v>
      </c>
      <c r="L292" s="13">
        <v>0.44842149999999997</v>
      </c>
      <c r="M292" s="13">
        <v>0.60326080000000004</v>
      </c>
      <c r="N292" s="15">
        <f t="shared" si="9"/>
        <v>3.9635020629233006E-2</v>
      </c>
    </row>
    <row r="293" spans="1:14" x14ac:dyDescent="0.3">
      <c r="A293" s="1" t="s">
        <v>204</v>
      </c>
      <c r="B293" s="1" t="s">
        <v>13</v>
      </c>
      <c r="C293" s="1">
        <v>2009</v>
      </c>
      <c r="D293" s="13">
        <v>0.89999790000000002</v>
      </c>
      <c r="E293" s="13">
        <v>0.44093979999999999</v>
      </c>
      <c r="F293" s="13">
        <v>0.39546809999999999</v>
      </c>
      <c r="G293" s="13">
        <v>0.56728789999999996</v>
      </c>
      <c r="H293" s="12">
        <v>1.0000000000000001E-5</v>
      </c>
      <c r="I293" s="14">
        <f t="shared" si="8"/>
        <v>6.1646319798454849E-2</v>
      </c>
      <c r="J293" s="13">
        <v>0.86755769999999999</v>
      </c>
      <c r="K293" s="12">
        <v>1.0000000000000001E-5</v>
      </c>
      <c r="L293" s="13">
        <v>0.4989439</v>
      </c>
      <c r="M293" s="13">
        <v>0.56737579999999999</v>
      </c>
      <c r="N293" s="15">
        <f t="shared" si="9"/>
        <v>3.9587239955414202E-2</v>
      </c>
    </row>
    <row r="294" spans="1:14" x14ac:dyDescent="0.3">
      <c r="A294" s="1" t="s">
        <v>204</v>
      </c>
      <c r="B294" s="1" t="s">
        <v>13</v>
      </c>
      <c r="C294" s="1">
        <v>2010</v>
      </c>
      <c r="D294" s="13">
        <v>1</v>
      </c>
      <c r="E294" s="13">
        <v>0.65225909999999998</v>
      </c>
      <c r="F294" s="12">
        <v>1.0000000000000001E-5</v>
      </c>
      <c r="G294" s="13">
        <v>0.55348509999999995</v>
      </c>
      <c r="H294" s="13">
        <v>0.6</v>
      </c>
      <c r="I294" s="14">
        <f t="shared" si="8"/>
        <v>7.3643677293352444E-2</v>
      </c>
      <c r="J294" s="13">
        <v>1</v>
      </c>
      <c r="K294" s="12">
        <v>1.0000000000000001E-5</v>
      </c>
      <c r="L294" s="13">
        <v>0.54947440000000003</v>
      </c>
      <c r="M294" s="13">
        <v>0.55353059999999998</v>
      </c>
      <c r="N294" s="15">
        <f t="shared" si="9"/>
        <v>4.1761133160667749E-2</v>
      </c>
    </row>
    <row r="295" spans="1:14" x14ac:dyDescent="0.3">
      <c r="A295" s="1" t="s">
        <v>204</v>
      </c>
      <c r="B295" s="1" t="s">
        <v>13</v>
      </c>
      <c r="C295" s="1">
        <v>2011</v>
      </c>
      <c r="D295" s="13">
        <v>0.99494870000000002</v>
      </c>
      <c r="E295" s="13">
        <v>0.33734239999999999</v>
      </c>
      <c r="F295" s="13">
        <v>0.45147500000000002</v>
      </c>
      <c r="G295" s="13">
        <v>0.30733840000000001</v>
      </c>
      <c r="H295" s="13">
        <v>0.4</v>
      </c>
      <c r="I295" s="14">
        <f t="shared" si="8"/>
        <v>0.45085452066843557</v>
      </c>
      <c r="J295" s="13">
        <v>0.98469099999999998</v>
      </c>
      <c r="K295" s="12">
        <v>1.0000000000000001E-5</v>
      </c>
      <c r="L295" s="13">
        <v>0.5989447</v>
      </c>
      <c r="M295" s="13">
        <v>0.30742269999999999</v>
      </c>
      <c r="N295" s="15">
        <f t="shared" si="9"/>
        <v>3.66948956326573E-2</v>
      </c>
    </row>
    <row r="296" spans="1:14" x14ac:dyDescent="0.3">
      <c r="A296" s="1" t="s">
        <v>204</v>
      </c>
      <c r="B296" s="1" t="s">
        <v>13</v>
      </c>
      <c r="C296" s="1">
        <v>2012</v>
      </c>
      <c r="D296" s="13">
        <v>0.98989740000000004</v>
      </c>
      <c r="E296" s="13">
        <v>0.3005699</v>
      </c>
      <c r="F296" s="13">
        <v>0.38349719999999998</v>
      </c>
      <c r="G296" s="13">
        <v>0.36899009999999999</v>
      </c>
      <c r="H296" s="13">
        <v>0.2</v>
      </c>
      <c r="I296" s="14">
        <f t="shared" si="8"/>
        <v>0.38465246112745449</v>
      </c>
      <c r="J296" s="12">
        <v>1.0000000000000001E-5</v>
      </c>
      <c r="K296" s="12">
        <v>1.0000000000000001E-5</v>
      </c>
      <c r="L296" s="13">
        <v>0.64737109999999998</v>
      </c>
      <c r="M296" s="13">
        <v>0.36902040000000003</v>
      </c>
      <c r="N296" s="15">
        <f t="shared" si="9"/>
        <v>2.2108074568077695E-3</v>
      </c>
    </row>
    <row r="297" spans="1:14" x14ac:dyDescent="0.3">
      <c r="A297" s="1" t="s">
        <v>204</v>
      </c>
      <c r="B297" s="1" t="s">
        <v>13</v>
      </c>
      <c r="C297" s="1">
        <v>2013</v>
      </c>
      <c r="D297" s="13">
        <v>0.9848462</v>
      </c>
      <c r="E297" s="13">
        <v>0.3392347</v>
      </c>
      <c r="F297" s="13">
        <v>9.8332600000000006E-2</v>
      </c>
      <c r="G297" s="13">
        <v>0.2357948</v>
      </c>
      <c r="H297" s="13">
        <v>0.4</v>
      </c>
      <c r="I297" s="14">
        <f t="shared" si="8"/>
        <v>0.31494308989143988</v>
      </c>
      <c r="J297" s="13">
        <v>2.8256E-2</v>
      </c>
      <c r="K297" s="12">
        <v>1.0000000000000001E-5</v>
      </c>
      <c r="L297" s="13">
        <v>0.69473739999999995</v>
      </c>
      <c r="M297" s="13">
        <v>0.2359357</v>
      </c>
      <c r="N297" s="15">
        <f t="shared" si="9"/>
        <v>1.4670038554743685E-2</v>
      </c>
    </row>
    <row r="298" spans="1:14" x14ac:dyDescent="0.3">
      <c r="A298" s="1" t="s">
        <v>204</v>
      </c>
      <c r="B298" s="1" t="s">
        <v>13</v>
      </c>
      <c r="C298" s="1">
        <v>2014</v>
      </c>
      <c r="D298" s="13">
        <v>0.97979490000000002</v>
      </c>
      <c r="E298" s="13">
        <v>0.15157519999999999</v>
      </c>
      <c r="F298" s="13">
        <v>0.93373240000000002</v>
      </c>
      <c r="G298" s="13">
        <v>0.15873019999999999</v>
      </c>
      <c r="H298" s="13">
        <v>0.2</v>
      </c>
      <c r="I298" s="14">
        <f t="shared" si="8"/>
        <v>0.33785866563697353</v>
      </c>
      <c r="J298" s="13">
        <v>7.2102799999999995E-2</v>
      </c>
      <c r="K298" s="12">
        <v>1.0000000000000001E-5</v>
      </c>
      <c r="L298" s="13">
        <v>0.74105160000000003</v>
      </c>
      <c r="M298" s="13">
        <v>0.15879750000000001</v>
      </c>
      <c r="N298" s="15">
        <f t="shared" si="9"/>
        <v>1.7067152148157332E-2</v>
      </c>
    </row>
    <row r="299" spans="1:14" x14ac:dyDescent="0.3">
      <c r="A299" s="1" t="s">
        <v>204</v>
      </c>
      <c r="B299" s="1" t="s">
        <v>13</v>
      </c>
      <c r="C299" s="1">
        <v>2015</v>
      </c>
      <c r="D299" s="13">
        <v>0.97474360000000004</v>
      </c>
      <c r="E299" s="13">
        <v>0.29512339999999998</v>
      </c>
      <c r="F299" s="13">
        <v>0.48653269999999998</v>
      </c>
      <c r="G299" s="12">
        <v>1.0000000000000001E-5</v>
      </c>
      <c r="H299" s="13">
        <v>0.2</v>
      </c>
      <c r="I299" s="14">
        <f t="shared" si="8"/>
        <v>4.8911075620835444E-2</v>
      </c>
      <c r="J299" s="13">
        <v>0.15195449999999999</v>
      </c>
      <c r="K299" s="12">
        <v>1</v>
      </c>
      <c r="L299" s="13">
        <v>0.7863137</v>
      </c>
      <c r="M299" s="12">
        <v>1.0000000000000001E-5</v>
      </c>
      <c r="N299" s="15">
        <f t="shared" si="9"/>
        <v>3.3061865294288076E-2</v>
      </c>
    </row>
    <row r="300" spans="1:14" x14ac:dyDescent="0.3">
      <c r="A300" s="1" t="s">
        <v>204</v>
      </c>
      <c r="B300" s="1" t="s">
        <v>13</v>
      </c>
      <c r="C300" s="1">
        <v>2016</v>
      </c>
      <c r="D300" s="13">
        <v>0.97474360000000004</v>
      </c>
      <c r="E300" s="13">
        <v>0.26709060000000001</v>
      </c>
      <c r="F300" s="13">
        <v>0.70500209999999996</v>
      </c>
      <c r="G300" s="13">
        <v>5.6130600000000003E-2</v>
      </c>
      <c r="H300" s="13">
        <v>0.4</v>
      </c>
      <c r="I300" s="14">
        <f t="shared" si="8"/>
        <v>0.33342627189908669</v>
      </c>
      <c r="J300" s="13">
        <v>0.15850900000000001</v>
      </c>
      <c r="K300" s="12">
        <v>1</v>
      </c>
      <c r="L300" s="13">
        <v>0.83157590000000003</v>
      </c>
      <c r="M300" s="13">
        <v>5.6240400000000003E-2</v>
      </c>
      <c r="N300" s="15">
        <f t="shared" si="9"/>
        <v>0.29342766344655846</v>
      </c>
    </row>
    <row r="301" spans="1:14" x14ac:dyDescent="0.3">
      <c r="A301" s="1" t="s">
        <v>204</v>
      </c>
      <c r="B301" s="1" t="s">
        <v>13</v>
      </c>
      <c r="C301" s="1">
        <v>2017</v>
      </c>
      <c r="D301" s="13">
        <v>0.97474360000000004</v>
      </c>
      <c r="E301" s="13">
        <v>0.2190491</v>
      </c>
      <c r="F301" s="13">
        <v>0.64044460000000003</v>
      </c>
      <c r="G301" s="13">
        <v>0.11249140000000001</v>
      </c>
      <c r="H301" s="12">
        <v>1.0000000000000001E-5</v>
      </c>
      <c r="I301" s="14">
        <f t="shared" si="8"/>
        <v>4.3391688594314436E-2</v>
      </c>
      <c r="J301" s="13">
        <v>0.48719109999999999</v>
      </c>
      <c r="K301" s="12">
        <v>1</v>
      </c>
      <c r="L301" s="13">
        <v>0.87578599999999995</v>
      </c>
      <c r="M301" s="13">
        <v>0.11248080000000001</v>
      </c>
      <c r="N301" s="15">
        <f t="shared" si="9"/>
        <v>0.46805181668757689</v>
      </c>
    </row>
    <row r="302" spans="1:14" x14ac:dyDescent="0.3">
      <c r="A302" s="1" t="s">
        <v>204</v>
      </c>
      <c r="B302" s="1" t="s">
        <v>13</v>
      </c>
      <c r="C302" s="1">
        <v>2018</v>
      </c>
      <c r="D302" s="13">
        <v>0.97474360000000004</v>
      </c>
      <c r="E302" s="13">
        <v>0.2474277</v>
      </c>
      <c r="F302" s="13">
        <v>0.83924759999999998</v>
      </c>
      <c r="G302" s="13">
        <v>5.1069700000000003E-2</v>
      </c>
      <c r="H302" s="13">
        <v>0.4</v>
      </c>
      <c r="I302" s="14">
        <f t="shared" si="8"/>
        <v>0.33364945768892545</v>
      </c>
      <c r="J302" s="13">
        <v>0.71834589999999998</v>
      </c>
      <c r="K302" s="13">
        <v>1</v>
      </c>
      <c r="L302" s="13">
        <v>0.91789200000000004</v>
      </c>
      <c r="M302" s="12">
        <v>5.1143000000000001E-2</v>
      </c>
      <c r="N302" s="15">
        <f t="shared" si="9"/>
        <v>0.42852666445906024</v>
      </c>
    </row>
    <row r="303" spans="1:14" x14ac:dyDescent="0.3">
      <c r="A303" s="1" t="s">
        <v>204</v>
      </c>
      <c r="B303" s="1" t="s">
        <v>13</v>
      </c>
      <c r="C303" s="1">
        <v>2019</v>
      </c>
      <c r="D303" s="13">
        <v>0.97474360000000004</v>
      </c>
      <c r="E303" s="13">
        <v>0.2312399</v>
      </c>
      <c r="F303" s="13">
        <v>0.79008129999999999</v>
      </c>
      <c r="G303" s="13">
        <v>5.7741000000000001E-2</v>
      </c>
      <c r="H303" s="13">
        <v>0.6</v>
      </c>
      <c r="I303" s="14">
        <f t="shared" si="8"/>
        <v>0.3614532215793344</v>
      </c>
      <c r="J303" s="13">
        <v>0.91000590000000003</v>
      </c>
      <c r="K303" s="12">
        <v>1</v>
      </c>
      <c r="L303" s="12">
        <v>0.95999809999999997</v>
      </c>
      <c r="M303" s="13">
        <v>5.7924299999999998E-2</v>
      </c>
      <c r="N303" s="15">
        <f t="shared" si="9"/>
        <v>0.47428986448340671</v>
      </c>
    </row>
    <row r="304" spans="1:14" x14ac:dyDescent="0.3">
      <c r="A304" s="1" t="s">
        <v>204</v>
      </c>
      <c r="B304" s="1" t="s">
        <v>13</v>
      </c>
      <c r="C304" s="1">
        <v>2020</v>
      </c>
      <c r="D304" s="13">
        <v>0.97474360000000004</v>
      </c>
      <c r="E304" s="12">
        <v>1.0000000000000001E-5</v>
      </c>
      <c r="F304" s="13">
        <v>1</v>
      </c>
      <c r="G304" s="13">
        <v>5.7741000000000001E-2</v>
      </c>
      <c r="H304" s="13">
        <v>0.4</v>
      </c>
      <c r="I304" s="14">
        <f t="shared" si="8"/>
        <v>4.6825986646928094E-2</v>
      </c>
      <c r="J304" s="13">
        <v>0.79777039999999999</v>
      </c>
      <c r="K304" s="13">
        <v>1</v>
      </c>
      <c r="L304" s="13">
        <v>1</v>
      </c>
      <c r="M304" s="13">
        <v>5.7924299999999998E-2</v>
      </c>
      <c r="N304" s="15">
        <f t="shared" si="9"/>
        <v>0.46364403650076963</v>
      </c>
    </row>
    <row r="305" spans="1:14" x14ac:dyDescent="0.3">
      <c r="A305" s="1" t="s">
        <v>205</v>
      </c>
      <c r="B305" s="1" t="s">
        <v>14</v>
      </c>
      <c r="C305" s="1">
        <v>2000</v>
      </c>
      <c r="D305" s="13">
        <v>1</v>
      </c>
      <c r="E305" s="13">
        <v>4.7764899999999999E-2</v>
      </c>
      <c r="F305" s="12">
        <v>1.0000000000000001E-5</v>
      </c>
      <c r="G305" s="12">
        <v>1.0000000000000001E-5</v>
      </c>
      <c r="H305" s="13">
        <v>0.5</v>
      </c>
      <c r="I305" s="14">
        <f t="shared" si="8"/>
        <v>4.7382260429410994E-3</v>
      </c>
      <c r="J305" s="12">
        <v>1.0000000000000001E-5</v>
      </c>
      <c r="K305" s="12">
        <v>1.0000000000000001E-5</v>
      </c>
      <c r="L305" s="13">
        <v>0.2132973</v>
      </c>
      <c r="M305" s="12">
        <v>1.0000000000000001E-5</v>
      </c>
      <c r="N305" s="15">
        <f t="shared" si="9"/>
        <v>1.2084991227911507E-4</v>
      </c>
    </row>
    <row r="306" spans="1:14" x14ac:dyDescent="0.3">
      <c r="A306" s="1" t="s">
        <v>205</v>
      </c>
      <c r="B306" s="1" t="s">
        <v>14</v>
      </c>
      <c r="C306" s="1">
        <v>2001</v>
      </c>
      <c r="D306" s="13">
        <v>0.96273779999999998</v>
      </c>
      <c r="E306" s="13">
        <v>0.2198407</v>
      </c>
      <c r="F306" s="13">
        <v>0.1752109</v>
      </c>
      <c r="G306" s="12">
        <v>1.0000000000000001E-5</v>
      </c>
      <c r="H306" s="13">
        <v>1</v>
      </c>
      <c r="I306" s="14">
        <f t="shared" si="8"/>
        <v>5.1741075107604839E-2</v>
      </c>
      <c r="J306" s="13">
        <v>6.0379799999999997E-2</v>
      </c>
      <c r="K306" s="12">
        <v>1.0000000000000001E-5</v>
      </c>
      <c r="L306" s="13">
        <v>0.19196949999999999</v>
      </c>
      <c r="M306" s="12">
        <v>1.0000000000000001E-5</v>
      </c>
      <c r="N306" s="15">
        <f t="shared" si="9"/>
        <v>1.0376024199724014E-3</v>
      </c>
    </row>
    <row r="307" spans="1:14" x14ac:dyDescent="0.3">
      <c r="A307" s="1" t="s">
        <v>205</v>
      </c>
      <c r="B307" s="1" t="s">
        <v>14</v>
      </c>
      <c r="C307" s="1">
        <v>2002</v>
      </c>
      <c r="D307" s="13">
        <v>0.92547610000000002</v>
      </c>
      <c r="E307" s="13">
        <v>0.12278020000000001</v>
      </c>
      <c r="F307" s="13">
        <v>0.36210249999999999</v>
      </c>
      <c r="G307" s="12">
        <v>1.0000000000000001E-5</v>
      </c>
      <c r="H307" s="12">
        <v>1.0000000000000001E-5</v>
      </c>
      <c r="I307" s="14">
        <f t="shared" si="8"/>
        <v>5.2828102705477255E-3</v>
      </c>
      <c r="J307" s="13">
        <v>0.12075959999999999</v>
      </c>
      <c r="K307" s="12">
        <v>1.0000000000000001E-5</v>
      </c>
      <c r="L307" s="13">
        <v>0.17063690000000001</v>
      </c>
      <c r="M307" s="12">
        <v>1.0000000000000001E-5</v>
      </c>
      <c r="N307" s="15">
        <f t="shared" si="9"/>
        <v>1.1981154115421775E-3</v>
      </c>
    </row>
    <row r="308" spans="1:14" x14ac:dyDescent="0.3">
      <c r="A308" s="1" t="s">
        <v>205</v>
      </c>
      <c r="B308" s="1" t="s">
        <v>14</v>
      </c>
      <c r="C308" s="1">
        <v>2003</v>
      </c>
      <c r="D308" s="13">
        <v>0.8882139</v>
      </c>
      <c r="E308" s="13">
        <v>0.12431109999999999</v>
      </c>
      <c r="F308" s="13">
        <v>0.50162229999999997</v>
      </c>
      <c r="G308" s="12">
        <v>1.0000000000000001E-5</v>
      </c>
      <c r="H308" s="12">
        <v>1.0000000000000001E-5</v>
      </c>
      <c r="I308" s="14">
        <f t="shared" si="8"/>
        <v>5.6063584561292165E-3</v>
      </c>
      <c r="J308" s="13">
        <v>0.18113940000000001</v>
      </c>
      <c r="K308" s="12">
        <v>1.0000000000000001E-5</v>
      </c>
      <c r="L308" s="13">
        <v>0.1493091</v>
      </c>
      <c r="M308" s="12">
        <v>1.0000000000000001E-5</v>
      </c>
      <c r="N308" s="15">
        <f t="shared" si="9"/>
        <v>1.2824038129495854E-3</v>
      </c>
    </row>
    <row r="309" spans="1:14" x14ac:dyDescent="0.3">
      <c r="A309" s="1" t="s">
        <v>205</v>
      </c>
      <c r="B309" s="1" t="s">
        <v>14</v>
      </c>
      <c r="C309" s="1">
        <v>2004</v>
      </c>
      <c r="D309" s="13">
        <v>0.85095220000000005</v>
      </c>
      <c r="E309" s="12">
        <v>1.0000000000000001E-5</v>
      </c>
      <c r="F309" s="13">
        <v>0.3413368</v>
      </c>
      <c r="G309" s="12">
        <v>1.0000000000000001E-5</v>
      </c>
      <c r="H309" s="12">
        <v>1.0000000000000001E-5</v>
      </c>
      <c r="I309" s="14">
        <f t="shared" si="8"/>
        <v>7.8093997756140999E-4</v>
      </c>
      <c r="J309" s="13">
        <v>0.24151919999999999</v>
      </c>
      <c r="K309" s="12">
        <v>1.0000000000000001E-5</v>
      </c>
      <c r="L309" s="13">
        <v>0.12798129999999999</v>
      </c>
      <c r="M309" s="12">
        <v>1.0000000000000001E-5</v>
      </c>
      <c r="N309" s="15">
        <f t="shared" si="9"/>
        <v>1.3259420529127871E-3</v>
      </c>
    </row>
    <row r="310" spans="1:14" x14ac:dyDescent="0.3">
      <c r="A310" s="1" t="s">
        <v>205</v>
      </c>
      <c r="B310" s="1" t="s">
        <v>14</v>
      </c>
      <c r="C310" s="1">
        <v>2005</v>
      </c>
      <c r="D310" s="13">
        <v>0.81369000000000002</v>
      </c>
      <c r="E310" s="13">
        <v>7.8689499999999996E-2</v>
      </c>
      <c r="F310" s="13">
        <v>0.4373783</v>
      </c>
      <c r="G310" s="12">
        <v>1.0000000000000001E-5</v>
      </c>
      <c r="H310" s="13">
        <v>1</v>
      </c>
      <c r="I310" s="14">
        <f t="shared" si="8"/>
        <v>4.8915511513521102E-2</v>
      </c>
      <c r="J310" s="13">
        <v>0.30189899999999997</v>
      </c>
      <c r="K310" s="12">
        <v>1.0000000000000001E-5</v>
      </c>
      <c r="L310" s="13">
        <v>0.1066487</v>
      </c>
      <c r="M310" s="12">
        <v>1.0000000000000001E-5</v>
      </c>
      <c r="N310" s="15">
        <f t="shared" si="9"/>
        <v>1.3395357543456758E-3</v>
      </c>
    </row>
    <row r="311" spans="1:14" x14ac:dyDescent="0.3">
      <c r="A311" s="1" t="s">
        <v>205</v>
      </c>
      <c r="B311" s="1" t="s">
        <v>14</v>
      </c>
      <c r="C311" s="1">
        <v>2006</v>
      </c>
      <c r="D311" s="13">
        <v>0.77642829999999996</v>
      </c>
      <c r="E311" s="13">
        <v>0.1579914</v>
      </c>
      <c r="F311" s="13">
        <v>0.31148599999999999</v>
      </c>
      <c r="G311" s="12">
        <v>1.0000000000000001E-5</v>
      </c>
      <c r="H311" s="12">
        <v>1.0000000000000001E-5</v>
      </c>
      <c r="I311" s="14">
        <f t="shared" ref="I311:I374" si="10">GEOMEAN(D311,E311,F311,G311,H311)</f>
        <v>5.2051669927847708E-3</v>
      </c>
      <c r="J311" s="13">
        <v>0.36227880000000001</v>
      </c>
      <c r="K311" s="12">
        <v>1.0000000000000001E-5</v>
      </c>
      <c r="L311" s="13">
        <v>8.5320900000000005E-2</v>
      </c>
      <c r="M311" s="12">
        <v>1.0000000000000001E-5</v>
      </c>
      <c r="N311" s="15">
        <f t="shared" si="9"/>
        <v>1.3259421824182167E-3</v>
      </c>
    </row>
    <row r="312" spans="1:14" x14ac:dyDescent="0.3">
      <c r="A312" s="1" t="s">
        <v>205</v>
      </c>
      <c r="B312" s="1" t="s">
        <v>14</v>
      </c>
      <c r="C312" s="1">
        <v>2007</v>
      </c>
      <c r="D312" s="13">
        <v>0.73916610000000005</v>
      </c>
      <c r="E312" s="13">
        <v>0.25107160000000001</v>
      </c>
      <c r="F312" s="13">
        <v>0.43802730000000001</v>
      </c>
      <c r="G312" s="12">
        <v>1.0000000000000001E-5</v>
      </c>
      <c r="H312" s="13">
        <v>0.5</v>
      </c>
      <c r="I312" s="14">
        <f t="shared" si="10"/>
        <v>5.2698974343633111E-2</v>
      </c>
      <c r="J312" s="13">
        <v>0.41758060000000002</v>
      </c>
      <c r="K312" s="12">
        <v>1.0000000000000001E-5</v>
      </c>
      <c r="L312" s="13">
        <v>6.3988199999999995E-2</v>
      </c>
      <c r="M312" s="12">
        <v>1.0000000000000001E-5</v>
      </c>
      <c r="N312" s="15">
        <f t="shared" si="9"/>
        <v>1.2785274356062228E-3</v>
      </c>
    </row>
    <row r="313" spans="1:14" x14ac:dyDescent="0.3">
      <c r="A313" s="1" t="s">
        <v>205</v>
      </c>
      <c r="B313" s="1" t="s">
        <v>14</v>
      </c>
      <c r="C313" s="1">
        <v>2008</v>
      </c>
      <c r="D313" s="13">
        <v>0.70190390000000003</v>
      </c>
      <c r="E313" s="13">
        <v>0.12645429999999999</v>
      </c>
      <c r="F313" s="13">
        <v>0.26216739999999999</v>
      </c>
      <c r="G313" s="12">
        <v>1.0000000000000001E-5</v>
      </c>
      <c r="H313" s="13">
        <v>1</v>
      </c>
      <c r="I313" s="14">
        <f t="shared" si="10"/>
        <v>4.7136571298981057E-2</v>
      </c>
      <c r="J313" s="13">
        <v>0.4675725</v>
      </c>
      <c r="K313" s="12">
        <v>1.0000000000000001E-5</v>
      </c>
      <c r="L313" s="13">
        <v>4.2660400000000001E-2</v>
      </c>
      <c r="M313" s="12">
        <v>1.0000000000000001E-5</v>
      </c>
      <c r="N313" s="15">
        <f t="shared" si="9"/>
        <v>1.1884159472411982E-3</v>
      </c>
    </row>
    <row r="314" spans="1:14" x14ac:dyDescent="0.3">
      <c r="A314" s="1" t="s">
        <v>205</v>
      </c>
      <c r="B314" s="1" t="s">
        <v>14</v>
      </c>
      <c r="C314" s="1">
        <v>2009</v>
      </c>
      <c r="D314" s="13">
        <v>0.66464219999999996</v>
      </c>
      <c r="E314" s="13">
        <v>0.3747703</v>
      </c>
      <c r="F314" s="13">
        <v>0.48475020000000002</v>
      </c>
      <c r="G314" s="12">
        <v>1.0000000000000001E-5</v>
      </c>
      <c r="H314" s="12">
        <v>1.0000000000000001E-5</v>
      </c>
      <c r="I314" s="14">
        <f t="shared" si="10"/>
        <v>6.5520049240699292E-3</v>
      </c>
      <c r="J314" s="13">
        <v>0.51320509999999997</v>
      </c>
      <c r="K314" s="12">
        <v>1.0000000000000001E-5</v>
      </c>
      <c r="L314" s="13">
        <v>2.1327800000000001E-2</v>
      </c>
      <c r="M314" s="12">
        <v>1.0000000000000001E-5</v>
      </c>
      <c r="N314" s="15">
        <f t="shared" si="9"/>
        <v>1.0228436557412988E-3</v>
      </c>
    </row>
    <row r="315" spans="1:14" x14ac:dyDescent="0.3">
      <c r="A315" s="1" t="s">
        <v>205</v>
      </c>
      <c r="B315" s="1" t="s">
        <v>14</v>
      </c>
      <c r="C315" s="1">
        <v>2010</v>
      </c>
      <c r="D315" s="13">
        <v>0.62738000000000005</v>
      </c>
      <c r="E315" s="13">
        <v>0.37232090000000001</v>
      </c>
      <c r="F315" s="13">
        <v>0.4334848</v>
      </c>
      <c r="G315" s="12">
        <v>1.0000000000000001E-5</v>
      </c>
      <c r="H315" s="13">
        <v>0.5</v>
      </c>
      <c r="I315" s="14">
        <f t="shared" si="10"/>
        <v>5.5065348573601826E-2</v>
      </c>
      <c r="J315" s="13">
        <v>0.56048410000000004</v>
      </c>
      <c r="K315" s="12">
        <v>1.0000000000000001E-5</v>
      </c>
      <c r="L315" s="12">
        <v>1.0000000000000001E-5</v>
      </c>
      <c r="M315" s="12">
        <v>1.0000000000000001E-5</v>
      </c>
      <c r="N315" s="15">
        <f t="shared" si="9"/>
        <v>1.5386534828278422E-4</v>
      </c>
    </row>
    <row r="316" spans="1:14" x14ac:dyDescent="0.3">
      <c r="A316" s="1" t="s">
        <v>205</v>
      </c>
      <c r="B316" s="1" t="s">
        <v>14</v>
      </c>
      <c r="C316" s="1">
        <v>2011</v>
      </c>
      <c r="D316" s="13">
        <v>0.56311670000000003</v>
      </c>
      <c r="E316" s="13">
        <v>0.5015309</v>
      </c>
      <c r="F316" s="13">
        <v>0.35626219999999997</v>
      </c>
      <c r="G316" s="12">
        <v>1.0000000000000001E-5</v>
      </c>
      <c r="H316" s="12">
        <v>1.0000000000000001E-5</v>
      </c>
      <c r="I316" s="14">
        <f t="shared" si="10"/>
        <v>6.3173242659780027E-3</v>
      </c>
      <c r="J316" s="13">
        <v>0.60889930000000003</v>
      </c>
      <c r="K316" s="12">
        <v>1.0000000000000001E-5</v>
      </c>
      <c r="L316" s="12">
        <v>1.0000000000000001E-5</v>
      </c>
      <c r="M316" s="12">
        <v>1.0000000000000001E-5</v>
      </c>
      <c r="N316" s="15">
        <f t="shared" si="9"/>
        <v>1.5708559765043842E-4</v>
      </c>
    </row>
    <row r="317" spans="1:14" x14ac:dyDescent="0.3">
      <c r="A317" s="1" t="s">
        <v>205</v>
      </c>
      <c r="B317" s="1" t="s">
        <v>14</v>
      </c>
      <c r="C317" s="1">
        <v>2012</v>
      </c>
      <c r="D317" s="13">
        <v>0.4988534</v>
      </c>
      <c r="E317" s="13">
        <v>0.170545</v>
      </c>
      <c r="F317" s="13">
        <v>0.3043478</v>
      </c>
      <c r="G317" s="12">
        <v>1.0000000000000001E-5</v>
      </c>
      <c r="H317" s="12">
        <v>1.0000000000000001E-5</v>
      </c>
      <c r="I317" s="14">
        <f t="shared" si="10"/>
        <v>4.8154449118188482E-3</v>
      </c>
      <c r="J317" s="13">
        <v>0.65724490000000002</v>
      </c>
      <c r="K317" s="12">
        <v>1.0000000000000001E-5</v>
      </c>
      <c r="L317" s="12">
        <v>2.2581799999999999E-2</v>
      </c>
      <c r="M317" s="12">
        <v>1.0000000000000001E-5</v>
      </c>
      <c r="N317" s="15">
        <f t="shared" si="9"/>
        <v>1.1037518521941666E-3</v>
      </c>
    </row>
    <row r="318" spans="1:14" x14ac:dyDescent="0.3">
      <c r="A318" s="1" t="s">
        <v>205</v>
      </c>
      <c r="B318" s="1" t="s">
        <v>14</v>
      </c>
      <c r="C318" s="1">
        <v>2013</v>
      </c>
      <c r="D318" s="13">
        <v>0.43459019999999998</v>
      </c>
      <c r="E318" s="13">
        <v>0.1463564</v>
      </c>
      <c r="F318" s="13">
        <v>0.3958469</v>
      </c>
      <c r="G318" s="12">
        <v>1.0000000000000001E-5</v>
      </c>
      <c r="H318" s="12">
        <v>1.0000000000000001E-5</v>
      </c>
      <c r="I318" s="14">
        <f t="shared" si="10"/>
        <v>4.7885472718505306E-3</v>
      </c>
      <c r="J318" s="13">
        <v>0.7052891</v>
      </c>
      <c r="K318" s="12">
        <v>1.0000000000000001E-5</v>
      </c>
      <c r="L318" s="13">
        <v>6.7755099999999999E-2</v>
      </c>
      <c r="M318" s="12">
        <v>1.0000000000000001E-5</v>
      </c>
      <c r="N318" s="15">
        <f t="shared" si="9"/>
        <v>1.4785202962997381E-3</v>
      </c>
    </row>
    <row r="319" spans="1:14" x14ac:dyDescent="0.3">
      <c r="A319" s="1" t="s">
        <v>205</v>
      </c>
      <c r="B319" s="1" t="s">
        <v>14</v>
      </c>
      <c r="C319" s="1">
        <v>2014</v>
      </c>
      <c r="D319" s="13">
        <v>0.3703264</v>
      </c>
      <c r="E319" s="13">
        <v>0.2268831</v>
      </c>
      <c r="F319" s="13">
        <v>0.33874110000000002</v>
      </c>
      <c r="G319" s="12">
        <v>1.0000000000000001E-5</v>
      </c>
      <c r="H319" s="12">
        <v>1.0000000000000001E-5</v>
      </c>
      <c r="I319" s="14">
        <f t="shared" si="10"/>
        <v>4.9073941726238161E-3</v>
      </c>
      <c r="J319" s="13">
        <v>0.78765030000000003</v>
      </c>
      <c r="K319" s="12">
        <v>1.0000000000000001E-5</v>
      </c>
      <c r="L319" s="13">
        <v>0.13425129999999999</v>
      </c>
      <c r="M319" s="12">
        <v>1.0000000000000001E-5</v>
      </c>
      <c r="N319" s="15">
        <f t="shared" si="9"/>
        <v>1.8032792511240368E-3</v>
      </c>
    </row>
    <row r="320" spans="1:14" x14ac:dyDescent="0.3">
      <c r="A320" s="1" t="s">
        <v>205</v>
      </c>
      <c r="B320" s="1" t="s">
        <v>14</v>
      </c>
      <c r="C320" s="1">
        <v>2015</v>
      </c>
      <c r="D320" s="13">
        <v>0.30606309999999998</v>
      </c>
      <c r="E320" s="13">
        <v>0.81292089999999995</v>
      </c>
      <c r="F320" s="13">
        <v>0.86112920000000004</v>
      </c>
      <c r="G320" s="12">
        <v>1.0000000000000001E-5</v>
      </c>
      <c r="H320" s="13">
        <v>0.5</v>
      </c>
      <c r="I320" s="14">
        <f t="shared" si="10"/>
        <v>6.3970466305283483E-2</v>
      </c>
      <c r="J320" s="13">
        <v>0.84010010000000002</v>
      </c>
      <c r="K320" s="12">
        <v>1</v>
      </c>
      <c r="L320" s="12">
        <v>0.22333420000000001</v>
      </c>
      <c r="M320" s="12">
        <v>1.0000000000000001E-5</v>
      </c>
      <c r="N320" s="15">
        <f t="shared" si="9"/>
        <v>3.7010211541552207E-2</v>
      </c>
    </row>
    <row r="321" spans="1:14" x14ac:dyDescent="0.3">
      <c r="A321" s="1" t="s">
        <v>205</v>
      </c>
      <c r="B321" s="1" t="s">
        <v>14</v>
      </c>
      <c r="C321" s="1">
        <v>2016</v>
      </c>
      <c r="D321" s="13">
        <v>0.24488360000000001</v>
      </c>
      <c r="E321" s="13">
        <v>0.74004890000000001</v>
      </c>
      <c r="F321" s="13">
        <v>0.82478910000000005</v>
      </c>
      <c r="G321" s="12">
        <v>1.0000000000000001E-5</v>
      </c>
      <c r="H321" s="13">
        <v>0.5</v>
      </c>
      <c r="I321" s="14">
        <f t="shared" si="10"/>
        <v>5.9525987272731971E-2</v>
      </c>
      <c r="J321" s="13">
        <v>0.87863749999999996</v>
      </c>
      <c r="K321" s="12">
        <v>1</v>
      </c>
      <c r="L321" s="13">
        <v>0.33500380000000002</v>
      </c>
      <c r="M321" s="12">
        <v>1.0000000000000001E-5</v>
      </c>
      <c r="N321" s="15">
        <f t="shared" si="9"/>
        <v>4.1420455170383709E-2</v>
      </c>
    </row>
    <row r="322" spans="1:14" x14ac:dyDescent="0.3">
      <c r="A322" s="1" t="s">
        <v>205</v>
      </c>
      <c r="B322" s="1" t="s">
        <v>14</v>
      </c>
      <c r="C322" s="1">
        <v>2017</v>
      </c>
      <c r="D322" s="13">
        <v>0.1836488</v>
      </c>
      <c r="E322" s="13">
        <v>0.71494170000000001</v>
      </c>
      <c r="F322" s="13">
        <v>0.75730050000000004</v>
      </c>
      <c r="G322" s="12">
        <v>1.0000000000000001E-5</v>
      </c>
      <c r="H322" s="12">
        <v>1.0000000000000001E-5</v>
      </c>
      <c r="I322" s="14">
        <f t="shared" si="10"/>
        <v>6.3023917277213407E-3</v>
      </c>
      <c r="J322" s="13">
        <v>0.94945159999999995</v>
      </c>
      <c r="K322" s="12">
        <v>1</v>
      </c>
      <c r="L322" s="13">
        <v>0.46800589999999997</v>
      </c>
      <c r="M322" s="12">
        <v>1.0000000000000001E-5</v>
      </c>
      <c r="N322" s="15">
        <f t="shared" si="9"/>
        <v>4.5912510397378724E-2</v>
      </c>
    </row>
    <row r="323" spans="1:14" x14ac:dyDescent="0.3">
      <c r="A323" s="1" t="s">
        <v>205</v>
      </c>
      <c r="B323" s="1" t="s">
        <v>14</v>
      </c>
      <c r="C323" s="1">
        <v>2018</v>
      </c>
      <c r="D323" s="13">
        <v>0.1224693</v>
      </c>
      <c r="E323" s="13">
        <v>0.67483159999999998</v>
      </c>
      <c r="F323" s="13">
        <v>0.43802730000000001</v>
      </c>
      <c r="G323" s="12">
        <v>1.0000000000000001E-5</v>
      </c>
      <c r="H323" s="12">
        <v>1.0000000000000001E-5</v>
      </c>
      <c r="I323" s="14">
        <f t="shared" si="10"/>
        <v>5.1492593354025605E-3</v>
      </c>
      <c r="J323" s="13">
        <v>0.97685900000000003</v>
      </c>
      <c r="K323" s="12">
        <v>1</v>
      </c>
      <c r="L323" s="13">
        <v>0.62233099999999997</v>
      </c>
      <c r="M323" s="12">
        <v>1.0000000000000001E-5</v>
      </c>
      <c r="N323" s="15">
        <f t="shared" si="9"/>
        <v>4.9655039219913912E-2</v>
      </c>
    </row>
    <row r="324" spans="1:14" x14ac:dyDescent="0.3">
      <c r="A324" s="1" t="s">
        <v>205</v>
      </c>
      <c r="B324" s="1" t="s">
        <v>14</v>
      </c>
      <c r="C324" s="1">
        <v>2019</v>
      </c>
      <c r="D324" s="13">
        <v>6.1234900000000002E-2</v>
      </c>
      <c r="E324" s="13">
        <v>1</v>
      </c>
      <c r="F324" s="13">
        <v>0.8961713</v>
      </c>
      <c r="G324" s="12">
        <v>1.0000000000000001E-5</v>
      </c>
      <c r="H324" s="12">
        <v>1.0000000000000001E-5</v>
      </c>
      <c r="I324" s="14">
        <f t="shared" si="10"/>
        <v>5.5960039050537928E-3</v>
      </c>
      <c r="J324" s="13">
        <v>1</v>
      </c>
      <c r="K324" s="12">
        <v>1</v>
      </c>
      <c r="L324" s="13">
        <v>0.80050160000000004</v>
      </c>
      <c r="M324" s="12">
        <v>1.0000000000000001E-5</v>
      </c>
      <c r="N324" s="15">
        <f t="shared" si="9"/>
        <v>5.3191293438882119E-2</v>
      </c>
    </row>
    <row r="325" spans="1:14" x14ac:dyDescent="0.3">
      <c r="A325" s="1" t="s">
        <v>205</v>
      </c>
      <c r="B325" s="1" t="s">
        <v>14</v>
      </c>
      <c r="C325" s="1">
        <v>2020</v>
      </c>
      <c r="D325" s="12">
        <v>1.0000000000000001E-5</v>
      </c>
      <c r="E325" s="13">
        <v>0.85119400000000001</v>
      </c>
      <c r="F325" s="13">
        <v>1</v>
      </c>
      <c r="G325" s="12">
        <v>1.0000000000000001E-5</v>
      </c>
      <c r="H325" s="13">
        <v>0.5</v>
      </c>
      <c r="I325" s="14">
        <f t="shared" si="10"/>
        <v>8.4294591739228347E-3</v>
      </c>
      <c r="J325" s="13">
        <v>0.90500150000000001</v>
      </c>
      <c r="K325" s="13">
        <v>1</v>
      </c>
      <c r="L325" s="13">
        <v>1</v>
      </c>
      <c r="M325" s="12">
        <v>1.0000000000000001E-5</v>
      </c>
      <c r="N325" s="15">
        <f t="shared" si="9"/>
        <v>5.4848193082193596E-2</v>
      </c>
    </row>
    <row r="326" spans="1:14" x14ac:dyDescent="0.3">
      <c r="A326" s="1" t="s">
        <v>206</v>
      </c>
      <c r="B326" s="1" t="s">
        <v>15</v>
      </c>
      <c r="C326" s="1">
        <v>2000</v>
      </c>
      <c r="D326" s="13">
        <v>1</v>
      </c>
      <c r="E326" s="12">
        <v>1.0000000000000001E-5</v>
      </c>
      <c r="F326" s="12">
        <v>1.0000000000000001E-5</v>
      </c>
      <c r="G326" s="13">
        <v>1</v>
      </c>
      <c r="H326" s="12">
        <v>1.0000000000000001E-5</v>
      </c>
      <c r="I326" s="14">
        <f t="shared" si="10"/>
        <v>1E-3</v>
      </c>
      <c r="J326" s="12">
        <v>1.0000000000000001E-5</v>
      </c>
      <c r="K326" s="12">
        <v>1.0000000000000001E-5</v>
      </c>
      <c r="L326" s="12">
        <v>1.0000000000000001E-5</v>
      </c>
      <c r="M326" s="12">
        <v>1</v>
      </c>
      <c r="N326" s="15">
        <f t="shared" si="9"/>
        <v>1.778279410038923E-4</v>
      </c>
    </row>
    <row r="327" spans="1:14" x14ac:dyDescent="0.3">
      <c r="A327" s="1" t="s">
        <v>206</v>
      </c>
      <c r="B327" s="1" t="s">
        <v>15</v>
      </c>
      <c r="C327" s="1">
        <v>2001</v>
      </c>
      <c r="D327" s="13">
        <v>0.94999990000000001</v>
      </c>
      <c r="E327" s="13">
        <v>4.7377200000000001E-2</v>
      </c>
      <c r="F327" s="13">
        <v>8.7067900000000004E-2</v>
      </c>
      <c r="G327" s="12">
        <v>1.0000000000000001E-5</v>
      </c>
      <c r="H327" s="12">
        <v>1.0000000000000001E-5</v>
      </c>
      <c r="I327" s="14">
        <f t="shared" si="10"/>
        <v>3.3008835542240309E-3</v>
      </c>
      <c r="J327" s="13">
        <v>3.4479900000000001E-2</v>
      </c>
      <c r="K327" s="12">
        <v>1.0000000000000001E-5</v>
      </c>
      <c r="L327" s="13">
        <v>3.1442299999999999E-2</v>
      </c>
      <c r="M327" s="12">
        <v>1.0000000000000001E-5</v>
      </c>
      <c r="N327" s="15">
        <f t="shared" si="9"/>
        <v>5.7381259439181066E-4</v>
      </c>
    </row>
    <row r="328" spans="1:14" x14ac:dyDescent="0.3">
      <c r="A328" s="1" t="s">
        <v>206</v>
      </c>
      <c r="B328" s="1" t="s">
        <v>15</v>
      </c>
      <c r="C328" s="1">
        <v>2002</v>
      </c>
      <c r="D328" s="13">
        <v>0.90000020000000003</v>
      </c>
      <c r="E328" s="13">
        <v>0.1148279</v>
      </c>
      <c r="F328" s="13">
        <v>0.34827150000000001</v>
      </c>
      <c r="G328" s="12">
        <v>1.0000000000000001E-5</v>
      </c>
      <c r="H328" s="12">
        <v>1.0000000000000001E-5</v>
      </c>
      <c r="I328" s="14">
        <f t="shared" si="10"/>
        <v>5.1432968762449649E-3</v>
      </c>
      <c r="J328" s="13">
        <v>6.8959699999999999E-2</v>
      </c>
      <c r="K328" s="12">
        <v>1.0000000000000001E-5</v>
      </c>
      <c r="L328" s="13">
        <v>6.9728100000000001E-2</v>
      </c>
      <c r="M328" s="12">
        <v>1.0000000000000001E-5</v>
      </c>
      <c r="N328" s="15">
        <f t="shared" si="9"/>
        <v>8.3272345746618543E-4</v>
      </c>
    </row>
    <row r="329" spans="1:14" x14ac:dyDescent="0.3">
      <c r="A329" s="1" t="s">
        <v>206</v>
      </c>
      <c r="B329" s="1" t="s">
        <v>15</v>
      </c>
      <c r="C329" s="1">
        <v>2003</v>
      </c>
      <c r="D329" s="13">
        <v>0.85000010000000004</v>
      </c>
      <c r="E329" s="13">
        <v>0.15538669999999999</v>
      </c>
      <c r="F329" s="13">
        <v>0.62355950000000004</v>
      </c>
      <c r="G329" s="12">
        <v>1.0000000000000001E-5</v>
      </c>
      <c r="H329" s="12">
        <v>1.0000000000000001E-5</v>
      </c>
      <c r="I329" s="14">
        <f t="shared" si="10"/>
        <v>6.0693494620717939E-3</v>
      </c>
      <c r="J329" s="13">
        <v>0.10343960000000001</v>
      </c>
      <c r="K329" s="12">
        <v>1.0000000000000001E-5</v>
      </c>
      <c r="L329" s="13">
        <v>0.1193215</v>
      </c>
      <c r="M329" s="12">
        <v>1.0000000000000001E-5</v>
      </c>
      <c r="N329" s="15">
        <f t="shared" si="9"/>
        <v>1.0540261463309706E-3</v>
      </c>
    </row>
    <row r="330" spans="1:14" x14ac:dyDescent="0.3">
      <c r="A330" s="1" t="s">
        <v>206</v>
      </c>
      <c r="B330" s="1" t="s">
        <v>15</v>
      </c>
      <c r="C330" s="1">
        <v>2004</v>
      </c>
      <c r="D330" s="13">
        <v>0.80000009999999999</v>
      </c>
      <c r="E330" s="13">
        <v>0.18638170000000001</v>
      </c>
      <c r="F330" s="13">
        <v>0.32906530000000001</v>
      </c>
      <c r="G330" s="12">
        <v>1.0000000000000001E-5</v>
      </c>
      <c r="H330" s="12">
        <v>1.0000000000000001E-5</v>
      </c>
      <c r="I330" s="14">
        <f t="shared" si="10"/>
        <v>5.4721132845638931E-3</v>
      </c>
      <c r="J330" s="13">
        <v>0.1379194</v>
      </c>
      <c r="K330" s="12">
        <v>1.0000000000000001E-5</v>
      </c>
      <c r="L330" s="13">
        <v>0.16921259999999999</v>
      </c>
      <c r="M330" s="12">
        <v>1.0000000000000001E-5</v>
      </c>
      <c r="N330" s="15">
        <f t="shared" si="9"/>
        <v>1.2359887403769051E-3</v>
      </c>
    </row>
    <row r="331" spans="1:14" x14ac:dyDescent="0.3">
      <c r="A331" s="1" t="s">
        <v>206</v>
      </c>
      <c r="B331" s="1" t="s">
        <v>15</v>
      </c>
      <c r="C331" s="1">
        <v>2005</v>
      </c>
      <c r="D331" s="13">
        <v>0.74999990000000005</v>
      </c>
      <c r="E331" s="13">
        <v>0.2250035</v>
      </c>
      <c r="F331" s="13">
        <v>0.83994880000000005</v>
      </c>
      <c r="G331" s="12">
        <v>1.0000000000000001E-5</v>
      </c>
      <c r="H331" s="12">
        <v>1.0000000000000001E-5</v>
      </c>
      <c r="I331" s="14">
        <f t="shared" si="10"/>
        <v>6.7655118434927115E-3</v>
      </c>
      <c r="J331" s="13">
        <v>0.17239930000000001</v>
      </c>
      <c r="K331" s="12">
        <v>1.0000000000000001E-5</v>
      </c>
      <c r="L331" s="13">
        <v>0.21920239999999999</v>
      </c>
      <c r="M331" s="12">
        <v>1.0000000000000001E-5</v>
      </c>
      <c r="N331" s="15">
        <f t="shared" si="9"/>
        <v>1.3942645995084397E-3</v>
      </c>
    </row>
    <row r="332" spans="1:14" x14ac:dyDescent="0.3">
      <c r="A332" s="1" t="s">
        <v>206</v>
      </c>
      <c r="B332" s="1" t="s">
        <v>15</v>
      </c>
      <c r="C332" s="1">
        <v>2006</v>
      </c>
      <c r="D332" s="13">
        <v>0.69999990000000001</v>
      </c>
      <c r="E332" s="13">
        <v>0.31222260000000002</v>
      </c>
      <c r="F332" s="13">
        <v>0.75031999999999999</v>
      </c>
      <c r="G332" s="12">
        <v>1.0000000000000001E-5</v>
      </c>
      <c r="H332" s="12">
        <v>1.0000000000000001E-5</v>
      </c>
      <c r="I332" s="14">
        <f t="shared" si="10"/>
        <v>6.9656519004675111E-3</v>
      </c>
      <c r="J332" s="13">
        <v>0.20687910000000001</v>
      </c>
      <c r="K332" s="12">
        <v>1.0000000000000001E-5</v>
      </c>
      <c r="L332" s="13">
        <v>0.26939089999999999</v>
      </c>
      <c r="M332" s="12">
        <v>1.0000000000000001E-5</v>
      </c>
      <c r="N332" s="15">
        <f t="shared" ref="N332:N395" si="11">GEOMEAN(J332,K332,L332,M332)</f>
        <v>1.5364728299167628E-3</v>
      </c>
    </row>
    <row r="333" spans="1:14" x14ac:dyDescent="0.3">
      <c r="A333" s="1" t="s">
        <v>206</v>
      </c>
      <c r="B333" s="1" t="s">
        <v>15</v>
      </c>
      <c r="C333" s="1">
        <v>2007</v>
      </c>
      <c r="D333" s="13">
        <v>0.65000020000000003</v>
      </c>
      <c r="E333" s="13">
        <v>0.39257769999999997</v>
      </c>
      <c r="F333" s="13">
        <v>0.45710630000000002</v>
      </c>
      <c r="G333" s="12">
        <v>1.0000000000000001E-5</v>
      </c>
      <c r="H333" s="13">
        <v>0.3333333</v>
      </c>
      <c r="I333" s="14">
        <f t="shared" si="10"/>
        <v>5.2233244731440885E-2</v>
      </c>
      <c r="J333" s="13">
        <v>0.2420003</v>
      </c>
      <c r="K333" s="12">
        <v>1.0000000000000001E-5</v>
      </c>
      <c r="L333" s="13">
        <v>0.31987680000000002</v>
      </c>
      <c r="M333" s="12">
        <v>1.0000000000000001E-5</v>
      </c>
      <c r="N333" s="15">
        <f t="shared" si="11"/>
        <v>1.6680138860598809E-3</v>
      </c>
    </row>
    <row r="334" spans="1:14" x14ac:dyDescent="0.3">
      <c r="A334" s="1" t="s">
        <v>206</v>
      </c>
      <c r="B334" s="1" t="s">
        <v>15</v>
      </c>
      <c r="C334" s="1">
        <v>2008</v>
      </c>
      <c r="D334" s="13">
        <v>0.60000010000000004</v>
      </c>
      <c r="E334" s="13">
        <v>0.39553690000000002</v>
      </c>
      <c r="F334" s="13">
        <v>0.234315</v>
      </c>
      <c r="G334" s="12">
        <v>1.0000000000000001E-5</v>
      </c>
      <c r="H334" s="13">
        <v>0.3333333</v>
      </c>
      <c r="I334" s="14">
        <f t="shared" si="10"/>
        <v>4.5040522948774191E-2</v>
      </c>
      <c r="J334" s="13">
        <v>0.277642</v>
      </c>
      <c r="K334" s="12">
        <v>1.0000000000000001E-5</v>
      </c>
      <c r="L334" s="13">
        <v>0.37056139999999999</v>
      </c>
      <c r="M334" s="12">
        <v>1.0000000000000001E-5</v>
      </c>
      <c r="N334" s="15">
        <f t="shared" si="11"/>
        <v>1.7909618533290545E-3</v>
      </c>
    </row>
    <row r="335" spans="1:14" x14ac:dyDescent="0.3">
      <c r="A335" s="1" t="s">
        <v>206</v>
      </c>
      <c r="B335" s="1" t="s">
        <v>15</v>
      </c>
      <c r="C335" s="1">
        <v>2009</v>
      </c>
      <c r="D335" s="13">
        <v>0.55000000000000004</v>
      </c>
      <c r="E335" s="13">
        <v>0.4564896</v>
      </c>
      <c r="F335" s="13">
        <v>0.64148519999999998</v>
      </c>
      <c r="G335" s="12">
        <v>1.0000000000000001E-5</v>
      </c>
      <c r="H335" s="13">
        <v>1</v>
      </c>
      <c r="I335" s="14">
        <f t="shared" si="10"/>
        <v>6.9405844617980744E-2</v>
      </c>
      <c r="J335" s="13">
        <v>0.31416680000000002</v>
      </c>
      <c r="K335" s="12">
        <v>1.0000000000000001E-5</v>
      </c>
      <c r="L335" s="13">
        <v>0.42124590000000001</v>
      </c>
      <c r="M335" s="12">
        <v>1.0000000000000001E-5</v>
      </c>
      <c r="N335" s="15">
        <f t="shared" si="11"/>
        <v>1.9073218931457132E-3</v>
      </c>
    </row>
    <row r="336" spans="1:14" x14ac:dyDescent="0.3">
      <c r="A336" s="1" t="s">
        <v>206</v>
      </c>
      <c r="B336" s="1" t="s">
        <v>15</v>
      </c>
      <c r="C336" s="1">
        <v>2010</v>
      </c>
      <c r="D336" s="13">
        <v>0.4999999</v>
      </c>
      <c r="E336" s="13">
        <v>0.51870830000000001</v>
      </c>
      <c r="F336" s="13">
        <v>1</v>
      </c>
      <c r="G336" s="12">
        <v>1.0000000000000001E-5</v>
      </c>
      <c r="H336" s="13">
        <v>0.3333333</v>
      </c>
      <c r="I336" s="14">
        <f t="shared" si="10"/>
        <v>6.128502439800762E-2</v>
      </c>
      <c r="J336" s="13">
        <v>0.352105</v>
      </c>
      <c r="K336" s="12">
        <v>1.0000000000000001E-5</v>
      </c>
      <c r="L336" s="13">
        <v>0.4721283</v>
      </c>
      <c r="M336" s="12">
        <v>1.0000000000000001E-5</v>
      </c>
      <c r="N336" s="15">
        <f t="shared" si="11"/>
        <v>2.0192172903921216E-3</v>
      </c>
    </row>
    <row r="337" spans="1:14" x14ac:dyDescent="0.3">
      <c r="A337" s="1" t="s">
        <v>206</v>
      </c>
      <c r="B337" s="1" t="s">
        <v>15</v>
      </c>
      <c r="C337" s="1">
        <v>2011</v>
      </c>
      <c r="D337" s="13">
        <v>0.45</v>
      </c>
      <c r="E337" s="13">
        <v>0.49239620000000001</v>
      </c>
      <c r="F337" s="13">
        <v>0.64020480000000002</v>
      </c>
      <c r="G337" s="12">
        <v>1.0000000000000001E-5</v>
      </c>
      <c r="H337" s="13">
        <v>0.3333333</v>
      </c>
      <c r="I337" s="14">
        <f t="shared" si="10"/>
        <v>5.4318149598774894E-2</v>
      </c>
      <c r="J337" s="13">
        <v>0.3486186</v>
      </c>
      <c r="K337" s="12">
        <v>1.0000000000000001E-5</v>
      </c>
      <c r="L337" s="13">
        <v>0.52320979999999995</v>
      </c>
      <c r="M337" s="12">
        <v>1.0000000000000001E-5</v>
      </c>
      <c r="N337" s="15">
        <f t="shared" si="11"/>
        <v>2.0666008615815097E-3</v>
      </c>
    </row>
    <row r="338" spans="1:14" x14ac:dyDescent="0.3">
      <c r="A338" s="1" t="s">
        <v>206</v>
      </c>
      <c r="B338" s="1" t="s">
        <v>15</v>
      </c>
      <c r="C338" s="1">
        <v>2012</v>
      </c>
      <c r="D338" s="13">
        <v>0.39999990000000002</v>
      </c>
      <c r="E338" s="13">
        <v>0.46068429999999999</v>
      </c>
      <c r="F338" s="13">
        <v>0.18693989999999999</v>
      </c>
      <c r="G338" s="12">
        <v>1.0000000000000001E-5</v>
      </c>
      <c r="H338" s="13">
        <v>0.3333333</v>
      </c>
      <c r="I338" s="14">
        <f t="shared" si="10"/>
        <v>4.0926895303196181E-2</v>
      </c>
      <c r="J338" s="13">
        <v>0.41621730000000001</v>
      </c>
      <c r="K338" s="12">
        <v>1.0000000000000001E-5</v>
      </c>
      <c r="L338" s="13">
        <v>0.57448909999999997</v>
      </c>
      <c r="M338" s="12">
        <v>1.0000000000000001E-5</v>
      </c>
      <c r="N338" s="15">
        <f t="shared" si="11"/>
        <v>2.2113143294019821E-3</v>
      </c>
    </row>
    <row r="339" spans="1:14" x14ac:dyDescent="0.3">
      <c r="A339" s="1" t="s">
        <v>206</v>
      </c>
      <c r="B339" s="1" t="s">
        <v>15</v>
      </c>
      <c r="C339" s="1">
        <v>2013</v>
      </c>
      <c r="D339" s="13">
        <v>0.35</v>
      </c>
      <c r="E339" s="13">
        <v>0.49602649999999998</v>
      </c>
      <c r="F339" s="13">
        <v>0.51728549999999995</v>
      </c>
      <c r="G339" s="12">
        <v>1.0000000000000001E-5</v>
      </c>
      <c r="H339" s="13">
        <v>0.66666669999999995</v>
      </c>
      <c r="I339" s="14">
        <f t="shared" si="10"/>
        <v>5.694326935288975E-2</v>
      </c>
      <c r="J339" s="13">
        <v>0.48664849999999998</v>
      </c>
      <c r="K339" s="12">
        <v>1.0000000000000001E-5</v>
      </c>
      <c r="L339" s="12">
        <v>0.62576849999999995</v>
      </c>
      <c r="M339" s="12">
        <v>1.0000000000000001E-5</v>
      </c>
      <c r="N339" s="15">
        <f t="shared" si="11"/>
        <v>2.3491311931315827E-3</v>
      </c>
    </row>
    <row r="340" spans="1:14" x14ac:dyDescent="0.3">
      <c r="A340" s="1" t="s">
        <v>206</v>
      </c>
      <c r="B340" s="1" t="s">
        <v>15</v>
      </c>
      <c r="C340" s="1">
        <v>2014</v>
      </c>
      <c r="D340" s="13">
        <v>0.29999989999999999</v>
      </c>
      <c r="E340" s="13">
        <v>0.57377330000000004</v>
      </c>
      <c r="F340" s="13">
        <v>0.62868120000000005</v>
      </c>
      <c r="G340" s="12">
        <v>1.0000000000000001E-5</v>
      </c>
      <c r="H340" s="12">
        <v>1.0000000000000001E-5</v>
      </c>
      <c r="I340" s="14">
        <f t="shared" si="10"/>
        <v>6.410005227002317E-3</v>
      </c>
      <c r="J340" s="13">
        <v>0.5589402</v>
      </c>
      <c r="K340" s="12">
        <v>1.0000000000000001E-5</v>
      </c>
      <c r="L340" s="13">
        <v>0.67774250000000003</v>
      </c>
      <c r="M340" s="12">
        <v>1.0000000000000001E-5</v>
      </c>
      <c r="N340" s="15">
        <f t="shared" si="11"/>
        <v>2.4808900458587338E-3</v>
      </c>
    </row>
    <row r="341" spans="1:14" x14ac:dyDescent="0.3">
      <c r="A341" s="1" t="s">
        <v>206</v>
      </c>
      <c r="B341" s="1" t="s">
        <v>15</v>
      </c>
      <c r="C341" s="1">
        <v>2015</v>
      </c>
      <c r="D341" s="13">
        <v>0.2500001</v>
      </c>
      <c r="E341" s="13">
        <v>0.62250799999999995</v>
      </c>
      <c r="F341" s="13">
        <v>0.84763120000000003</v>
      </c>
      <c r="G341" s="12">
        <v>1.0000000000000001E-5</v>
      </c>
      <c r="H341" s="12">
        <v>1.0000000000000001E-5</v>
      </c>
      <c r="I341" s="14">
        <f t="shared" si="10"/>
        <v>6.6689645781402903E-3</v>
      </c>
      <c r="J341" s="13">
        <v>0.63305900000000004</v>
      </c>
      <c r="K341" s="12">
        <v>1</v>
      </c>
      <c r="L341" s="13">
        <v>0.73021219999999998</v>
      </c>
      <c r="M341" s="12">
        <v>1.0000000000000001E-5</v>
      </c>
      <c r="N341" s="15">
        <f t="shared" si="11"/>
        <v>4.6368528946277535E-2</v>
      </c>
    </row>
    <row r="342" spans="1:14" x14ac:dyDescent="0.3">
      <c r="A342" s="1" t="s">
        <v>206</v>
      </c>
      <c r="B342" s="1" t="s">
        <v>15</v>
      </c>
      <c r="C342" s="1">
        <v>2016</v>
      </c>
      <c r="D342" s="13">
        <v>0.2</v>
      </c>
      <c r="E342" s="13">
        <v>0.81064389999999997</v>
      </c>
      <c r="F342" s="13">
        <v>0.73751599999999995</v>
      </c>
      <c r="G342" s="12">
        <v>1.0000000000000001E-5</v>
      </c>
      <c r="H342" s="12">
        <v>1.0000000000000001E-5</v>
      </c>
      <c r="I342" s="14">
        <f t="shared" si="10"/>
        <v>6.5392254747697097E-3</v>
      </c>
      <c r="J342" s="13">
        <v>0.70977990000000002</v>
      </c>
      <c r="K342" s="12">
        <v>1</v>
      </c>
      <c r="L342" s="13">
        <v>0.78317789999999998</v>
      </c>
      <c r="M342" s="12">
        <v>1.0000000000000001E-5</v>
      </c>
      <c r="N342" s="15">
        <f t="shared" si="11"/>
        <v>4.8556349653943259E-2</v>
      </c>
    </row>
    <row r="343" spans="1:14" x14ac:dyDescent="0.3">
      <c r="A343" s="1" t="s">
        <v>206</v>
      </c>
      <c r="B343" s="1" t="s">
        <v>15</v>
      </c>
      <c r="C343" s="1">
        <v>2017</v>
      </c>
      <c r="D343" s="13">
        <v>0.14999989999999999</v>
      </c>
      <c r="E343" s="13">
        <v>0.83157159999999997</v>
      </c>
      <c r="F343" s="13">
        <v>0.91037120000000005</v>
      </c>
      <c r="G343" s="12">
        <v>1.0000000000000001E-5</v>
      </c>
      <c r="H343" s="12">
        <v>1.0000000000000001E-5</v>
      </c>
      <c r="I343" s="14">
        <f t="shared" si="10"/>
        <v>6.4720494326310695E-3</v>
      </c>
      <c r="J343" s="13">
        <v>0.78959800000000002</v>
      </c>
      <c r="K343" s="12">
        <v>1</v>
      </c>
      <c r="L343" s="13">
        <v>0.83663960000000004</v>
      </c>
      <c r="M343" s="12">
        <v>1.0000000000000001E-5</v>
      </c>
      <c r="N343" s="15">
        <f t="shared" si="11"/>
        <v>5.0697449830439625E-2</v>
      </c>
    </row>
    <row r="344" spans="1:14" x14ac:dyDescent="0.3">
      <c r="A344" s="1" t="s">
        <v>206</v>
      </c>
      <c r="B344" s="1" t="s">
        <v>15</v>
      </c>
      <c r="C344" s="1">
        <v>2018</v>
      </c>
      <c r="D344" s="13">
        <v>0.1</v>
      </c>
      <c r="E344" s="13">
        <v>0.94258609999999998</v>
      </c>
      <c r="F344" s="13">
        <v>0.77720869999999997</v>
      </c>
      <c r="G344" s="12">
        <v>1.0000000000000001E-5</v>
      </c>
      <c r="H344" s="12">
        <v>1.0000000000000001E-5</v>
      </c>
      <c r="I344" s="14">
        <f t="shared" si="10"/>
        <v>5.9288673932212828E-3</v>
      </c>
      <c r="J344" s="13">
        <v>0.87211430000000001</v>
      </c>
      <c r="K344" s="12">
        <v>1</v>
      </c>
      <c r="L344" s="13">
        <v>0.89059699999999997</v>
      </c>
      <c r="M344" s="12">
        <v>1.0000000000000001E-5</v>
      </c>
      <c r="N344" s="15">
        <f t="shared" si="11"/>
        <v>5.2791458282113159E-2</v>
      </c>
    </row>
    <row r="345" spans="1:14" x14ac:dyDescent="0.3">
      <c r="A345" s="1" t="s">
        <v>206</v>
      </c>
      <c r="B345" s="1" t="s">
        <v>15</v>
      </c>
      <c r="C345" s="1">
        <v>2019</v>
      </c>
      <c r="D345" s="13">
        <v>4.99999E-2</v>
      </c>
      <c r="E345" s="13">
        <v>0.92298539999999996</v>
      </c>
      <c r="F345" s="13">
        <v>0.89372589999999996</v>
      </c>
      <c r="G345" s="12">
        <v>1.0000000000000001E-5</v>
      </c>
      <c r="H345" s="12">
        <v>1.0000000000000001E-5</v>
      </c>
      <c r="I345" s="14">
        <f t="shared" si="10"/>
        <v>5.2853489080232248E-3</v>
      </c>
      <c r="J345" s="13">
        <v>0.95150049999999997</v>
      </c>
      <c r="K345" s="12">
        <v>1</v>
      </c>
      <c r="L345" s="13">
        <v>0.94505050000000002</v>
      </c>
      <c r="M345" s="12">
        <v>1.0000000000000001E-5</v>
      </c>
      <c r="N345" s="15">
        <f t="shared" si="11"/>
        <v>5.4760324026208521E-2</v>
      </c>
    </row>
    <row r="346" spans="1:14" x14ac:dyDescent="0.3">
      <c r="A346" s="1" t="s">
        <v>206</v>
      </c>
      <c r="B346" s="1" t="s">
        <v>15</v>
      </c>
      <c r="C346" s="1">
        <v>2020</v>
      </c>
      <c r="D346" s="12">
        <v>1.0000000000000001E-5</v>
      </c>
      <c r="E346" s="13">
        <v>1</v>
      </c>
      <c r="F346" s="13">
        <v>0.74519849999999999</v>
      </c>
      <c r="G346" s="12">
        <v>1.0000000000000001E-5</v>
      </c>
      <c r="H346" s="13">
        <v>0.3333333</v>
      </c>
      <c r="I346" s="14">
        <f t="shared" si="10"/>
        <v>7.5688541188125994E-3</v>
      </c>
      <c r="J346" s="13">
        <v>1</v>
      </c>
      <c r="K346" s="13">
        <v>1</v>
      </c>
      <c r="L346" s="13">
        <v>1</v>
      </c>
      <c r="M346" s="12">
        <v>1.0000000000000001E-5</v>
      </c>
      <c r="N346" s="15">
        <f t="shared" si="11"/>
        <v>5.6234132519034911E-2</v>
      </c>
    </row>
    <row r="347" spans="1:14" x14ac:dyDescent="0.3">
      <c r="A347" s="1" t="s">
        <v>207</v>
      </c>
      <c r="B347" s="1" t="s">
        <v>16</v>
      </c>
      <c r="C347" s="1">
        <v>2000</v>
      </c>
      <c r="D347" s="12">
        <v>1.0000000000000001E-5</v>
      </c>
      <c r="E347" s="13">
        <v>6.60332E-2</v>
      </c>
      <c r="F347" s="12">
        <v>1.0000000000000001E-5</v>
      </c>
      <c r="G347" s="12">
        <v>1.0000000000000001E-5</v>
      </c>
      <c r="H347" s="13">
        <v>1</v>
      </c>
      <c r="I347" s="14">
        <f t="shared" si="10"/>
        <v>5.8070085942393639E-4</v>
      </c>
      <c r="J347" s="13">
        <v>8.5209900000000005E-2</v>
      </c>
      <c r="K347" s="12">
        <v>1.0000000000000001E-5</v>
      </c>
      <c r="L347" s="12">
        <v>1.0000000000000001E-5</v>
      </c>
      <c r="M347" s="12">
        <v>1.0000000000000001E-5</v>
      </c>
      <c r="N347" s="15">
        <f t="shared" si="11"/>
        <v>9.6077681404888103E-5</v>
      </c>
    </row>
    <row r="348" spans="1:14" x14ac:dyDescent="0.3">
      <c r="A348" s="1" t="s">
        <v>207</v>
      </c>
      <c r="B348" s="1" t="s">
        <v>16</v>
      </c>
      <c r="C348" s="1">
        <v>2001</v>
      </c>
      <c r="D348" s="13">
        <v>4.17738E-2</v>
      </c>
      <c r="E348" s="13">
        <v>5.7679300000000003E-2</v>
      </c>
      <c r="F348" s="13">
        <v>0.39748630000000001</v>
      </c>
      <c r="G348" s="12">
        <v>1.0000000000000001E-5</v>
      </c>
      <c r="H348" s="12">
        <v>1.0000000000000001E-5</v>
      </c>
      <c r="I348" s="14">
        <f t="shared" si="10"/>
        <v>2.4902859926577577E-3</v>
      </c>
      <c r="J348" s="13">
        <v>0.1143247</v>
      </c>
      <c r="K348" s="12">
        <v>1.0000000000000001E-5</v>
      </c>
      <c r="L348" s="13">
        <v>6.2847700000000006E-2</v>
      </c>
      <c r="M348" s="12">
        <v>1.0000000000000001E-5</v>
      </c>
      <c r="N348" s="15">
        <f t="shared" si="11"/>
        <v>9.2067715024020662E-4</v>
      </c>
    </row>
    <row r="349" spans="1:14" x14ac:dyDescent="0.3">
      <c r="A349" s="1" t="s">
        <v>207</v>
      </c>
      <c r="B349" s="1" t="s">
        <v>16</v>
      </c>
      <c r="C349" s="1">
        <v>2002</v>
      </c>
      <c r="D349" s="13">
        <v>8.35476E-2</v>
      </c>
      <c r="E349" s="13">
        <v>8.5914099999999993E-2</v>
      </c>
      <c r="F349" s="13">
        <v>0.21838179999999999</v>
      </c>
      <c r="G349" s="12">
        <v>1.0000000000000001E-5</v>
      </c>
      <c r="H349" s="12">
        <v>1.0000000000000001E-5</v>
      </c>
      <c r="I349" s="14">
        <f t="shared" si="10"/>
        <v>2.7481660680190086E-3</v>
      </c>
      <c r="J349" s="13">
        <v>0.1434395</v>
      </c>
      <c r="K349" s="12">
        <v>1.0000000000000001E-5</v>
      </c>
      <c r="L349" s="13">
        <v>0.1273524</v>
      </c>
      <c r="M349" s="12">
        <v>1.0000000000000001E-5</v>
      </c>
      <c r="N349" s="15">
        <f t="shared" si="11"/>
        <v>1.1625696313503232E-3</v>
      </c>
    </row>
    <row r="350" spans="1:14" x14ac:dyDescent="0.3">
      <c r="A350" s="1" t="s">
        <v>207</v>
      </c>
      <c r="B350" s="1" t="s">
        <v>16</v>
      </c>
      <c r="C350" s="1">
        <v>2003</v>
      </c>
      <c r="D350" s="13">
        <v>0.1253215</v>
      </c>
      <c r="E350" s="13">
        <v>5.6294299999999999E-2</v>
      </c>
      <c r="F350" s="13">
        <v>0.22309499999999999</v>
      </c>
      <c r="G350" s="12">
        <v>1.0000000000000001E-5</v>
      </c>
      <c r="H350" s="12">
        <v>1.0000000000000001E-5</v>
      </c>
      <c r="I350" s="14">
        <f t="shared" si="10"/>
        <v>2.7504006939568057E-3</v>
      </c>
      <c r="J350" s="13">
        <v>0.1725544</v>
      </c>
      <c r="K350" s="12">
        <v>1.0000000000000001E-5</v>
      </c>
      <c r="L350" s="13">
        <v>0.19351399999999999</v>
      </c>
      <c r="M350" s="12">
        <v>1.0000000000000001E-5</v>
      </c>
      <c r="N350" s="15">
        <f t="shared" si="11"/>
        <v>1.3517911753551026E-3</v>
      </c>
    </row>
    <row r="351" spans="1:14" x14ac:dyDescent="0.3">
      <c r="A351" s="1" t="s">
        <v>207</v>
      </c>
      <c r="B351" s="1" t="s">
        <v>16</v>
      </c>
      <c r="C351" s="1">
        <v>2004</v>
      </c>
      <c r="D351" s="13">
        <v>0.65857359999999998</v>
      </c>
      <c r="E351" s="12">
        <v>1.0000000000000001E-5</v>
      </c>
      <c r="F351" s="13">
        <v>0.2058131</v>
      </c>
      <c r="G351" s="12">
        <v>1.0000000000000001E-5</v>
      </c>
      <c r="H351" s="13">
        <v>1</v>
      </c>
      <c r="I351" s="14">
        <f t="shared" si="10"/>
        <v>6.7052575880562045E-3</v>
      </c>
      <c r="J351" s="13">
        <v>0.20166919999999999</v>
      </c>
      <c r="K351" s="12">
        <v>1.0000000000000001E-5</v>
      </c>
      <c r="L351" s="13">
        <v>0.26139180000000001</v>
      </c>
      <c r="M351" s="12">
        <v>1.0000000000000001E-5</v>
      </c>
      <c r="N351" s="15">
        <f t="shared" si="11"/>
        <v>1.5152450841746747E-3</v>
      </c>
    </row>
    <row r="352" spans="1:14" x14ac:dyDescent="0.3">
      <c r="A352" s="1" t="s">
        <v>207</v>
      </c>
      <c r="B352" s="1" t="s">
        <v>16</v>
      </c>
      <c r="C352" s="1">
        <v>2005</v>
      </c>
      <c r="D352" s="13">
        <v>0.70219209999999999</v>
      </c>
      <c r="E352" s="13">
        <v>7.1801100000000007E-2</v>
      </c>
      <c r="F352" s="13">
        <v>0.41712490000000002</v>
      </c>
      <c r="G352" s="12">
        <v>1.0000000000000001E-5</v>
      </c>
      <c r="H352" s="12">
        <v>1.0000000000000001E-5</v>
      </c>
      <c r="I352" s="14">
        <f t="shared" si="10"/>
        <v>4.6192410974939015E-3</v>
      </c>
      <c r="J352" s="13">
        <v>0.23078409999999999</v>
      </c>
      <c r="K352" s="12">
        <v>1.0000000000000001E-5</v>
      </c>
      <c r="L352" s="13">
        <v>0.32826369999999999</v>
      </c>
      <c r="M352" s="12">
        <v>1.0000000000000001E-5</v>
      </c>
      <c r="N352" s="15">
        <f t="shared" si="11"/>
        <v>1.6590412571181701E-3</v>
      </c>
    </row>
    <row r="353" spans="1:14" x14ac:dyDescent="0.3">
      <c r="A353" s="1" t="s">
        <v>207</v>
      </c>
      <c r="B353" s="1" t="s">
        <v>16</v>
      </c>
      <c r="C353" s="1">
        <v>2006</v>
      </c>
      <c r="D353" s="13">
        <v>0.74580939999999996</v>
      </c>
      <c r="E353" s="13">
        <v>7.3624400000000007E-2</v>
      </c>
      <c r="F353" s="13">
        <v>0.58208950000000004</v>
      </c>
      <c r="G353" s="12">
        <v>1.0000000000000001E-5</v>
      </c>
      <c r="H353" s="12">
        <v>1.0000000000000001E-5</v>
      </c>
      <c r="I353" s="14">
        <f t="shared" si="10"/>
        <v>5.0225917313553936E-3</v>
      </c>
      <c r="J353" s="13">
        <v>0.25989889999999999</v>
      </c>
      <c r="K353" s="12">
        <v>1.0000000000000001E-5</v>
      </c>
      <c r="L353" s="13">
        <v>0.37247010000000003</v>
      </c>
      <c r="M353" s="12">
        <v>1.0000000000000001E-5</v>
      </c>
      <c r="N353" s="15">
        <f t="shared" si="11"/>
        <v>1.7639000162568105E-3</v>
      </c>
    </row>
    <row r="354" spans="1:14" x14ac:dyDescent="0.3">
      <c r="A354" s="1" t="s">
        <v>207</v>
      </c>
      <c r="B354" s="1" t="s">
        <v>16</v>
      </c>
      <c r="C354" s="1">
        <v>2007</v>
      </c>
      <c r="D354" s="13">
        <v>0.78942789999999996</v>
      </c>
      <c r="E354" s="13">
        <v>7.4685100000000004E-2</v>
      </c>
      <c r="F354" s="13">
        <v>0.6001571</v>
      </c>
      <c r="G354" s="12">
        <v>1.0000000000000001E-5</v>
      </c>
      <c r="H354" s="12">
        <v>1.0000000000000001E-5</v>
      </c>
      <c r="I354" s="14">
        <f t="shared" si="10"/>
        <v>5.1258073236505582E-3</v>
      </c>
      <c r="J354" s="13">
        <v>0.24374009999999999</v>
      </c>
      <c r="K354" s="12">
        <v>1.0000000000000001E-5</v>
      </c>
      <c r="L354" s="13">
        <v>0.41726839999999998</v>
      </c>
      <c r="M354" s="12">
        <v>1.0000000000000001E-5</v>
      </c>
      <c r="N354" s="15">
        <f t="shared" si="11"/>
        <v>1.7858115207332057E-3</v>
      </c>
    </row>
    <row r="355" spans="1:14" x14ac:dyDescent="0.3">
      <c r="A355" s="1" t="s">
        <v>207</v>
      </c>
      <c r="B355" s="1" t="s">
        <v>16</v>
      </c>
      <c r="C355" s="1">
        <v>2008</v>
      </c>
      <c r="D355" s="13">
        <v>0.83304659999999997</v>
      </c>
      <c r="E355" s="13">
        <v>9.5644199999999999E-2</v>
      </c>
      <c r="F355" s="13">
        <v>0.26787119999999998</v>
      </c>
      <c r="G355" s="12">
        <v>1.0000000000000001E-5</v>
      </c>
      <c r="H355" s="12">
        <v>1.0000000000000001E-5</v>
      </c>
      <c r="I355" s="14">
        <f t="shared" si="10"/>
        <v>4.6328772300069715E-3</v>
      </c>
      <c r="J355" s="13">
        <v>0.25839469999999998</v>
      </c>
      <c r="K355" s="12">
        <v>1.0000000000000001E-5</v>
      </c>
      <c r="L355" s="13">
        <v>0.46265830000000002</v>
      </c>
      <c r="M355" s="12">
        <v>1.0000000000000001E-5</v>
      </c>
      <c r="N355" s="15">
        <f t="shared" si="11"/>
        <v>1.8594563580544357E-3</v>
      </c>
    </row>
    <row r="356" spans="1:14" x14ac:dyDescent="0.3">
      <c r="A356" s="1" t="s">
        <v>207</v>
      </c>
      <c r="B356" s="1" t="s">
        <v>16</v>
      </c>
      <c r="C356" s="1">
        <v>2009</v>
      </c>
      <c r="D356" s="13">
        <v>0.87666379999999999</v>
      </c>
      <c r="E356" s="13">
        <v>7.3037099999999994E-2</v>
      </c>
      <c r="F356" s="13">
        <v>0.92694430000000005</v>
      </c>
      <c r="G356" s="12">
        <v>1.0000000000000001E-5</v>
      </c>
      <c r="H356" s="13">
        <v>1</v>
      </c>
      <c r="I356" s="14">
        <f t="shared" si="10"/>
        <v>5.6844185306852348E-2</v>
      </c>
      <c r="J356" s="13">
        <v>0.2475252</v>
      </c>
      <c r="K356" s="12">
        <v>1.0000000000000001E-5</v>
      </c>
      <c r="L356" s="13">
        <v>0.50846239999999998</v>
      </c>
      <c r="M356" s="12">
        <v>1.0000000000000001E-5</v>
      </c>
      <c r="N356" s="15">
        <f t="shared" si="11"/>
        <v>1.8835170929420544E-3</v>
      </c>
    </row>
    <row r="357" spans="1:14" x14ac:dyDescent="0.3">
      <c r="A357" s="1" t="s">
        <v>207</v>
      </c>
      <c r="B357" s="1" t="s">
        <v>16</v>
      </c>
      <c r="C357" s="1">
        <v>2010</v>
      </c>
      <c r="D357" s="13">
        <v>0.92028239999999994</v>
      </c>
      <c r="E357" s="13">
        <v>0.1574961</v>
      </c>
      <c r="F357" s="13">
        <v>0.77611940000000001</v>
      </c>
      <c r="G357" s="12">
        <v>1.0000000000000001E-5</v>
      </c>
      <c r="H357" s="12">
        <v>1.0000000000000001E-5</v>
      </c>
      <c r="I357" s="14">
        <f t="shared" si="10"/>
        <v>6.4598716913270631E-3</v>
      </c>
      <c r="J357" s="13">
        <v>0.20977290000000001</v>
      </c>
      <c r="K357" s="12">
        <v>1.0000000000000001E-5</v>
      </c>
      <c r="L357" s="13">
        <v>0.5547993</v>
      </c>
      <c r="M357" s="12">
        <v>1.0000000000000001E-5</v>
      </c>
      <c r="N357" s="15">
        <f t="shared" si="11"/>
        <v>1.8470188241933459E-3</v>
      </c>
    </row>
    <row r="358" spans="1:14" x14ac:dyDescent="0.3">
      <c r="A358" s="1" t="s">
        <v>207</v>
      </c>
      <c r="B358" s="1" t="s">
        <v>16</v>
      </c>
      <c r="C358" s="1">
        <v>2011</v>
      </c>
      <c r="D358" s="13">
        <v>0.92897209999999997</v>
      </c>
      <c r="E358" s="13">
        <v>0.3775366</v>
      </c>
      <c r="F358" s="13">
        <v>0.25137470000000001</v>
      </c>
      <c r="G358" s="12">
        <v>1.0000000000000001E-5</v>
      </c>
      <c r="H358" s="12">
        <v>1.0000000000000001E-5</v>
      </c>
      <c r="I358" s="14">
        <f t="shared" si="10"/>
        <v>6.1525713570673131E-3</v>
      </c>
      <c r="J358" s="13">
        <v>0.18779100000000001</v>
      </c>
      <c r="K358" s="12">
        <v>1.0000000000000001E-5</v>
      </c>
      <c r="L358" s="13">
        <v>0.60166869999999995</v>
      </c>
      <c r="M358" s="12">
        <v>1.0000000000000001E-5</v>
      </c>
      <c r="N358" s="15">
        <f t="shared" si="11"/>
        <v>1.8334034677599017E-3</v>
      </c>
    </row>
    <row r="359" spans="1:14" x14ac:dyDescent="0.3">
      <c r="A359" s="1" t="s">
        <v>207</v>
      </c>
      <c r="B359" s="1" t="s">
        <v>16</v>
      </c>
      <c r="C359" s="1">
        <v>2012</v>
      </c>
      <c r="D359" s="13">
        <v>0.93766059999999996</v>
      </c>
      <c r="E359" s="13">
        <v>0.45616630000000002</v>
      </c>
      <c r="F359" s="13">
        <v>0.23409269999999999</v>
      </c>
      <c r="G359" s="12">
        <v>1.0000000000000001E-5</v>
      </c>
      <c r="H359" s="12">
        <v>1.0000000000000001E-5</v>
      </c>
      <c r="I359" s="14">
        <f t="shared" si="10"/>
        <v>6.311191341845079E-3</v>
      </c>
      <c r="J359" s="13">
        <v>0.1057357</v>
      </c>
      <c r="K359" s="12">
        <v>1.0000000000000001E-5</v>
      </c>
      <c r="L359" s="12">
        <v>0.64818299999999995</v>
      </c>
      <c r="M359" s="12">
        <v>1.0000000000000001E-5</v>
      </c>
      <c r="N359" s="15">
        <f t="shared" si="11"/>
        <v>1.6180048546404324E-3</v>
      </c>
    </row>
    <row r="360" spans="1:14" x14ac:dyDescent="0.3">
      <c r="A360" s="1" t="s">
        <v>207</v>
      </c>
      <c r="B360" s="1" t="s">
        <v>16</v>
      </c>
      <c r="C360" s="1">
        <v>2013</v>
      </c>
      <c r="D360" s="13">
        <v>0.94635029999999998</v>
      </c>
      <c r="E360" s="13">
        <v>0.52112130000000001</v>
      </c>
      <c r="F360" s="13">
        <v>0.41476819999999998</v>
      </c>
      <c r="G360" s="12">
        <v>1.0000000000000001E-5</v>
      </c>
      <c r="H360" s="12">
        <v>1.0000000000000001E-5</v>
      </c>
      <c r="I360" s="14">
        <f t="shared" si="10"/>
        <v>7.2804670409425806E-3</v>
      </c>
      <c r="J360" s="13">
        <v>0.32424310000000001</v>
      </c>
      <c r="K360" s="12">
        <v>1.0000000000000001E-5</v>
      </c>
      <c r="L360" s="13">
        <v>0.69422399999999995</v>
      </c>
      <c r="M360" s="12">
        <v>1.0000000000000001E-5</v>
      </c>
      <c r="N360" s="15">
        <f t="shared" si="11"/>
        <v>2.1781741097849582E-3</v>
      </c>
    </row>
    <row r="361" spans="1:14" x14ac:dyDescent="0.3">
      <c r="A361" s="1" t="s">
        <v>207</v>
      </c>
      <c r="B361" s="1" t="s">
        <v>16</v>
      </c>
      <c r="C361" s="1">
        <v>2014</v>
      </c>
      <c r="D361" s="13">
        <v>0.95504</v>
      </c>
      <c r="E361" s="13">
        <v>0.61263690000000004</v>
      </c>
      <c r="F361" s="13">
        <v>0.50746270000000004</v>
      </c>
      <c r="G361" s="12">
        <v>1.0000000000000001E-5</v>
      </c>
      <c r="H361" s="12">
        <v>1.0000000000000001E-5</v>
      </c>
      <c r="I361" s="14">
        <f t="shared" si="10"/>
        <v>7.8437865662516551E-3</v>
      </c>
      <c r="J361" s="12">
        <v>1.0000000000000001E-5</v>
      </c>
      <c r="K361" s="12">
        <v>1.0000000000000001E-5</v>
      </c>
      <c r="L361" s="13">
        <v>0.73973239999999996</v>
      </c>
      <c r="M361" s="12">
        <v>1.0000000000000001E-5</v>
      </c>
      <c r="N361" s="15">
        <f t="shared" si="11"/>
        <v>1.6491822818264184E-4</v>
      </c>
    </row>
    <row r="362" spans="1:14" x14ac:dyDescent="0.3">
      <c r="A362" s="1" t="s">
        <v>207</v>
      </c>
      <c r="B362" s="1" t="s">
        <v>16</v>
      </c>
      <c r="C362" s="1">
        <v>2015</v>
      </c>
      <c r="D362" s="13">
        <v>0.96372849999999999</v>
      </c>
      <c r="E362" s="13">
        <v>0.6386714</v>
      </c>
      <c r="F362" s="13">
        <v>0.67085620000000001</v>
      </c>
      <c r="G362" s="12">
        <v>1.0000000000000001E-5</v>
      </c>
      <c r="H362" s="12">
        <v>1.0000000000000001E-5</v>
      </c>
      <c r="I362" s="14">
        <f t="shared" si="10"/>
        <v>8.37861667608031E-3</v>
      </c>
      <c r="J362" s="13">
        <v>0.3863548</v>
      </c>
      <c r="K362" s="12">
        <v>1</v>
      </c>
      <c r="L362" s="13">
        <v>0.78470830000000003</v>
      </c>
      <c r="M362" s="12">
        <v>1.0000000000000001E-5</v>
      </c>
      <c r="N362" s="15">
        <f t="shared" si="11"/>
        <v>4.1727622388510084E-2</v>
      </c>
    </row>
    <row r="363" spans="1:14" x14ac:dyDescent="0.3">
      <c r="A363" s="1" t="s">
        <v>207</v>
      </c>
      <c r="B363" s="1" t="s">
        <v>16</v>
      </c>
      <c r="C363" s="1">
        <v>2016</v>
      </c>
      <c r="D363" s="13">
        <v>0.96397759999999999</v>
      </c>
      <c r="E363" s="13">
        <v>0.80197929999999995</v>
      </c>
      <c r="F363" s="13">
        <v>1</v>
      </c>
      <c r="G363" s="12">
        <v>1.0000000000000001E-5</v>
      </c>
      <c r="H363" s="12">
        <v>1.0000000000000001E-5</v>
      </c>
      <c r="I363" s="14">
        <f t="shared" si="10"/>
        <v>9.4983030124170791E-3</v>
      </c>
      <c r="J363" s="13">
        <v>0.54328430000000005</v>
      </c>
      <c r="K363" s="12">
        <v>1</v>
      </c>
      <c r="L363" s="13">
        <v>0.82909219999999995</v>
      </c>
      <c r="M363" s="12">
        <v>1.0000000000000001E-5</v>
      </c>
      <c r="N363" s="15">
        <f t="shared" si="11"/>
        <v>4.6068863238509894E-2</v>
      </c>
    </row>
    <row r="364" spans="1:14" x14ac:dyDescent="0.3">
      <c r="A364" s="1" t="s">
        <v>207</v>
      </c>
      <c r="B364" s="1" t="s">
        <v>16</v>
      </c>
      <c r="C364" s="1">
        <v>2017</v>
      </c>
      <c r="D364" s="13">
        <v>0.97266989999999998</v>
      </c>
      <c r="E364" s="13">
        <v>0.87307040000000002</v>
      </c>
      <c r="F364" s="13">
        <v>0.97643360000000001</v>
      </c>
      <c r="G364" s="12">
        <v>1.0000000000000001E-5</v>
      </c>
      <c r="H364" s="12">
        <v>1.0000000000000001E-5</v>
      </c>
      <c r="I364" s="14">
        <f t="shared" si="10"/>
        <v>9.632333068572493E-3</v>
      </c>
      <c r="J364" s="13">
        <v>0.70176640000000001</v>
      </c>
      <c r="K364" s="13">
        <v>1</v>
      </c>
      <c r="L364" s="13">
        <v>0.87282510000000002</v>
      </c>
      <c r="M364" s="12">
        <v>1.0000000000000001E-5</v>
      </c>
      <c r="N364" s="15">
        <f t="shared" si="11"/>
        <v>4.9748495281969222E-2</v>
      </c>
    </row>
    <row r="365" spans="1:14" x14ac:dyDescent="0.3">
      <c r="A365" s="1" t="s">
        <v>207</v>
      </c>
      <c r="B365" s="1" t="s">
        <v>16</v>
      </c>
      <c r="C365" s="1">
        <v>2018</v>
      </c>
      <c r="D365" s="13">
        <v>0.98261419999999999</v>
      </c>
      <c r="E365" s="13">
        <v>1</v>
      </c>
      <c r="F365" s="13">
        <v>0.88923799999999997</v>
      </c>
      <c r="G365" s="12">
        <v>1.0000000000000001E-5</v>
      </c>
      <c r="H365" s="12">
        <v>1.0000000000000001E-5</v>
      </c>
      <c r="I365" s="14">
        <f t="shared" si="10"/>
        <v>9.7337504959652769E-3</v>
      </c>
      <c r="J365" s="13">
        <v>0.85432850000000005</v>
      </c>
      <c r="K365" s="13">
        <v>1</v>
      </c>
      <c r="L365" s="13">
        <v>0.91590709999999997</v>
      </c>
      <c r="M365" s="12">
        <v>1.0000000000000001E-5</v>
      </c>
      <c r="N365" s="15">
        <f t="shared" si="11"/>
        <v>5.2889453559826445E-2</v>
      </c>
    </row>
    <row r="366" spans="1:14" x14ac:dyDescent="0.3">
      <c r="A366" s="1" t="s">
        <v>207</v>
      </c>
      <c r="B366" s="1" t="s">
        <v>16</v>
      </c>
      <c r="C366" s="1">
        <v>2019</v>
      </c>
      <c r="D366" s="13">
        <v>0.99130770000000001</v>
      </c>
      <c r="E366" s="13">
        <v>0.98132870000000005</v>
      </c>
      <c r="F366" s="13">
        <v>0.87588379999999999</v>
      </c>
      <c r="G366" s="12">
        <v>1.0000000000000001E-5</v>
      </c>
      <c r="H366" s="12">
        <v>1.0000000000000001E-5</v>
      </c>
      <c r="I366" s="14">
        <f t="shared" si="10"/>
        <v>9.6848722126020408E-3</v>
      </c>
      <c r="J366" s="13">
        <v>1</v>
      </c>
      <c r="K366" s="12">
        <v>1</v>
      </c>
      <c r="L366" s="13">
        <v>0.95833809999999997</v>
      </c>
      <c r="M366" s="12">
        <v>1.0000000000000001E-5</v>
      </c>
      <c r="N366" s="15">
        <f t="shared" si="11"/>
        <v>5.5639047760418024E-2</v>
      </c>
    </row>
    <row r="367" spans="1:14" x14ac:dyDescent="0.3">
      <c r="A367" s="1" t="s">
        <v>207</v>
      </c>
      <c r="B367" s="1" t="s">
        <v>16</v>
      </c>
      <c r="C367" s="1">
        <v>2020</v>
      </c>
      <c r="D367" s="13">
        <v>1</v>
      </c>
      <c r="E367" s="13">
        <v>0.63262300000000005</v>
      </c>
      <c r="F367" s="13">
        <v>0.68813829999999998</v>
      </c>
      <c r="G367" s="12">
        <v>1.0000000000000001E-5</v>
      </c>
      <c r="H367" s="12">
        <v>1.0000000000000001E-5</v>
      </c>
      <c r="I367" s="14">
        <f t="shared" si="10"/>
        <v>8.4676742320016155E-3</v>
      </c>
      <c r="J367" s="13">
        <v>0.71666350000000001</v>
      </c>
      <c r="K367" s="12">
        <v>1</v>
      </c>
      <c r="L367" s="13">
        <v>1</v>
      </c>
      <c r="M367" s="12">
        <v>1.0000000000000001E-5</v>
      </c>
      <c r="N367" s="15">
        <f t="shared" si="11"/>
        <v>5.1740285589857105E-2</v>
      </c>
    </row>
    <row r="368" spans="1:14" x14ac:dyDescent="0.3">
      <c r="A368" s="1" t="s">
        <v>208</v>
      </c>
      <c r="B368" s="1" t="s">
        <v>17</v>
      </c>
      <c r="C368" s="1">
        <v>2000</v>
      </c>
      <c r="D368" s="13">
        <v>1</v>
      </c>
      <c r="E368" s="13">
        <v>2.0983399999999999E-2</v>
      </c>
      <c r="F368" s="13">
        <v>6.1565999999999999E-3</v>
      </c>
      <c r="G368" s="12">
        <v>1.0000000000000001E-5</v>
      </c>
      <c r="H368" s="13">
        <v>0.8</v>
      </c>
      <c r="I368" s="14">
        <f t="shared" si="10"/>
        <v>1.5953697640338334E-2</v>
      </c>
      <c r="J368" s="12">
        <v>1.0000000000000001E-5</v>
      </c>
      <c r="K368" s="12">
        <v>1.0000000000000001E-5</v>
      </c>
      <c r="L368" s="12">
        <v>1.0000000000000001E-5</v>
      </c>
      <c r="M368" s="12">
        <v>1.0000000000000001E-5</v>
      </c>
      <c r="N368" s="15">
        <f t="shared" si="11"/>
        <v>1.0000000000000001E-5</v>
      </c>
    </row>
    <row r="369" spans="1:14" x14ac:dyDescent="0.3">
      <c r="A369" s="1" t="s">
        <v>208</v>
      </c>
      <c r="B369" s="1" t="s">
        <v>17</v>
      </c>
      <c r="C369" s="1">
        <v>2001</v>
      </c>
      <c r="D369" s="13">
        <v>0.95277469999999997</v>
      </c>
      <c r="E369" s="12">
        <v>1.0000000000000001E-5</v>
      </c>
      <c r="F369" s="13">
        <v>0.2260334</v>
      </c>
      <c r="G369" s="13">
        <v>0.14285709999999999</v>
      </c>
      <c r="H369" s="13">
        <v>0.4</v>
      </c>
      <c r="I369" s="14">
        <f t="shared" si="10"/>
        <v>4.1497786409188116E-2</v>
      </c>
      <c r="J369" s="13">
        <v>5.6340599999999998E-2</v>
      </c>
      <c r="K369" s="12">
        <v>1.0000000000000001E-5</v>
      </c>
      <c r="L369" s="13">
        <v>6.2260200000000002E-2</v>
      </c>
      <c r="M369" s="13">
        <v>0.12585379999999999</v>
      </c>
      <c r="N369" s="15">
        <f t="shared" si="11"/>
        <v>8.1512568476131489E-3</v>
      </c>
    </row>
    <row r="370" spans="1:14" x14ac:dyDescent="0.3">
      <c r="A370" s="1" t="s">
        <v>208</v>
      </c>
      <c r="B370" s="1" t="s">
        <v>17</v>
      </c>
      <c r="C370" s="1">
        <v>2002</v>
      </c>
      <c r="D370" s="13">
        <v>0.90555039999999998</v>
      </c>
      <c r="E370" s="13">
        <v>3.7431699999999998E-2</v>
      </c>
      <c r="F370" s="13">
        <v>0.54529459999999996</v>
      </c>
      <c r="G370" s="13">
        <v>0.28571429999999998</v>
      </c>
      <c r="H370" s="13">
        <v>0.6</v>
      </c>
      <c r="I370" s="14">
        <f t="shared" si="10"/>
        <v>0.31635399308634898</v>
      </c>
      <c r="J370" s="13">
        <v>0.11268110000000001</v>
      </c>
      <c r="K370" s="12">
        <v>1.0000000000000001E-5</v>
      </c>
      <c r="L370" s="13">
        <v>0.119482</v>
      </c>
      <c r="M370" s="13">
        <v>0.25170759999999998</v>
      </c>
      <c r="N370" s="15">
        <f t="shared" si="11"/>
        <v>1.3567894955950711E-2</v>
      </c>
    </row>
    <row r="371" spans="1:14" x14ac:dyDescent="0.3">
      <c r="A371" s="1" t="s">
        <v>208</v>
      </c>
      <c r="B371" s="1" t="s">
        <v>17</v>
      </c>
      <c r="C371" s="1">
        <v>2003</v>
      </c>
      <c r="D371" s="13">
        <v>0.85832509999999995</v>
      </c>
      <c r="E371" s="13">
        <v>7.5759000000000007E-2</v>
      </c>
      <c r="F371" s="13">
        <v>0.21547930000000001</v>
      </c>
      <c r="G371" s="13">
        <v>0.28571429999999998</v>
      </c>
      <c r="H371" s="13">
        <v>0.8</v>
      </c>
      <c r="I371" s="14">
        <f t="shared" si="10"/>
        <v>0.31703171739718705</v>
      </c>
      <c r="J371" s="13">
        <v>0.1690217</v>
      </c>
      <c r="K371" s="12">
        <v>1.0000000000000001E-5</v>
      </c>
      <c r="L371" s="13">
        <v>0.17526410000000001</v>
      </c>
      <c r="M371" s="13">
        <v>0.37756230000000002</v>
      </c>
      <c r="N371" s="15">
        <f t="shared" si="11"/>
        <v>1.828757052143664E-2</v>
      </c>
    </row>
    <row r="372" spans="1:14" x14ac:dyDescent="0.3">
      <c r="A372" s="1" t="s">
        <v>208</v>
      </c>
      <c r="B372" s="1" t="s">
        <v>17</v>
      </c>
      <c r="C372" s="1">
        <v>2004</v>
      </c>
      <c r="D372" s="13">
        <v>0.81110070000000001</v>
      </c>
      <c r="E372" s="13">
        <v>0.11156290000000001</v>
      </c>
      <c r="F372" s="13">
        <v>0.39577839999999997</v>
      </c>
      <c r="G372" s="13">
        <v>0.42857139999999999</v>
      </c>
      <c r="H372" s="13">
        <v>0.2</v>
      </c>
      <c r="I372" s="14">
        <f t="shared" si="10"/>
        <v>0.31435470739485583</v>
      </c>
      <c r="J372" s="13">
        <v>0.22536220000000001</v>
      </c>
      <c r="K372" s="12">
        <v>1.0000000000000001E-5</v>
      </c>
      <c r="L372" s="13">
        <v>0.23080609999999999</v>
      </c>
      <c r="M372" s="13">
        <v>0.50341610000000003</v>
      </c>
      <c r="N372" s="15">
        <f t="shared" si="11"/>
        <v>2.2621107534781224E-2</v>
      </c>
    </row>
    <row r="373" spans="1:14" x14ac:dyDescent="0.3">
      <c r="A373" s="1" t="s">
        <v>208</v>
      </c>
      <c r="B373" s="1" t="s">
        <v>17</v>
      </c>
      <c r="C373" s="1">
        <v>2005</v>
      </c>
      <c r="D373" s="13">
        <v>0.76387539999999998</v>
      </c>
      <c r="E373" s="13">
        <v>0.14714640000000001</v>
      </c>
      <c r="F373" s="13">
        <v>0.32365880000000002</v>
      </c>
      <c r="G373" s="13">
        <v>0.57142859999999995</v>
      </c>
      <c r="H373" s="13">
        <v>0.2</v>
      </c>
      <c r="I373" s="14">
        <f t="shared" si="10"/>
        <v>0.33401833801241054</v>
      </c>
      <c r="J373" s="13">
        <v>0.28170279999999998</v>
      </c>
      <c r="K373" s="12">
        <v>1.0000000000000001E-5</v>
      </c>
      <c r="L373" s="13">
        <v>0.28586840000000002</v>
      </c>
      <c r="M373" s="13">
        <v>0.62926979999999999</v>
      </c>
      <c r="N373" s="15">
        <f t="shared" si="11"/>
        <v>2.668078179496057E-2</v>
      </c>
    </row>
    <row r="374" spans="1:14" x14ac:dyDescent="0.3">
      <c r="A374" s="1" t="s">
        <v>208</v>
      </c>
      <c r="B374" s="1" t="s">
        <v>17</v>
      </c>
      <c r="C374" s="1">
        <v>2006</v>
      </c>
      <c r="D374" s="13">
        <v>0.71665109999999999</v>
      </c>
      <c r="E374" s="13">
        <v>0.2062794</v>
      </c>
      <c r="F374" s="13">
        <v>0.47405449999999999</v>
      </c>
      <c r="G374" s="13">
        <v>0.71428570000000002</v>
      </c>
      <c r="H374" s="13">
        <v>0.4</v>
      </c>
      <c r="I374" s="14">
        <f t="shared" si="10"/>
        <v>0.45740906825640421</v>
      </c>
      <c r="J374" s="13">
        <v>0.33804329999999999</v>
      </c>
      <c r="K374" s="12">
        <v>1.0000000000000001E-5</v>
      </c>
      <c r="L374" s="13">
        <v>0.34081080000000002</v>
      </c>
      <c r="M374" s="13">
        <v>0.75512360000000001</v>
      </c>
      <c r="N374" s="15">
        <f t="shared" si="11"/>
        <v>3.0540485114118367E-2</v>
      </c>
    </row>
    <row r="375" spans="1:14" x14ac:dyDescent="0.3">
      <c r="A375" s="1" t="s">
        <v>208</v>
      </c>
      <c r="B375" s="1" t="s">
        <v>17</v>
      </c>
      <c r="C375" s="1">
        <v>2007</v>
      </c>
      <c r="D375" s="13">
        <v>0.66942570000000001</v>
      </c>
      <c r="E375" s="13">
        <v>0.29105150000000002</v>
      </c>
      <c r="F375" s="13">
        <v>0.1240106</v>
      </c>
      <c r="G375" s="13">
        <v>0.85714290000000004</v>
      </c>
      <c r="H375" s="13">
        <v>0.6</v>
      </c>
      <c r="I375" s="14">
        <f t="shared" ref="I375:I438" si="12">GEOMEAN(D375,E375,F375,G375,H375)</f>
        <v>0.41578335845051873</v>
      </c>
      <c r="J375" s="13">
        <v>0.36147489999999999</v>
      </c>
      <c r="K375" s="12">
        <v>1.0000000000000001E-5</v>
      </c>
      <c r="L375" s="13">
        <v>0.3952736</v>
      </c>
      <c r="M375" s="13">
        <v>0.88097740000000002</v>
      </c>
      <c r="N375" s="15">
        <f t="shared" si="11"/>
        <v>3.3495400943683688E-2</v>
      </c>
    </row>
    <row r="376" spans="1:14" x14ac:dyDescent="0.3">
      <c r="A376" s="1" t="s">
        <v>208</v>
      </c>
      <c r="B376" s="1" t="s">
        <v>17</v>
      </c>
      <c r="C376" s="1">
        <v>2008</v>
      </c>
      <c r="D376" s="13">
        <v>0.62220140000000002</v>
      </c>
      <c r="E376" s="13">
        <v>0.34981489999999998</v>
      </c>
      <c r="F376" s="12">
        <v>1.0000000000000001E-5</v>
      </c>
      <c r="G376" s="13">
        <v>1</v>
      </c>
      <c r="H376" s="13">
        <v>0.4</v>
      </c>
      <c r="I376" s="14">
        <f t="shared" si="12"/>
        <v>6.137137531815004E-2</v>
      </c>
      <c r="J376" s="13">
        <v>0.4105201</v>
      </c>
      <c r="K376" s="12">
        <v>1.0000000000000001E-5</v>
      </c>
      <c r="L376" s="13">
        <v>0.44961659999999998</v>
      </c>
      <c r="M376" s="13">
        <v>1</v>
      </c>
      <c r="N376" s="15">
        <f t="shared" si="11"/>
        <v>3.6859054516306798E-2</v>
      </c>
    </row>
    <row r="377" spans="1:14" x14ac:dyDescent="0.3">
      <c r="A377" s="1" t="s">
        <v>208</v>
      </c>
      <c r="B377" s="1" t="s">
        <v>17</v>
      </c>
      <c r="C377" s="1">
        <v>2009</v>
      </c>
      <c r="D377" s="13">
        <v>0.57497609999999999</v>
      </c>
      <c r="E377" s="13">
        <v>0.40925349999999999</v>
      </c>
      <c r="F377" s="13">
        <v>0.230431</v>
      </c>
      <c r="G377" s="13">
        <v>1</v>
      </c>
      <c r="H377" s="13">
        <v>0.2</v>
      </c>
      <c r="I377" s="14">
        <f t="shared" si="12"/>
        <v>0.40461559628767524</v>
      </c>
      <c r="J377" s="13">
        <v>0.50157549999999995</v>
      </c>
      <c r="K377" s="12">
        <v>1.0000000000000001E-5</v>
      </c>
      <c r="L377" s="13">
        <v>0.50347909999999996</v>
      </c>
      <c r="M377" s="13">
        <v>1</v>
      </c>
      <c r="N377" s="15">
        <f t="shared" si="11"/>
        <v>3.9863868402838808E-2</v>
      </c>
    </row>
    <row r="378" spans="1:14" x14ac:dyDescent="0.3">
      <c r="A378" s="1" t="s">
        <v>208</v>
      </c>
      <c r="B378" s="1" t="s">
        <v>17</v>
      </c>
      <c r="C378" s="1">
        <v>2010</v>
      </c>
      <c r="D378" s="13">
        <v>0.52775170000000005</v>
      </c>
      <c r="E378" s="13">
        <v>0.48970380000000002</v>
      </c>
      <c r="F378" s="13">
        <v>0.2497801</v>
      </c>
      <c r="G378" s="13">
        <v>1</v>
      </c>
      <c r="H378" s="13">
        <v>0.8</v>
      </c>
      <c r="I378" s="14">
        <f t="shared" si="12"/>
        <v>0.55284347408342049</v>
      </c>
      <c r="J378" s="13">
        <v>0.56315340000000003</v>
      </c>
      <c r="K378" s="12">
        <v>1.0000000000000001E-5</v>
      </c>
      <c r="L378" s="13">
        <v>0.55698179999999997</v>
      </c>
      <c r="M378" s="13">
        <v>1</v>
      </c>
      <c r="N378" s="15">
        <f t="shared" si="11"/>
        <v>4.2083991935672527E-2</v>
      </c>
    </row>
    <row r="379" spans="1:14" x14ac:dyDescent="0.3">
      <c r="A379" s="1" t="s">
        <v>208</v>
      </c>
      <c r="B379" s="1" t="s">
        <v>17</v>
      </c>
      <c r="C379" s="1">
        <v>2011</v>
      </c>
      <c r="D379" s="13">
        <v>0.4781318</v>
      </c>
      <c r="E379" s="13">
        <v>0.58136379999999999</v>
      </c>
      <c r="F379" s="13">
        <v>0.67634119999999998</v>
      </c>
      <c r="G379" s="13">
        <v>1</v>
      </c>
      <c r="H379" s="13">
        <v>0.4</v>
      </c>
      <c r="I379" s="14">
        <f t="shared" si="12"/>
        <v>0.59599729685829073</v>
      </c>
      <c r="J379" s="13">
        <v>0.62708839999999999</v>
      </c>
      <c r="K379" s="12">
        <v>1.0000000000000001E-5</v>
      </c>
      <c r="L379" s="13">
        <v>0.61024480000000003</v>
      </c>
      <c r="M379" s="13">
        <v>1</v>
      </c>
      <c r="N379" s="15">
        <f t="shared" si="11"/>
        <v>4.42291113524017E-2</v>
      </c>
    </row>
    <row r="380" spans="1:14" x14ac:dyDescent="0.3">
      <c r="A380" s="1" t="s">
        <v>208</v>
      </c>
      <c r="B380" s="1" t="s">
        <v>17</v>
      </c>
      <c r="C380" s="1">
        <v>2012</v>
      </c>
      <c r="D380" s="13">
        <v>0.42851280000000003</v>
      </c>
      <c r="E380" s="13">
        <v>0.65026340000000005</v>
      </c>
      <c r="F380" s="13">
        <v>0.38258569999999997</v>
      </c>
      <c r="G380" s="13">
        <v>1</v>
      </c>
      <c r="H380" s="13">
        <v>0.2</v>
      </c>
      <c r="I380" s="14">
        <f t="shared" si="12"/>
        <v>0.46319340551546601</v>
      </c>
      <c r="J380" s="13">
        <v>0.62639520000000004</v>
      </c>
      <c r="K380" s="12">
        <v>1.0000000000000001E-5</v>
      </c>
      <c r="L380" s="13">
        <v>0.66314799999999996</v>
      </c>
      <c r="M380" s="13">
        <v>1</v>
      </c>
      <c r="N380" s="15">
        <f t="shared" si="11"/>
        <v>4.5145526402743295E-2</v>
      </c>
    </row>
    <row r="381" spans="1:14" x14ac:dyDescent="0.3">
      <c r="A381" s="1" t="s">
        <v>208</v>
      </c>
      <c r="B381" s="1" t="s">
        <v>17</v>
      </c>
      <c r="C381" s="1">
        <v>2013</v>
      </c>
      <c r="D381" s="13">
        <v>0.37889279999999997</v>
      </c>
      <c r="E381" s="13">
        <v>0.73292449999999998</v>
      </c>
      <c r="F381" s="13">
        <v>9.7625400000000001E-2</v>
      </c>
      <c r="G381" s="13">
        <v>1</v>
      </c>
      <c r="H381" s="13">
        <v>1</v>
      </c>
      <c r="I381" s="14">
        <f t="shared" si="12"/>
        <v>0.48599039232310853</v>
      </c>
      <c r="J381" s="13">
        <v>0.67192609999999997</v>
      </c>
      <c r="K381" s="12">
        <v>1.0000000000000001E-5</v>
      </c>
      <c r="L381" s="13">
        <v>0.70921270000000003</v>
      </c>
      <c r="M381" s="13">
        <v>1</v>
      </c>
      <c r="N381" s="15">
        <f t="shared" si="11"/>
        <v>4.6722331207374894E-2</v>
      </c>
    </row>
    <row r="382" spans="1:14" x14ac:dyDescent="0.3">
      <c r="A382" s="1" t="s">
        <v>208</v>
      </c>
      <c r="B382" s="1" t="s">
        <v>17</v>
      </c>
      <c r="C382" s="1">
        <v>2014</v>
      </c>
      <c r="D382" s="13">
        <v>0.32927380000000001</v>
      </c>
      <c r="E382" s="13">
        <v>0.82919759999999998</v>
      </c>
      <c r="F382" s="13">
        <v>0.49164469999999999</v>
      </c>
      <c r="G382" s="13">
        <v>1</v>
      </c>
      <c r="H382" s="13">
        <v>0.8</v>
      </c>
      <c r="I382" s="14">
        <f t="shared" si="12"/>
        <v>0.64001670879190531</v>
      </c>
      <c r="J382" s="13">
        <v>0.77506019999999998</v>
      </c>
      <c r="K382" s="12">
        <v>1.0000000000000001E-5</v>
      </c>
      <c r="L382" s="13">
        <v>0.7509593</v>
      </c>
      <c r="M382" s="13">
        <v>1</v>
      </c>
      <c r="N382" s="15">
        <f t="shared" si="11"/>
        <v>4.9117692854414523E-2</v>
      </c>
    </row>
    <row r="383" spans="1:14" x14ac:dyDescent="0.3">
      <c r="A383" s="1" t="s">
        <v>208</v>
      </c>
      <c r="B383" s="1" t="s">
        <v>17</v>
      </c>
      <c r="C383" s="1">
        <v>2015</v>
      </c>
      <c r="D383" s="13">
        <v>0.27965380000000001</v>
      </c>
      <c r="E383" s="13">
        <v>0.86648709999999995</v>
      </c>
      <c r="F383" s="13">
        <v>1</v>
      </c>
      <c r="G383" s="13">
        <v>1</v>
      </c>
      <c r="H383" s="13">
        <v>0.2</v>
      </c>
      <c r="I383" s="14">
        <f t="shared" si="12"/>
        <v>0.54586162585945908</v>
      </c>
      <c r="J383" s="13">
        <v>0.68786559999999997</v>
      </c>
      <c r="K383" s="12">
        <v>1</v>
      </c>
      <c r="L383" s="13">
        <v>0.792466</v>
      </c>
      <c r="M383" s="13">
        <v>1</v>
      </c>
      <c r="N383" s="15">
        <f t="shared" si="11"/>
        <v>0.85925300043760033</v>
      </c>
    </row>
    <row r="384" spans="1:14" x14ac:dyDescent="0.3">
      <c r="A384" s="1" t="s">
        <v>208</v>
      </c>
      <c r="B384" s="1" t="s">
        <v>17</v>
      </c>
      <c r="C384" s="1">
        <v>2016</v>
      </c>
      <c r="D384" s="13">
        <v>0.2148543</v>
      </c>
      <c r="E384" s="13">
        <v>0.96072729999999995</v>
      </c>
      <c r="F384" s="13">
        <v>0.37642920000000002</v>
      </c>
      <c r="G384" s="13">
        <v>1</v>
      </c>
      <c r="H384" s="13">
        <v>0.6</v>
      </c>
      <c r="I384" s="14">
        <f t="shared" si="12"/>
        <v>0.54164625826912693</v>
      </c>
      <c r="J384" s="13">
        <v>0.73078869999999996</v>
      </c>
      <c r="K384" s="12">
        <v>1</v>
      </c>
      <c r="L384" s="13">
        <v>0.83385290000000001</v>
      </c>
      <c r="M384" s="13">
        <v>1</v>
      </c>
      <c r="N384" s="15">
        <f t="shared" si="11"/>
        <v>0.88352799871502175</v>
      </c>
    </row>
    <row r="385" spans="1:14" x14ac:dyDescent="0.3">
      <c r="A385" s="1" t="s">
        <v>208</v>
      </c>
      <c r="B385" s="1" t="s">
        <v>17</v>
      </c>
      <c r="C385" s="1">
        <v>2017</v>
      </c>
      <c r="D385" s="13">
        <v>0.15429129999999999</v>
      </c>
      <c r="E385" s="13">
        <v>0.98201629999999995</v>
      </c>
      <c r="F385" s="13">
        <v>0.51451190000000002</v>
      </c>
      <c r="G385" s="13">
        <v>1</v>
      </c>
      <c r="H385" s="12">
        <v>1.0000000000000001E-5</v>
      </c>
      <c r="I385" s="14">
        <f t="shared" si="12"/>
        <v>6.0030382656927575E-2</v>
      </c>
      <c r="J385" s="13">
        <v>0.79881639999999998</v>
      </c>
      <c r="K385" s="12">
        <v>1</v>
      </c>
      <c r="L385" s="13">
        <v>0.87488010000000005</v>
      </c>
      <c r="M385" s="13">
        <v>1</v>
      </c>
      <c r="N385" s="15">
        <f t="shared" si="11"/>
        <v>0.91432138522577455</v>
      </c>
    </row>
    <row r="386" spans="1:14" x14ac:dyDescent="0.3">
      <c r="A386" s="1" t="s">
        <v>208</v>
      </c>
      <c r="B386" s="1" t="s">
        <v>17</v>
      </c>
      <c r="C386" s="1">
        <v>2018</v>
      </c>
      <c r="D386" s="13">
        <v>9.8292900000000002E-2</v>
      </c>
      <c r="E386" s="13">
        <v>1</v>
      </c>
      <c r="F386" s="13">
        <v>0.14599819999999999</v>
      </c>
      <c r="G386" s="13">
        <v>1</v>
      </c>
      <c r="H386" s="13">
        <v>0.2</v>
      </c>
      <c r="I386" s="14">
        <f t="shared" si="12"/>
        <v>0.31015581579829665</v>
      </c>
      <c r="J386" s="13">
        <v>0.98437660000000005</v>
      </c>
      <c r="K386" s="12">
        <v>1</v>
      </c>
      <c r="L386" s="12">
        <v>0.91626700000000005</v>
      </c>
      <c r="M386" s="12">
        <v>1</v>
      </c>
      <c r="N386" s="15">
        <f t="shared" si="11"/>
        <v>0.9745313882978498</v>
      </c>
    </row>
    <row r="387" spans="1:14" x14ac:dyDescent="0.3">
      <c r="A387" s="1" t="s">
        <v>208</v>
      </c>
      <c r="B387" s="1" t="s">
        <v>17</v>
      </c>
      <c r="C387" s="1">
        <v>2019</v>
      </c>
      <c r="D387" s="13">
        <v>4.6864099999999999E-2</v>
      </c>
      <c r="E387" s="13">
        <v>0.99627540000000003</v>
      </c>
      <c r="F387" s="13">
        <v>0.46174140000000002</v>
      </c>
      <c r="G387" s="13">
        <v>1</v>
      </c>
      <c r="H387" s="13">
        <v>0.8</v>
      </c>
      <c r="I387" s="14">
        <f t="shared" si="12"/>
        <v>0.44395780761064074</v>
      </c>
      <c r="J387" s="13">
        <v>1</v>
      </c>
      <c r="K387" s="13">
        <v>1</v>
      </c>
      <c r="L387" s="13">
        <v>0.95801369999999997</v>
      </c>
      <c r="M387" s="13">
        <v>1</v>
      </c>
      <c r="N387" s="15">
        <f t="shared" si="11"/>
        <v>0.98933398950014795</v>
      </c>
    </row>
    <row r="388" spans="1:14" x14ac:dyDescent="0.3">
      <c r="A388" s="1" t="s">
        <v>208</v>
      </c>
      <c r="B388" s="1" t="s">
        <v>17</v>
      </c>
      <c r="C388" s="1">
        <v>2020</v>
      </c>
      <c r="D388" s="12">
        <v>1.0000000000000001E-5</v>
      </c>
      <c r="E388" s="13">
        <v>0.75079439999999997</v>
      </c>
      <c r="F388" s="13">
        <v>0.80826739999999997</v>
      </c>
      <c r="G388" s="13">
        <v>1</v>
      </c>
      <c r="H388" s="13">
        <v>0.6</v>
      </c>
      <c r="I388" s="14">
        <f t="shared" si="12"/>
        <v>8.1704404226170799E-2</v>
      </c>
      <c r="J388" s="13">
        <v>0.62424029999999997</v>
      </c>
      <c r="K388" s="12">
        <v>1</v>
      </c>
      <c r="L388" s="13">
        <v>1</v>
      </c>
      <c r="M388" s="13">
        <v>1</v>
      </c>
      <c r="N388" s="15">
        <f t="shared" si="11"/>
        <v>0.88886938999968668</v>
      </c>
    </row>
    <row r="389" spans="1:14" x14ac:dyDescent="0.3">
      <c r="A389" s="1" t="s">
        <v>209</v>
      </c>
      <c r="B389" s="1" t="s">
        <v>18</v>
      </c>
      <c r="C389" s="1">
        <v>2000</v>
      </c>
      <c r="D389" s="13">
        <v>0.10545499999999999</v>
      </c>
      <c r="E389" s="13">
        <v>1.9188899999999998E-2</v>
      </c>
      <c r="F389" s="13">
        <v>0.65132489999999998</v>
      </c>
      <c r="G389" s="13">
        <v>0.51648349999999998</v>
      </c>
      <c r="H389" s="13">
        <v>0.5</v>
      </c>
      <c r="I389" s="14">
        <f t="shared" si="12"/>
        <v>0.20248286568093679</v>
      </c>
      <c r="J389" s="13">
        <v>0.65362779999999998</v>
      </c>
      <c r="K389" s="12">
        <v>1.0000000000000001E-5</v>
      </c>
      <c r="L389" s="12">
        <v>1.0000000000000001E-5</v>
      </c>
      <c r="M389" s="13">
        <v>0.51693310000000003</v>
      </c>
      <c r="N389" s="15">
        <f t="shared" si="11"/>
        <v>2.4109667123226918E-3</v>
      </c>
    </row>
    <row r="390" spans="1:14" x14ac:dyDescent="0.3">
      <c r="A390" s="1" t="s">
        <v>209</v>
      </c>
      <c r="B390" s="1" t="s">
        <v>18</v>
      </c>
      <c r="C390" s="1">
        <v>2001</v>
      </c>
      <c r="D390" s="13">
        <v>9.4909300000000002E-2</v>
      </c>
      <c r="E390" s="12">
        <v>1.0000000000000001E-5</v>
      </c>
      <c r="F390" s="13">
        <v>0.65225469999999997</v>
      </c>
      <c r="G390" s="13">
        <v>0.52747250000000001</v>
      </c>
      <c r="H390" s="13">
        <v>0.25</v>
      </c>
      <c r="I390" s="14">
        <f t="shared" si="12"/>
        <v>3.8227259413592285E-2</v>
      </c>
      <c r="J390" s="13">
        <v>0.57290790000000003</v>
      </c>
      <c r="K390" s="12">
        <v>1.0000000000000001E-5</v>
      </c>
      <c r="L390" s="13">
        <v>4.7318100000000002E-2</v>
      </c>
      <c r="M390" s="13">
        <v>0.53012760000000003</v>
      </c>
      <c r="N390" s="15">
        <f t="shared" si="11"/>
        <v>1.9470321869611843E-2</v>
      </c>
    </row>
    <row r="391" spans="1:14" x14ac:dyDescent="0.3">
      <c r="A391" s="1" t="s">
        <v>209</v>
      </c>
      <c r="B391" s="1" t="s">
        <v>18</v>
      </c>
      <c r="C391" s="1">
        <v>2002</v>
      </c>
      <c r="D391" s="13">
        <v>8.4363499999999994E-2</v>
      </c>
      <c r="E391" s="13">
        <v>7.9432500000000003E-2</v>
      </c>
      <c r="F391" s="13">
        <v>0.47280339999999998</v>
      </c>
      <c r="G391" s="13">
        <v>0.53846150000000004</v>
      </c>
      <c r="H391" s="12">
        <v>1.0000000000000001E-5</v>
      </c>
      <c r="I391" s="14">
        <f t="shared" si="12"/>
        <v>2.795101695371581E-2</v>
      </c>
      <c r="J391" s="13">
        <v>0.49218820000000002</v>
      </c>
      <c r="K391" s="12">
        <v>1.0000000000000001E-5</v>
      </c>
      <c r="L391" s="13">
        <v>9.4936800000000002E-2</v>
      </c>
      <c r="M391" s="13">
        <v>0.54405510000000001</v>
      </c>
      <c r="N391" s="15">
        <f t="shared" si="11"/>
        <v>2.2454436875388371E-2</v>
      </c>
    </row>
    <row r="392" spans="1:14" x14ac:dyDescent="0.3">
      <c r="A392" s="1" t="s">
        <v>209</v>
      </c>
      <c r="B392" s="1" t="s">
        <v>18</v>
      </c>
      <c r="C392" s="1">
        <v>2003</v>
      </c>
      <c r="D392" s="13">
        <v>7.3817800000000003E-2</v>
      </c>
      <c r="E392" s="13">
        <v>0.1110532</v>
      </c>
      <c r="F392" s="13">
        <v>0.4481637</v>
      </c>
      <c r="G392" s="13">
        <v>0.56043949999999998</v>
      </c>
      <c r="H392" s="13">
        <v>0.25</v>
      </c>
      <c r="I392" s="14">
        <f t="shared" si="12"/>
        <v>0.21994774791721414</v>
      </c>
      <c r="J392" s="13">
        <v>0.41146840000000001</v>
      </c>
      <c r="K392" s="12">
        <v>1.0000000000000001E-5</v>
      </c>
      <c r="L392" s="13">
        <v>0.14255619999999999</v>
      </c>
      <c r="M392" s="13">
        <v>0.5579828</v>
      </c>
      <c r="N392" s="15">
        <f t="shared" si="11"/>
        <v>2.391860531380606E-2</v>
      </c>
    </row>
    <row r="393" spans="1:14" x14ac:dyDescent="0.3">
      <c r="A393" s="1" t="s">
        <v>209</v>
      </c>
      <c r="B393" s="1" t="s">
        <v>18</v>
      </c>
      <c r="C393" s="1">
        <v>2004</v>
      </c>
      <c r="D393" s="13">
        <v>6.3272099999999998E-2</v>
      </c>
      <c r="E393" s="13">
        <v>0.18126220000000001</v>
      </c>
      <c r="F393" s="13">
        <v>0.21385399999999999</v>
      </c>
      <c r="G393" s="13">
        <v>0.57142850000000001</v>
      </c>
      <c r="H393" s="13">
        <v>0.5</v>
      </c>
      <c r="I393" s="14">
        <f t="shared" si="12"/>
        <v>0.23394499317796208</v>
      </c>
      <c r="J393" s="13">
        <v>0.3307486</v>
      </c>
      <c r="K393" s="12">
        <v>1.0000000000000001E-5</v>
      </c>
      <c r="L393" s="13">
        <v>0.19047610000000001</v>
      </c>
      <c r="M393" s="13">
        <v>0.56971130000000003</v>
      </c>
      <c r="N393" s="15">
        <f t="shared" si="11"/>
        <v>2.4476444674593947E-2</v>
      </c>
    </row>
    <row r="394" spans="1:14" x14ac:dyDescent="0.3">
      <c r="A394" s="1" t="s">
        <v>209</v>
      </c>
      <c r="B394" s="1" t="s">
        <v>18</v>
      </c>
      <c r="C394" s="1">
        <v>2005</v>
      </c>
      <c r="D394" s="13">
        <v>5.27286E-2</v>
      </c>
      <c r="E394" s="13">
        <v>0.2467994</v>
      </c>
      <c r="F394" s="12">
        <v>1.0000000000000001E-5</v>
      </c>
      <c r="G394" s="13">
        <v>0.56043949999999998</v>
      </c>
      <c r="H394" s="13">
        <v>0.5</v>
      </c>
      <c r="I394" s="14">
        <f t="shared" si="12"/>
        <v>3.253702314642893E-2</v>
      </c>
      <c r="J394" s="13">
        <v>0.2500289</v>
      </c>
      <c r="K394" s="12">
        <v>1.0000000000000001E-5</v>
      </c>
      <c r="L394" s="13">
        <v>0.23824609999999999</v>
      </c>
      <c r="M394" s="13">
        <v>0.56751200000000002</v>
      </c>
      <c r="N394" s="15">
        <f t="shared" si="11"/>
        <v>2.411280671182018E-2</v>
      </c>
    </row>
    <row r="395" spans="1:14" x14ac:dyDescent="0.3">
      <c r="A395" s="1" t="s">
        <v>209</v>
      </c>
      <c r="B395" s="1" t="s">
        <v>18</v>
      </c>
      <c r="C395" s="1">
        <v>2006</v>
      </c>
      <c r="D395" s="13">
        <v>4.2182900000000002E-2</v>
      </c>
      <c r="E395" s="13">
        <v>0.41571000000000002</v>
      </c>
      <c r="F395" s="13">
        <v>0.218503</v>
      </c>
      <c r="G395" s="13">
        <v>0.58241750000000003</v>
      </c>
      <c r="H395" s="12">
        <v>1.0000000000000001E-5</v>
      </c>
      <c r="I395" s="14">
        <f t="shared" si="12"/>
        <v>2.9493325575633757E-2</v>
      </c>
      <c r="J395" s="13">
        <v>0.16930909999999999</v>
      </c>
      <c r="K395" s="12">
        <v>1.0000000000000001E-5</v>
      </c>
      <c r="L395" s="13">
        <v>0.28601599999999999</v>
      </c>
      <c r="M395" s="13">
        <v>0.57997359999999998</v>
      </c>
      <c r="N395" s="15">
        <f t="shared" si="11"/>
        <v>2.3020762998136719E-2</v>
      </c>
    </row>
    <row r="396" spans="1:14" x14ac:dyDescent="0.3">
      <c r="A396" s="1" t="s">
        <v>209</v>
      </c>
      <c r="B396" s="1" t="s">
        <v>18</v>
      </c>
      <c r="C396" s="1">
        <v>2007</v>
      </c>
      <c r="D396" s="13">
        <v>3.1637199999999997E-2</v>
      </c>
      <c r="E396" s="13">
        <v>0.51379019999999997</v>
      </c>
      <c r="F396" s="13">
        <v>0.80753129999999995</v>
      </c>
      <c r="G396" s="13">
        <v>0.64835149999999997</v>
      </c>
      <c r="H396" s="13">
        <v>0.25</v>
      </c>
      <c r="I396" s="14">
        <f t="shared" si="12"/>
        <v>0.2921317429896102</v>
      </c>
      <c r="J396" s="12">
        <v>1.0000000000000001E-5</v>
      </c>
      <c r="K396" s="12">
        <v>1.0000000000000001E-5</v>
      </c>
      <c r="L396" s="13">
        <v>0.33408719999999997</v>
      </c>
      <c r="M396" s="13">
        <v>0.64741249999999995</v>
      </c>
      <c r="N396" s="15">
        <f t="shared" ref="N396:N459" si="13">GEOMEAN(J396,K396,L396,M396)</f>
        <v>2.1565534633458607E-3</v>
      </c>
    </row>
    <row r="397" spans="1:14" x14ac:dyDescent="0.3">
      <c r="A397" s="1" t="s">
        <v>209</v>
      </c>
      <c r="B397" s="1" t="s">
        <v>18</v>
      </c>
      <c r="C397" s="1">
        <v>2008</v>
      </c>
      <c r="D397" s="13">
        <v>2.1091499999999999E-2</v>
      </c>
      <c r="E397" s="13">
        <v>0.70153889999999997</v>
      </c>
      <c r="F397" s="13">
        <v>0.58066019999999996</v>
      </c>
      <c r="G397" s="13">
        <v>0.6593405</v>
      </c>
      <c r="H397" s="12">
        <v>1.0000000000000001E-5</v>
      </c>
      <c r="I397" s="14">
        <f t="shared" si="12"/>
        <v>3.5533518036759956E-2</v>
      </c>
      <c r="J397" s="13">
        <v>0.15520349999999999</v>
      </c>
      <c r="K397" s="12">
        <v>1.0000000000000001E-5</v>
      </c>
      <c r="L397" s="13">
        <v>0.38215769999999999</v>
      </c>
      <c r="M397" s="13">
        <v>0.66427210000000003</v>
      </c>
      <c r="N397" s="15">
        <f t="shared" si="13"/>
        <v>2.5053738166395778E-2</v>
      </c>
    </row>
    <row r="398" spans="1:14" x14ac:dyDescent="0.3">
      <c r="A398" s="1" t="s">
        <v>209</v>
      </c>
      <c r="B398" s="1" t="s">
        <v>18</v>
      </c>
      <c r="C398" s="1">
        <v>2009</v>
      </c>
      <c r="D398" s="13">
        <v>1.05457E-2</v>
      </c>
      <c r="E398" s="13">
        <v>0.68434510000000004</v>
      </c>
      <c r="F398" s="13">
        <v>0.58344949999999995</v>
      </c>
      <c r="G398" s="13">
        <v>0.93406579999999995</v>
      </c>
      <c r="H398" s="13">
        <v>0.75</v>
      </c>
      <c r="I398" s="14">
        <f t="shared" si="12"/>
        <v>0.31185916820219484</v>
      </c>
      <c r="J398" s="13">
        <v>0.13980780000000001</v>
      </c>
      <c r="K398" s="12">
        <v>1.0000000000000001E-5</v>
      </c>
      <c r="L398" s="13">
        <v>0.43022890000000003</v>
      </c>
      <c r="M398" s="13">
        <v>0.94282350000000004</v>
      </c>
      <c r="N398" s="15">
        <f t="shared" si="13"/>
        <v>2.7441973788711358E-2</v>
      </c>
    </row>
    <row r="399" spans="1:14" x14ac:dyDescent="0.3">
      <c r="A399" s="1" t="s">
        <v>209</v>
      </c>
      <c r="B399" s="1" t="s">
        <v>18</v>
      </c>
      <c r="C399" s="1">
        <v>2010</v>
      </c>
      <c r="D399" s="12">
        <v>1.0000000000000001E-5</v>
      </c>
      <c r="E399" s="13">
        <v>0.70968969999999998</v>
      </c>
      <c r="F399" s="13">
        <v>0.38586700000000002</v>
      </c>
      <c r="G399" s="13">
        <v>0.97802199999999995</v>
      </c>
      <c r="H399" s="13">
        <v>0.75</v>
      </c>
      <c r="I399" s="14">
        <f t="shared" si="12"/>
        <v>7.2540944457999454E-2</v>
      </c>
      <c r="J399" s="13">
        <v>0.76095190000000001</v>
      </c>
      <c r="K399" s="12">
        <v>1.0000000000000001E-5</v>
      </c>
      <c r="L399" s="13">
        <v>0.4783</v>
      </c>
      <c r="M399" s="13">
        <v>0.98314029999999997</v>
      </c>
      <c r="N399" s="15">
        <f t="shared" si="13"/>
        <v>4.3492890486324376E-2</v>
      </c>
    </row>
    <row r="400" spans="1:14" x14ac:dyDescent="0.3">
      <c r="A400" s="1" t="s">
        <v>209</v>
      </c>
      <c r="B400" s="1" t="s">
        <v>18</v>
      </c>
      <c r="C400" s="1">
        <v>2011</v>
      </c>
      <c r="D400" s="13">
        <v>0.1356947</v>
      </c>
      <c r="E400" s="13">
        <v>1</v>
      </c>
      <c r="F400" s="13">
        <v>0.46164569999999999</v>
      </c>
      <c r="G400" s="13">
        <v>0.8901097</v>
      </c>
      <c r="H400" s="12">
        <v>1.0000000000000001E-5</v>
      </c>
      <c r="I400" s="14">
        <f t="shared" si="12"/>
        <v>5.6138789353703103E-2</v>
      </c>
      <c r="J400" s="13">
        <v>0.67310760000000003</v>
      </c>
      <c r="K400" s="12">
        <v>1.0000000000000001E-5</v>
      </c>
      <c r="L400" s="13">
        <v>0.52652180000000004</v>
      </c>
      <c r="M400" s="13">
        <v>0.89664259999999996</v>
      </c>
      <c r="N400" s="15">
        <f t="shared" si="13"/>
        <v>4.2221149687039959E-2</v>
      </c>
    </row>
    <row r="401" spans="1:14" x14ac:dyDescent="0.3">
      <c r="A401" s="1" t="s">
        <v>209</v>
      </c>
      <c r="B401" s="1" t="s">
        <v>18</v>
      </c>
      <c r="C401" s="1">
        <v>2012</v>
      </c>
      <c r="D401" s="13">
        <v>0.27139160000000001</v>
      </c>
      <c r="E401" s="13">
        <v>0.82174550000000002</v>
      </c>
      <c r="F401" s="13">
        <v>0.75871690000000003</v>
      </c>
      <c r="G401" s="13">
        <v>1</v>
      </c>
      <c r="H401" s="13">
        <v>0.25</v>
      </c>
      <c r="I401" s="14">
        <f t="shared" si="12"/>
        <v>0.53121545344683407</v>
      </c>
      <c r="J401" s="13">
        <v>0.41986820000000002</v>
      </c>
      <c r="K401" s="12">
        <v>1.0000000000000001E-5</v>
      </c>
      <c r="L401" s="13">
        <v>0.57489469999999998</v>
      </c>
      <c r="M401" s="13">
        <v>1</v>
      </c>
      <c r="N401" s="15">
        <f t="shared" si="13"/>
        <v>3.9416251653483475E-2</v>
      </c>
    </row>
    <row r="402" spans="1:14" x14ac:dyDescent="0.3">
      <c r="A402" s="1" t="s">
        <v>209</v>
      </c>
      <c r="B402" s="1" t="s">
        <v>18</v>
      </c>
      <c r="C402" s="1">
        <v>2013</v>
      </c>
      <c r="D402" s="13">
        <v>0.40708620000000001</v>
      </c>
      <c r="E402" s="13">
        <v>0.8104768</v>
      </c>
      <c r="F402" s="13">
        <v>0.55555549999999998</v>
      </c>
      <c r="G402" s="13">
        <v>0.97802199999999995</v>
      </c>
      <c r="H402" s="12">
        <v>1.0000000000000001E-5</v>
      </c>
      <c r="I402" s="14">
        <f t="shared" si="12"/>
        <v>7.090887720961174E-2</v>
      </c>
      <c r="J402" s="13">
        <v>0.38279829999999998</v>
      </c>
      <c r="K402" s="12">
        <v>1.0000000000000001E-5</v>
      </c>
      <c r="L402" s="13">
        <v>0.62311649999999996</v>
      </c>
      <c r="M402" s="13">
        <v>0.98607230000000001</v>
      </c>
      <c r="N402" s="15">
        <f t="shared" si="13"/>
        <v>3.916174207288433E-2</v>
      </c>
    </row>
    <row r="403" spans="1:14" x14ac:dyDescent="0.3">
      <c r="A403" s="1" t="s">
        <v>209</v>
      </c>
      <c r="B403" s="1" t="s">
        <v>18</v>
      </c>
      <c r="C403" s="1">
        <v>2014</v>
      </c>
      <c r="D403" s="13">
        <v>0.54278090000000001</v>
      </c>
      <c r="E403" s="13">
        <v>0.57577840000000002</v>
      </c>
      <c r="F403" s="13">
        <v>0.78986509999999999</v>
      </c>
      <c r="G403" s="13">
        <v>0.81318679999999999</v>
      </c>
      <c r="H403" s="13">
        <v>1</v>
      </c>
      <c r="I403" s="14">
        <f t="shared" si="12"/>
        <v>0.7253116182169661</v>
      </c>
      <c r="J403" s="13">
        <v>0.33056180000000002</v>
      </c>
      <c r="K403" s="12">
        <v>1.0000000000000001E-5</v>
      </c>
      <c r="L403" s="13">
        <v>0.67148890000000006</v>
      </c>
      <c r="M403" s="13">
        <v>0.81454340000000003</v>
      </c>
      <c r="N403" s="15">
        <f t="shared" si="13"/>
        <v>3.666919980897794E-2</v>
      </c>
    </row>
    <row r="404" spans="1:14" x14ac:dyDescent="0.3">
      <c r="A404" s="1" t="s">
        <v>209</v>
      </c>
      <c r="B404" s="1" t="s">
        <v>18</v>
      </c>
      <c r="C404" s="1">
        <v>2015</v>
      </c>
      <c r="D404" s="13">
        <v>0.67847559999999996</v>
      </c>
      <c r="E404" s="13">
        <v>0.58802949999999998</v>
      </c>
      <c r="F404" s="13">
        <v>0.78521620000000003</v>
      </c>
      <c r="G404" s="13">
        <v>0.85714270000000004</v>
      </c>
      <c r="H404" s="13">
        <v>0.25</v>
      </c>
      <c r="I404" s="14">
        <f t="shared" si="12"/>
        <v>0.5826169933602251</v>
      </c>
      <c r="J404" s="13">
        <v>0.2125145</v>
      </c>
      <c r="K404" s="13">
        <v>1</v>
      </c>
      <c r="L404" s="13">
        <v>0.72166969999999997</v>
      </c>
      <c r="M404" s="12">
        <v>0.85925819999999997</v>
      </c>
      <c r="N404" s="15">
        <f t="shared" si="13"/>
        <v>0.60250781036915813</v>
      </c>
    </row>
    <row r="405" spans="1:14" x14ac:dyDescent="0.3">
      <c r="A405" s="1" t="s">
        <v>209</v>
      </c>
      <c r="B405" s="1" t="s">
        <v>18</v>
      </c>
      <c r="C405" s="1">
        <v>2016</v>
      </c>
      <c r="D405" s="13">
        <v>0.86627569999999998</v>
      </c>
      <c r="E405" s="13">
        <v>0.8614868</v>
      </c>
      <c r="F405" s="13">
        <v>0.7201301</v>
      </c>
      <c r="G405" s="13">
        <v>0.86813180000000001</v>
      </c>
      <c r="H405" s="12">
        <v>1.0000000000000001E-5</v>
      </c>
      <c r="I405" s="14">
        <f t="shared" si="12"/>
        <v>8.5857903127341095E-2</v>
      </c>
      <c r="J405" s="13">
        <v>8.41171E-2</v>
      </c>
      <c r="K405" s="13">
        <v>1</v>
      </c>
      <c r="L405" s="13">
        <v>0.77365910000000004</v>
      </c>
      <c r="M405" s="13">
        <v>0.86732160000000003</v>
      </c>
      <c r="N405" s="15">
        <f t="shared" si="13"/>
        <v>0.48742019942562947</v>
      </c>
    </row>
    <row r="406" spans="1:14" x14ac:dyDescent="0.3">
      <c r="A406" s="1" t="s">
        <v>209</v>
      </c>
      <c r="B406" s="1" t="s">
        <v>18</v>
      </c>
      <c r="C406" s="1">
        <v>2017</v>
      </c>
      <c r="D406" s="13">
        <v>1</v>
      </c>
      <c r="E406" s="13">
        <v>0.8951827</v>
      </c>
      <c r="F406" s="13">
        <v>0.60204550000000001</v>
      </c>
      <c r="G406" s="13">
        <v>0.72527470000000005</v>
      </c>
      <c r="H406" s="12">
        <v>1.0000000000000001E-5</v>
      </c>
      <c r="I406" s="14">
        <f t="shared" si="12"/>
        <v>8.2872168797621409E-2</v>
      </c>
      <c r="J406" s="13">
        <v>0.3897793</v>
      </c>
      <c r="K406" s="12">
        <v>1</v>
      </c>
      <c r="L406" s="13">
        <v>0.82760690000000003</v>
      </c>
      <c r="M406" s="13">
        <v>0.73024489999999997</v>
      </c>
      <c r="N406" s="15">
        <f t="shared" si="13"/>
        <v>0.69667119080997131</v>
      </c>
    </row>
    <row r="407" spans="1:14" x14ac:dyDescent="0.3">
      <c r="A407" s="1" t="s">
        <v>209</v>
      </c>
      <c r="B407" s="1" t="s">
        <v>18</v>
      </c>
      <c r="C407" s="1">
        <v>2018</v>
      </c>
      <c r="D407" s="13">
        <v>1</v>
      </c>
      <c r="E407" s="13">
        <v>0.88747319999999996</v>
      </c>
      <c r="F407" s="13">
        <v>1</v>
      </c>
      <c r="G407" s="13">
        <v>7.6923000000000005E-2</v>
      </c>
      <c r="H407" s="12">
        <v>1.0000000000000001E-5</v>
      </c>
      <c r="I407" s="14">
        <f t="shared" si="12"/>
        <v>5.8457776443596149E-2</v>
      </c>
      <c r="J407" s="13">
        <v>0.52759440000000002</v>
      </c>
      <c r="K407" s="13">
        <v>1</v>
      </c>
      <c r="L407" s="13">
        <v>0.88321260000000001</v>
      </c>
      <c r="M407" s="13">
        <v>7.8580999999999998E-2</v>
      </c>
      <c r="N407" s="15">
        <f t="shared" si="13"/>
        <v>0.43744226957411619</v>
      </c>
    </row>
    <row r="408" spans="1:14" x14ac:dyDescent="0.3">
      <c r="A408" s="1" t="s">
        <v>209</v>
      </c>
      <c r="B408" s="1" t="s">
        <v>18</v>
      </c>
      <c r="C408" s="1">
        <v>2019</v>
      </c>
      <c r="D408" s="13">
        <v>1</v>
      </c>
      <c r="E408" s="13">
        <v>0.73794190000000004</v>
      </c>
      <c r="F408" s="13">
        <v>0.86610869999999995</v>
      </c>
      <c r="G408" s="13">
        <v>3.2967000000000003E-2</v>
      </c>
      <c r="H408" s="13">
        <v>0.5</v>
      </c>
      <c r="I408" s="14">
        <f t="shared" si="12"/>
        <v>0.40228033278111447</v>
      </c>
      <c r="J408" s="13">
        <v>0.52292139999999998</v>
      </c>
      <c r="K408" s="12">
        <v>1</v>
      </c>
      <c r="L408" s="13">
        <v>0.94062670000000004</v>
      </c>
      <c r="M408" s="13">
        <v>3.09339E-2</v>
      </c>
      <c r="N408" s="15">
        <f t="shared" si="13"/>
        <v>0.35121422591352691</v>
      </c>
    </row>
    <row r="409" spans="1:14" x14ac:dyDescent="0.3">
      <c r="A409" s="1" t="s">
        <v>209</v>
      </c>
      <c r="B409" s="1" t="s">
        <v>18</v>
      </c>
      <c r="C409" s="1">
        <v>2020</v>
      </c>
      <c r="D409" s="13">
        <v>1</v>
      </c>
      <c r="E409" s="13">
        <v>0.72014650000000002</v>
      </c>
      <c r="F409" s="13">
        <v>0.81636450000000005</v>
      </c>
      <c r="G409" s="12">
        <v>1.0000000000000001E-5</v>
      </c>
      <c r="H409" s="13">
        <v>0.25</v>
      </c>
      <c r="I409" s="14">
        <f t="shared" si="12"/>
        <v>6.814735351540499E-2</v>
      </c>
      <c r="J409" s="13">
        <v>1</v>
      </c>
      <c r="K409" s="12">
        <v>1</v>
      </c>
      <c r="L409" s="12">
        <v>1</v>
      </c>
      <c r="M409" s="12">
        <v>1.0000000000000001E-5</v>
      </c>
      <c r="N409" s="15">
        <f t="shared" si="13"/>
        <v>5.6234132519034911E-2</v>
      </c>
    </row>
    <row r="410" spans="1:14" x14ac:dyDescent="0.3">
      <c r="A410" s="1" t="s">
        <v>210</v>
      </c>
      <c r="B410" s="1" t="s">
        <v>19</v>
      </c>
      <c r="C410" s="1">
        <v>2000</v>
      </c>
      <c r="D410" s="13">
        <v>1</v>
      </c>
      <c r="E410" s="13">
        <v>0.1411821</v>
      </c>
      <c r="F410" s="12">
        <v>1.0000000000000001E-5</v>
      </c>
      <c r="G410" s="13">
        <v>0.19999990000000001</v>
      </c>
      <c r="H410" s="13">
        <v>0.3333333</v>
      </c>
      <c r="I410" s="14">
        <f t="shared" si="12"/>
        <v>3.9331238632289316E-2</v>
      </c>
      <c r="J410" s="12">
        <v>1.0000000000000001E-5</v>
      </c>
      <c r="K410" s="12">
        <v>1.0000000000000001E-5</v>
      </c>
      <c r="L410" s="12">
        <v>1.0000000000000001E-5</v>
      </c>
      <c r="M410" s="13">
        <v>0.18753300000000001</v>
      </c>
      <c r="N410" s="15">
        <f t="shared" si="13"/>
        <v>1.1702251439035477E-4</v>
      </c>
    </row>
    <row r="411" spans="1:14" x14ac:dyDescent="0.3">
      <c r="A411" s="1" t="s">
        <v>210</v>
      </c>
      <c r="B411" s="1" t="s">
        <v>19</v>
      </c>
      <c r="C411" s="1">
        <v>2001</v>
      </c>
      <c r="D411" s="13">
        <v>0.94999979999999995</v>
      </c>
      <c r="E411" s="13">
        <v>0.1053162</v>
      </c>
      <c r="F411" s="13">
        <v>0.23498230000000001</v>
      </c>
      <c r="G411" s="13">
        <v>0.19999990000000001</v>
      </c>
      <c r="H411" s="12">
        <v>1.0000000000000001E-5</v>
      </c>
      <c r="I411" s="14">
        <f t="shared" si="12"/>
        <v>3.4233927347860467E-2</v>
      </c>
      <c r="J411" s="13">
        <v>8.1342300000000006E-2</v>
      </c>
      <c r="K411" s="12">
        <v>1.0000000000000001E-5</v>
      </c>
      <c r="L411" s="13">
        <v>4.7740299999999999E-2</v>
      </c>
      <c r="M411" s="13">
        <v>0.19647619999999999</v>
      </c>
      <c r="N411" s="15">
        <f t="shared" si="13"/>
        <v>9.3460453811539165E-3</v>
      </c>
    </row>
    <row r="412" spans="1:14" x14ac:dyDescent="0.3">
      <c r="A412" s="1" t="s">
        <v>210</v>
      </c>
      <c r="B412" s="1" t="s">
        <v>19</v>
      </c>
      <c r="C412" s="1">
        <v>2002</v>
      </c>
      <c r="D412" s="13">
        <v>0.89999960000000001</v>
      </c>
      <c r="E412" s="13">
        <v>0.13966819999999999</v>
      </c>
      <c r="F412" s="13">
        <v>0.47570669999999998</v>
      </c>
      <c r="G412" s="13">
        <v>0.19999990000000001</v>
      </c>
      <c r="H412" s="12">
        <v>1.0000000000000001E-5</v>
      </c>
      <c r="I412" s="14">
        <f t="shared" si="12"/>
        <v>4.1261192916331804E-2</v>
      </c>
      <c r="J412" s="13">
        <v>0.16268469999999999</v>
      </c>
      <c r="K412" s="12">
        <v>1.0000000000000001E-5</v>
      </c>
      <c r="L412" s="13">
        <v>7.6509099999999997E-2</v>
      </c>
      <c r="M412" s="12">
        <v>0.20541989999999999</v>
      </c>
      <c r="N412" s="15">
        <f t="shared" si="13"/>
        <v>1.2645196410483448E-2</v>
      </c>
    </row>
    <row r="413" spans="1:14" x14ac:dyDescent="0.3">
      <c r="A413" s="1" t="s">
        <v>210</v>
      </c>
      <c r="B413" s="1" t="s">
        <v>19</v>
      </c>
      <c r="C413" s="1">
        <v>2003</v>
      </c>
      <c r="D413" s="13">
        <v>0.84999990000000003</v>
      </c>
      <c r="E413" s="13">
        <v>0.11584990000000001</v>
      </c>
      <c r="F413" s="13">
        <v>0.64399300000000004</v>
      </c>
      <c r="G413" s="13">
        <v>0.22857130000000001</v>
      </c>
      <c r="H413" s="12">
        <v>1.0000000000000001E-5</v>
      </c>
      <c r="I413" s="14">
        <f t="shared" si="12"/>
        <v>4.2878884301629255E-2</v>
      </c>
      <c r="J413" s="13">
        <v>0.24402699999999999</v>
      </c>
      <c r="K413" s="12">
        <v>1.0000000000000001E-5</v>
      </c>
      <c r="L413" s="13">
        <v>0.102503</v>
      </c>
      <c r="M413" s="12">
        <v>0.2143631</v>
      </c>
      <c r="N413" s="15">
        <f t="shared" si="13"/>
        <v>1.521707291162072E-2</v>
      </c>
    </row>
    <row r="414" spans="1:14" x14ac:dyDescent="0.3">
      <c r="A414" s="1" t="s">
        <v>210</v>
      </c>
      <c r="B414" s="1" t="s">
        <v>19</v>
      </c>
      <c r="C414" s="1">
        <v>2004</v>
      </c>
      <c r="D414" s="13">
        <v>0.79999969999999998</v>
      </c>
      <c r="E414" s="13">
        <v>0.1276418</v>
      </c>
      <c r="F414" s="13">
        <v>0.25839220000000002</v>
      </c>
      <c r="G414" s="13">
        <v>0.22857130000000001</v>
      </c>
      <c r="H414" s="13">
        <v>0.3333333</v>
      </c>
      <c r="I414" s="14">
        <f t="shared" si="12"/>
        <v>0.28883678932478002</v>
      </c>
      <c r="J414" s="13">
        <v>0.32536939999999998</v>
      </c>
      <c r="K414" s="12">
        <v>1.0000000000000001E-5</v>
      </c>
      <c r="L414" s="13">
        <v>0.1284969</v>
      </c>
      <c r="M414" s="13">
        <v>0.2233067</v>
      </c>
      <c r="N414" s="15">
        <f t="shared" si="13"/>
        <v>1.748005430941045E-2</v>
      </c>
    </row>
    <row r="415" spans="1:14" x14ac:dyDescent="0.3">
      <c r="A415" s="1" t="s">
        <v>210</v>
      </c>
      <c r="B415" s="1" t="s">
        <v>19</v>
      </c>
      <c r="C415" s="1">
        <v>2005</v>
      </c>
      <c r="D415" s="13">
        <v>0.75</v>
      </c>
      <c r="E415" s="13">
        <v>0.19338179999999999</v>
      </c>
      <c r="F415" s="13">
        <v>0.77606010000000003</v>
      </c>
      <c r="G415" s="13">
        <v>0.22857130000000001</v>
      </c>
      <c r="H415" s="12">
        <v>1.0000000000000001E-5</v>
      </c>
      <c r="I415" s="14">
        <f t="shared" si="12"/>
        <v>4.8092658291642276E-2</v>
      </c>
      <c r="J415" s="13">
        <v>0.40671180000000001</v>
      </c>
      <c r="K415" s="12">
        <v>1.0000000000000001E-5</v>
      </c>
      <c r="L415" s="12">
        <v>0.15432090000000001</v>
      </c>
      <c r="M415" s="13">
        <v>0.2322504</v>
      </c>
      <c r="N415" s="15">
        <f t="shared" si="13"/>
        <v>1.9539659785442528E-2</v>
      </c>
    </row>
    <row r="416" spans="1:14" x14ac:dyDescent="0.3">
      <c r="A416" s="1" t="s">
        <v>210</v>
      </c>
      <c r="B416" s="1" t="s">
        <v>19</v>
      </c>
      <c r="C416" s="1">
        <v>2006</v>
      </c>
      <c r="D416" s="13">
        <v>0.69999979999999995</v>
      </c>
      <c r="E416" s="13">
        <v>0.1525048</v>
      </c>
      <c r="F416" s="13">
        <v>9.4081300000000007E-2</v>
      </c>
      <c r="G416" s="13">
        <v>0.2571427</v>
      </c>
      <c r="H416" s="12">
        <v>1.0000000000000001E-5</v>
      </c>
      <c r="I416" s="14">
        <f t="shared" si="12"/>
        <v>3.0367692118417344E-2</v>
      </c>
      <c r="J416" s="13">
        <v>0.48805409999999999</v>
      </c>
      <c r="K416" s="12">
        <v>1.0000000000000001E-5</v>
      </c>
      <c r="L416" s="13">
        <v>0.180145</v>
      </c>
      <c r="M416" s="13">
        <v>0.24119360000000001</v>
      </c>
      <c r="N416" s="15">
        <f t="shared" si="13"/>
        <v>2.145922283067863E-2</v>
      </c>
    </row>
    <row r="417" spans="1:14" x14ac:dyDescent="0.3">
      <c r="A417" s="1" t="s">
        <v>210</v>
      </c>
      <c r="B417" s="1" t="s">
        <v>19</v>
      </c>
      <c r="C417" s="1">
        <v>2007</v>
      </c>
      <c r="D417" s="13">
        <v>0.64999960000000001</v>
      </c>
      <c r="E417" s="13">
        <v>0.20216690000000001</v>
      </c>
      <c r="F417" s="13">
        <v>0.41872789999999999</v>
      </c>
      <c r="G417" s="13">
        <v>0.2571427</v>
      </c>
      <c r="H417" s="12">
        <v>1.0000000000000001E-5</v>
      </c>
      <c r="I417" s="14">
        <f t="shared" si="12"/>
        <v>4.267227999360388E-2</v>
      </c>
      <c r="J417" s="13">
        <v>0.60416479999999995</v>
      </c>
      <c r="K417" s="12">
        <v>1.0000000000000001E-5</v>
      </c>
      <c r="L417" s="13">
        <v>0.26667800000000003</v>
      </c>
      <c r="M417" s="13">
        <v>0.2501372</v>
      </c>
      <c r="N417" s="15">
        <f t="shared" si="13"/>
        <v>2.5195920133828591E-2</v>
      </c>
    </row>
    <row r="418" spans="1:14" x14ac:dyDescent="0.3">
      <c r="A418" s="1" t="s">
        <v>210</v>
      </c>
      <c r="B418" s="1" t="s">
        <v>19</v>
      </c>
      <c r="C418" s="1">
        <v>2008</v>
      </c>
      <c r="D418" s="13">
        <v>0.59999990000000003</v>
      </c>
      <c r="E418" s="13">
        <v>0.21771180000000001</v>
      </c>
      <c r="F418" s="13">
        <v>0.38471729999999998</v>
      </c>
      <c r="G418" s="13">
        <v>0.2571427</v>
      </c>
      <c r="H418" s="12">
        <v>1.0000000000000001E-5</v>
      </c>
      <c r="I418" s="14">
        <f t="shared" si="12"/>
        <v>4.1905382822207932E-2</v>
      </c>
      <c r="J418" s="13">
        <v>0.72592610000000002</v>
      </c>
      <c r="K418" s="12">
        <v>1.0000000000000001E-5</v>
      </c>
      <c r="L418" s="13">
        <v>0.35253139999999999</v>
      </c>
      <c r="M418" s="13">
        <v>0.25908039999999999</v>
      </c>
      <c r="N418" s="15">
        <f t="shared" si="13"/>
        <v>2.8535217948343575E-2</v>
      </c>
    </row>
    <row r="419" spans="1:14" x14ac:dyDescent="0.3">
      <c r="A419" s="1" t="s">
        <v>210</v>
      </c>
      <c r="B419" s="1" t="s">
        <v>19</v>
      </c>
      <c r="C419" s="1">
        <v>2009</v>
      </c>
      <c r="D419" s="13">
        <v>0.54999969999999998</v>
      </c>
      <c r="E419" s="13">
        <v>0.17376</v>
      </c>
      <c r="F419" s="13">
        <v>0.1762367</v>
      </c>
      <c r="G419" s="13">
        <v>0.28571410000000003</v>
      </c>
      <c r="H419" s="13">
        <v>1</v>
      </c>
      <c r="I419" s="14">
        <f t="shared" si="12"/>
        <v>0.34392841416750181</v>
      </c>
      <c r="J419" s="13">
        <v>0.84782279999999999</v>
      </c>
      <c r="K419" s="12">
        <v>1.0000000000000001E-5</v>
      </c>
      <c r="L419" s="13">
        <v>0.43708229999999998</v>
      </c>
      <c r="M419" s="13">
        <v>0.26802399999999998</v>
      </c>
      <c r="N419" s="15">
        <f t="shared" si="13"/>
        <v>3.1568976288692659E-2</v>
      </c>
    </row>
    <row r="420" spans="1:14" x14ac:dyDescent="0.3">
      <c r="A420" s="1" t="s">
        <v>210</v>
      </c>
      <c r="B420" s="1" t="s">
        <v>19</v>
      </c>
      <c r="C420" s="1">
        <v>2010</v>
      </c>
      <c r="D420" s="13">
        <v>0.5</v>
      </c>
      <c r="E420" s="12">
        <v>1.0000000000000001E-5</v>
      </c>
      <c r="F420" s="13">
        <v>0.73056540000000003</v>
      </c>
      <c r="G420" s="13">
        <v>0.28571410000000003</v>
      </c>
      <c r="H420" s="12">
        <v>1.0000000000000001E-5</v>
      </c>
      <c r="I420" s="14">
        <f t="shared" si="12"/>
        <v>6.3637360133388032E-3</v>
      </c>
      <c r="J420" s="13">
        <v>0.75873760000000001</v>
      </c>
      <c r="K420" s="12">
        <v>1.0000000000000001E-5</v>
      </c>
      <c r="L420" s="13">
        <v>0.52061380000000002</v>
      </c>
      <c r="M420" s="13">
        <v>0.27696720000000002</v>
      </c>
      <c r="N420" s="15">
        <f t="shared" si="13"/>
        <v>3.2341406696858477E-2</v>
      </c>
    </row>
    <row r="421" spans="1:14" x14ac:dyDescent="0.3">
      <c r="A421" s="1" t="s">
        <v>210</v>
      </c>
      <c r="B421" s="1" t="s">
        <v>19</v>
      </c>
      <c r="C421" s="1">
        <v>2011</v>
      </c>
      <c r="D421" s="13">
        <v>0.44999980000000001</v>
      </c>
      <c r="E421" s="13">
        <v>0.1090983</v>
      </c>
      <c r="F421" s="13">
        <v>0.29593639999999999</v>
      </c>
      <c r="G421" s="13">
        <v>0.28571410000000003</v>
      </c>
      <c r="H421" s="13">
        <v>0.3333333</v>
      </c>
      <c r="I421" s="14">
        <f t="shared" si="12"/>
        <v>0.26804506335831058</v>
      </c>
      <c r="J421" s="13">
        <v>0.77677799999999997</v>
      </c>
      <c r="K421" s="12">
        <v>1.0000000000000001E-5</v>
      </c>
      <c r="L421" s="13">
        <v>0.60289959999999998</v>
      </c>
      <c r="M421" s="13">
        <v>0.28591090000000002</v>
      </c>
      <c r="N421" s="15">
        <f t="shared" si="13"/>
        <v>3.4016776479226865E-2</v>
      </c>
    </row>
    <row r="422" spans="1:14" x14ac:dyDescent="0.3">
      <c r="A422" s="1" t="s">
        <v>210</v>
      </c>
      <c r="B422" s="1" t="s">
        <v>19</v>
      </c>
      <c r="C422" s="1">
        <v>2012</v>
      </c>
      <c r="D422" s="13">
        <v>0.39999960000000001</v>
      </c>
      <c r="E422" s="13">
        <v>9.0912000000000007E-3</v>
      </c>
      <c r="F422" s="13">
        <v>0.52605999999999997</v>
      </c>
      <c r="G422" s="13">
        <v>0.19999990000000001</v>
      </c>
      <c r="H422" s="12">
        <v>1.0000000000000001E-5</v>
      </c>
      <c r="I422" s="14">
        <f t="shared" si="12"/>
        <v>2.0727606995537114E-2</v>
      </c>
      <c r="J422" s="13">
        <v>0.78941499999999998</v>
      </c>
      <c r="K422" s="12">
        <v>1.0000000000000001E-5</v>
      </c>
      <c r="L422" s="13">
        <v>0.65403770000000006</v>
      </c>
      <c r="M422" s="13">
        <v>0.19983000000000001</v>
      </c>
      <c r="N422" s="15">
        <f t="shared" si="13"/>
        <v>3.1870744693203633E-2</v>
      </c>
    </row>
    <row r="423" spans="1:14" x14ac:dyDescent="0.3">
      <c r="A423" s="1" t="s">
        <v>210</v>
      </c>
      <c r="B423" s="1" t="s">
        <v>19</v>
      </c>
      <c r="C423" s="1">
        <v>2013</v>
      </c>
      <c r="D423" s="13">
        <v>0.34999989999999997</v>
      </c>
      <c r="E423" s="13">
        <v>0.43709500000000001</v>
      </c>
      <c r="F423" s="13">
        <v>0.65724380000000004</v>
      </c>
      <c r="G423" s="13">
        <v>0.1142856</v>
      </c>
      <c r="H423" s="13">
        <v>0.3333333</v>
      </c>
      <c r="I423" s="14">
        <f t="shared" si="12"/>
        <v>0.32858527266035986</v>
      </c>
      <c r="J423" s="13">
        <v>0.80149630000000005</v>
      </c>
      <c r="K423" s="12">
        <v>1.0000000000000001E-5</v>
      </c>
      <c r="L423" s="13">
        <v>0.69956949999999996</v>
      </c>
      <c r="M423" s="13">
        <v>9.9914799999999998E-2</v>
      </c>
      <c r="N423" s="15">
        <f t="shared" si="13"/>
        <v>2.7358391056136119E-2</v>
      </c>
    </row>
    <row r="424" spans="1:14" x14ac:dyDescent="0.3">
      <c r="A424" s="1" t="s">
        <v>210</v>
      </c>
      <c r="B424" s="1" t="s">
        <v>19</v>
      </c>
      <c r="C424" s="1">
        <v>2014</v>
      </c>
      <c r="D424" s="13">
        <v>0.29999969999999998</v>
      </c>
      <c r="E424" s="13">
        <v>0.77131190000000005</v>
      </c>
      <c r="F424" s="13">
        <v>0.27650180000000002</v>
      </c>
      <c r="G424" s="12">
        <v>1.0000000000000001E-5</v>
      </c>
      <c r="H424" s="12">
        <v>1.0000000000000001E-5</v>
      </c>
      <c r="I424" s="14">
        <f t="shared" si="12"/>
        <v>5.7704510727070515E-3</v>
      </c>
      <c r="J424" s="13">
        <v>0.81344689999999997</v>
      </c>
      <c r="K424" s="12">
        <v>1.0000000000000001E-5</v>
      </c>
      <c r="L424" s="13">
        <v>0.74464810000000003</v>
      </c>
      <c r="M424" s="12">
        <v>1.0000000000000001E-5</v>
      </c>
      <c r="N424" s="15">
        <f t="shared" si="13"/>
        <v>2.78978075193429E-3</v>
      </c>
    </row>
    <row r="425" spans="1:14" x14ac:dyDescent="0.3">
      <c r="A425" s="1" t="s">
        <v>210</v>
      </c>
      <c r="B425" s="1" t="s">
        <v>19</v>
      </c>
      <c r="C425" s="1">
        <v>2015</v>
      </c>
      <c r="D425" s="13">
        <v>0.25</v>
      </c>
      <c r="E425" s="13">
        <v>0.7629532</v>
      </c>
      <c r="F425" s="13">
        <v>1</v>
      </c>
      <c r="G425" s="12">
        <v>1.0000000000000001E-5</v>
      </c>
      <c r="H425" s="13">
        <v>0.3333333</v>
      </c>
      <c r="I425" s="14">
        <f t="shared" si="12"/>
        <v>5.7631950998730433E-2</v>
      </c>
      <c r="J425" s="13">
        <v>0.83148719999999998</v>
      </c>
      <c r="K425" s="13">
        <v>1</v>
      </c>
      <c r="L425" s="13">
        <v>0.78921730000000001</v>
      </c>
      <c r="M425" s="12">
        <v>1.0000000000000001E-5</v>
      </c>
      <c r="N425" s="15">
        <f t="shared" si="13"/>
        <v>5.0613111998025886E-2</v>
      </c>
    </row>
    <row r="426" spans="1:14" x14ac:dyDescent="0.3">
      <c r="A426" s="1" t="s">
        <v>210</v>
      </c>
      <c r="B426" s="1" t="s">
        <v>19</v>
      </c>
      <c r="C426" s="1">
        <v>2016</v>
      </c>
      <c r="D426" s="13">
        <v>0.19999980000000001</v>
      </c>
      <c r="E426" s="13">
        <v>0.6946331</v>
      </c>
      <c r="F426" s="13">
        <v>0.9659894</v>
      </c>
      <c r="G426" s="13">
        <v>0.39999970000000001</v>
      </c>
      <c r="H426" s="12">
        <v>1.0000000000000001E-5</v>
      </c>
      <c r="I426" s="14">
        <f t="shared" si="12"/>
        <v>5.5713881017133843E-2</v>
      </c>
      <c r="J426" s="13">
        <v>0.86343009999999998</v>
      </c>
      <c r="K426" s="13">
        <v>1</v>
      </c>
      <c r="L426" s="13">
        <v>0.83327669999999998</v>
      </c>
      <c r="M426" s="13">
        <v>0.41195749999999998</v>
      </c>
      <c r="N426" s="15">
        <f t="shared" si="13"/>
        <v>0.73784851777123106</v>
      </c>
    </row>
    <row r="427" spans="1:14" x14ac:dyDescent="0.3">
      <c r="A427" s="1" t="s">
        <v>210</v>
      </c>
      <c r="B427" s="1" t="s">
        <v>19</v>
      </c>
      <c r="C427" s="1">
        <v>2017</v>
      </c>
      <c r="D427" s="13">
        <v>0.14999960000000001</v>
      </c>
      <c r="E427" s="13">
        <v>0.84564519999999999</v>
      </c>
      <c r="F427" s="13">
        <v>0.32464670000000001</v>
      </c>
      <c r="G427" s="13">
        <v>0.17142850000000001</v>
      </c>
      <c r="H427" s="13">
        <v>0.3333333</v>
      </c>
      <c r="I427" s="14">
        <f t="shared" si="12"/>
        <v>0.29807819089444754</v>
      </c>
      <c r="J427" s="13">
        <v>0.90070609999999995</v>
      </c>
      <c r="K427" s="12">
        <v>1</v>
      </c>
      <c r="L427" s="13">
        <v>0.87671299999999996</v>
      </c>
      <c r="M427" s="13">
        <v>0.15678990000000001</v>
      </c>
      <c r="N427" s="15">
        <f t="shared" si="13"/>
        <v>0.59318431430855534</v>
      </c>
    </row>
    <row r="428" spans="1:14" x14ac:dyDescent="0.3">
      <c r="A428" s="1" t="s">
        <v>210</v>
      </c>
      <c r="B428" s="1" t="s">
        <v>19</v>
      </c>
      <c r="C428" s="1">
        <v>2018</v>
      </c>
      <c r="D428" s="13">
        <v>9.9999900000000003E-2</v>
      </c>
      <c r="E428" s="13">
        <v>1</v>
      </c>
      <c r="F428" s="13">
        <v>0.64134279999999999</v>
      </c>
      <c r="G428" s="13">
        <v>0.4857146</v>
      </c>
      <c r="H428" s="13">
        <v>0.3333333</v>
      </c>
      <c r="I428" s="14">
        <f t="shared" si="12"/>
        <v>0.40111594832376879</v>
      </c>
      <c r="J428" s="13">
        <v>0.94330139999999996</v>
      </c>
      <c r="K428" s="12">
        <v>1</v>
      </c>
      <c r="L428" s="13">
        <v>0.91896029999999995</v>
      </c>
      <c r="M428" s="13">
        <v>0.49496400000000002</v>
      </c>
      <c r="N428" s="15">
        <f t="shared" si="13"/>
        <v>0.80933851909003207</v>
      </c>
    </row>
    <row r="429" spans="1:14" x14ac:dyDescent="0.3">
      <c r="A429" s="1" t="s">
        <v>210</v>
      </c>
      <c r="B429" s="1" t="s">
        <v>19</v>
      </c>
      <c r="C429" s="1">
        <v>2019</v>
      </c>
      <c r="D429" s="13">
        <v>4.9999700000000001E-2</v>
      </c>
      <c r="E429" s="13">
        <v>0.81596049999999998</v>
      </c>
      <c r="F429" s="13">
        <v>0.99072439999999995</v>
      </c>
      <c r="G429" s="13">
        <v>0.42857109999999998</v>
      </c>
      <c r="H429" s="13">
        <v>0.3333333</v>
      </c>
      <c r="I429" s="14">
        <f t="shared" si="12"/>
        <v>0.35669596399682535</v>
      </c>
      <c r="J429" s="13">
        <v>0.98625620000000003</v>
      </c>
      <c r="K429" s="12">
        <v>1</v>
      </c>
      <c r="L429" s="13">
        <v>0.96007469999999995</v>
      </c>
      <c r="M429" s="13">
        <v>0.43347809999999998</v>
      </c>
      <c r="N429" s="15">
        <f t="shared" si="13"/>
        <v>0.80041548720361855</v>
      </c>
    </row>
    <row r="430" spans="1:14" x14ac:dyDescent="0.3">
      <c r="A430" s="1" t="s">
        <v>210</v>
      </c>
      <c r="B430" s="1" t="s">
        <v>19</v>
      </c>
      <c r="C430" s="1">
        <v>2020</v>
      </c>
      <c r="D430" s="12">
        <v>1.0000000000000001E-5</v>
      </c>
      <c r="E430" s="13">
        <v>0.51005250000000002</v>
      </c>
      <c r="F430" s="13">
        <v>0.53489399999999998</v>
      </c>
      <c r="G430" s="13">
        <v>1</v>
      </c>
      <c r="H430" s="12">
        <v>1.0000000000000001E-5</v>
      </c>
      <c r="I430" s="14">
        <f t="shared" si="12"/>
        <v>7.7121687072218958E-3</v>
      </c>
      <c r="J430" s="13">
        <v>1</v>
      </c>
      <c r="K430" s="12">
        <v>1</v>
      </c>
      <c r="L430" s="13">
        <v>1</v>
      </c>
      <c r="M430" s="13">
        <v>1</v>
      </c>
      <c r="N430" s="15">
        <f t="shared" si="13"/>
        <v>1</v>
      </c>
    </row>
    <row r="431" spans="1:14" x14ac:dyDescent="0.3">
      <c r="A431" s="1" t="s">
        <v>211</v>
      </c>
      <c r="B431" s="1" t="s">
        <v>20</v>
      </c>
      <c r="C431" s="1">
        <v>2000</v>
      </c>
      <c r="D431" s="13">
        <v>1</v>
      </c>
      <c r="E431" s="13">
        <v>1.42559E-2</v>
      </c>
      <c r="F431" s="12">
        <v>1.0000000000000001E-5</v>
      </c>
      <c r="G431" s="13">
        <v>0.57211540000000005</v>
      </c>
      <c r="H431" s="13">
        <v>0.625</v>
      </c>
      <c r="I431" s="14">
        <f t="shared" si="12"/>
        <v>3.4791380301898871E-2</v>
      </c>
      <c r="J431" s="12">
        <v>1.0000000000000001E-5</v>
      </c>
      <c r="K431" s="12">
        <v>1.0000000000000001E-5</v>
      </c>
      <c r="L431" s="12">
        <v>1.0000000000000001E-5</v>
      </c>
      <c r="M431" s="12">
        <v>1.0000000000000001E-5</v>
      </c>
      <c r="N431" s="15">
        <f t="shared" si="13"/>
        <v>1.0000000000000001E-5</v>
      </c>
    </row>
    <row r="432" spans="1:14" x14ac:dyDescent="0.3">
      <c r="A432" s="1" t="s">
        <v>211</v>
      </c>
      <c r="B432" s="1" t="s">
        <v>20</v>
      </c>
      <c r="C432" s="1">
        <v>2001</v>
      </c>
      <c r="D432" s="13">
        <v>0.92746729999999999</v>
      </c>
      <c r="E432" s="13">
        <v>4.26652E-2</v>
      </c>
      <c r="F432" s="13">
        <v>0.24559690000000001</v>
      </c>
      <c r="G432" s="13">
        <v>0.58173079999999999</v>
      </c>
      <c r="H432" s="13">
        <v>0.5</v>
      </c>
      <c r="I432" s="14">
        <f t="shared" si="12"/>
        <v>0.3092128026369666</v>
      </c>
      <c r="J432" s="13">
        <v>8.0821900000000002E-2</v>
      </c>
      <c r="K432" s="12">
        <v>1.0000000000000001E-5</v>
      </c>
      <c r="L432" s="13">
        <v>6.13842E-2</v>
      </c>
      <c r="M432" s="13">
        <v>1.7148299999999998E-2</v>
      </c>
      <c r="N432" s="15">
        <f t="shared" si="13"/>
        <v>5.4007202521310325E-3</v>
      </c>
    </row>
    <row r="433" spans="1:14" x14ac:dyDescent="0.3">
      <c r="A433" s="1" t="s">
        <v>211</v>
      </c>
      <c r="B433" s="1" t="s">
        <v>20</v>
      </c>
      <c r="C433" s="1">
        <v>2002</v>
      </c>
      <c r="D433" s="13">
        <v>0.85493459999999999</v>
      </c>
      <c r="E433" s="13">
        <v>3.4601899999999998E-2</v>
      </c>
      <c r="F433" s="13">
        <v>0.54500990000000005</v>
      </c>
      <c r="G433" s="13">
        <v>0.58653849999999996</v>
      </c>
      <c r="H433" s="13">
        <v>0.5</v>
      </c>
      <c r="I433" s="14">
        <f t="shared" si="12"/>
        <v>0.34272102816036837</v>
      </c>
      <c r="J433" s="13">
        <v>0.1616438</v>
      </c>
      <c r="K433" s="12">
        <v>1.0000000000000001E-5</v>
      </c>
      <c r="L433" s="13">
        <v>0.1169863</v>
      </c>
      <c r="M433" s="13">
        <v>3.4296500000000001E-2</v>
      </c>
      <c r="N433" s="15">
        <f t="shared" si="13"/>
        <v>8.9739979243965377E-3</v>
      </c>
    </row>
    <row r="434" spans="1:14" x14ac:dyDescent="0.3">
      <c r="A434" s="1" t="s">
        <v>211</v>
      </c>
      <c r="B434" s="1" t="s">
        <v>20</v>
      </c>
      <c r="C434" s="1">
        <v>2003</v>
      </c>
      <c r="D434" s="13">
        <v>0.78240200000000004</v>
      </c>
      <c r="E434" s="12">
        <v>1.0000000000000001E-5</v>
      </c>
      <c r="F434" s="13">
        <v>0.42270059999999998</v>
      </c>
      <c r="G434" s="13">
        <v>0.59615390000000001</v>
      </c>
      <c r="H434" s="13">
        <v>0.5</v>
      </c>
      <c r="I434" s="14">
        <f t="shared" si="12"/>
        <v>6.2915585419193315E-2</v>
      </c>
      <c r="J434" s="13">
        <v>0.24246570000000001</v>
      </c>
      <c r="K434" s="12">
        <v>1.0000000000000001E-5</v>
      </c>
      <c r="L434" s="13">
        <v>0.1719099</v>
      </c>
      <c r="M434" s="13">
        <v>5.1444799999999999E-2</v>
      </c>
      <c r="N434" s="15">
        <f t="shared" si="13"/>
        <v>1.2101053203220751E-2</v>
      </c>
    </row>
    <row r="435" spans="1:14" x14ac:dyDescent="0.3">
      <c r="A435" s="1" t="s">
        <v>211</v>
      </c>
      <c r="B435" s="1" t="s">
        <v>20</v>
      </c>
      <c r="C435" s="1">
        <v>2004</v>
      </c>
      <c r="D435" s="13">
        <v>0.70986930000000004</v>
      </c>
      <c r="E435" s="13">
        <v>8.8189000000000003E-2</v>
      </c>
      <c r="F435" s="13">
        <v>0.26712330000000001</v>
      </c>
      <c r="G435" s="13">
        <v>0.60096159999999998</v>
      </c>
      <c r="H435" s="13">
        <v>0.5</v>
      </c>
      <c r="I435" s="14">
        <f t="shared" si="12"/>
        <v>0.34691594557976208</v>
      </c>
      <c r="J435" s="13">
        <v>0.32328770000000001</v>
      </c>
      <c r="K435" s="12">
        <v>1.0000000000000001E-5</v>
      </c>
      <c r="L435" s="13">
        <v>0.2259825</v>
      </c>
      <c r="M435" s="13">
        <v>6.8593100000000004E-2</v>
      </c>
      <c r="N435" s="15">
        <f t="shared" si="13"/>
        <v>1.4961877866769316E-2</v>
      </c>
    </row>
    <row r="436" spans="1:14" x14ac:dyDescent="0.3">
      <c r="A436" s="1" t="s">
        <v>211</v>
      </c>
      <c r="B436" s="1" t="s">
        <v>20</v>
      </c>
      <c r="C436" s="1">
        <v>2005</v>
      </c>
      <c r="D436" s="13">
        <v>0.63733600000000001</v>
      </c>
      <c r="E436" s="13">
        <v>0.1039839</v>
      </c>
      <c r="F436" s="13">
        <v>0.57729949999999997</v>
      </c>
      <c r="G436" s="13">
        <v>0.61057689999999998</v>
      </c>
      <c r="H436" s="13">
        <v>0.375</v>
      </c>
      <c r="I436" s="14">
        <f t="shared" si="12"/>
        <v>0.38770506455785697</v>
      </c>
      <c r="J436" s="13">
        <v>0.40410960000000001</v>
      </c>
      <c r="K436" s="12">
        <v>1.0000000000000001E-5</v>
      </c>
      <c r="L436" s="13">
        <v>0.27920410000000001</v>
      </c>
      <c r="M436" s="13">
        <v>8.5741399999999995E-2</v>
      </c>
      <c r="N436" s="15">
        <f t="shared" si="13"/>
        <v>1.7636113388349292E-2</v>
      </c>
    </row>
    <row r="437" spans="1:14" x14ac:dyDescent="0.3">
      <c r="A437" s="1" t="s">
        <v>211</v>
      </c>
      <c r="B437" s="1" t="s">
        <v>20</v>
      </c>
      <c r="C437" s="1">
        <v>2006</v>
      </c>
      <c r="D437" s="13">
        <v>0.56480339999999996</v>
      </c>
      <c r="E437" s="13">
        <v>0.1235821</v>
      </c>
      <c r="F437" s="13">
        <v>0.26908019999999999</v>
      </c>
      <c r="G437" s="13">
        <v>0.61538459999999995</v>
      </c>
      <c r="H437" s="13">
        <v>0.125</v>
      </c>
      <c r="I437" s="14">
        <f t="shared" si="12"/>
        <v>0.27036984394856839</v>
      </c>
      <c r="J437" s="13">
        <v>0.48493150000000002</v>
      </c>
      <c r="K437" s="12">
        <v>1.0000000000000001E-5</v>
      </c>
      <c r="L437" s="13">
        <v>0.33174589999999998</v>
      </c>
      <c r="M437" s="13">
        <v>0.1028896</v>
      </c>
      <c r="N437" s="15">
        <f t="shared" si="13"/>
        <v>2.0170392981797017E-2</v>
      </c>
    </row>
    <row r="438" spans="1:14" x14ac:dyDescent="0.3">
      <c r="A438" s="1" t="s">
        <v>211</v>
      </c>
      <c r="B438" s="1" t="s">
        <v>20</v>
      </c>
      <c r="C438" s="1">
        <v>2007</v>
      </c>
      <c r="D438" s="13">
        <v>0.4922706</v>
      </c>
      <c r="E438" s="13">
        <v>0.20789669999999999</v>
      </c>
      <c r="F438" s="13">
        <v>0.4637965</v>
      </c>
      <c r="G438" s="13">
        <v>0.71153849999999996</v>
      </c>
      <c r="H438" s="13">
        <v>0.5</v>
      </c>
      <c r="I438" s="14">
        <f t="shared" si="12"/>
        <v>0.44208876079520898</v>
      </c>
      <c r="J438" s="13">
        <v>0.54644320000000002</v>
      </c>
      <c r="K438" s="12">
        <v>1.0000000000000001E-5</v>
      </c>
      <c r="L438" s="13">
        <v>0.3836079</v>
      </c>
      <c r="M438" s="13">
        <v>0.32742520000000003</v>
      </c>
      <c r="N438" s="15">
        <f t="shared" si="13"/>
        <v>2.8783007274780614E-2</v>
      </c>
    </row>
    <row r="439" spans="1:14" x14ac:dyDescent="0.3">
      <c r="A439" s="1" t="s">
        <v>211</v>
      </c>
      <c r="B439" s="1" t="s">
        <v>20</v>
      </c>
      <c r="C439" s="1">
        <v>2008</v>
      </c>
      <c r="D439" s="13">
        <v>0.419738</v>
      </c>
      <c r="E439" s="13">
        <v>0.31285809999999997</v>
      </c>
      <c r="F439" s="13">
        <v>0.23091980000000001</v>
      </c>
      <c r="G439" s="13">
        <v>0.80769230000000003</v>
      </c>
      <c r="H439" s="13">
        <v>0.5</v>
      </c>
      <c r="I439" s="14">
        <f t="shared" ref="I439:I502" si="14">GEOMEAN(D439,E439,F439,G439,H439)</f>
        <v>0.41457256863983771</v>
      </c>
      <c r="J439" s="13">
        <v>0.63757569999999997</v>
      </c>
      <c r="K439" s="12">
        <v>1.0000000000000001E-5</v>
      </c>
      <c r="L439" s="13">
        <v>0.43479010000000001</v>
      </c>
      <c r="M439" s="13">
        <v>0.55147829999999998</v>
      </c>
      <c r="N439" s="15">
        <f t="shared" si="13"/>
        <v>3.51629220440626E-2</v>
      </c>
    </row>
    <row r="440" spans="1:14" x14ac:dyDescent="0.3">
      <c r="A440" s="1" t="s">
        <v>211</v>
      </c>
      <c r="B440" s="1" t="s">
        <v>20</v>
      </c>
      <c r="C440" s="1">
        <v>2009</v>
      </c>
      <c r="D440" s="13">
        <v>0.34720469999999998</v>
      </c>
      <c r="E440" s="13">
        <v>0.19517370000000001</v>
      </c>
      <c r="F440" s="13">
        <v>0.4637965</v>
      </c>
      <c r="G440" s="13">
        <v>0.90384609999999999</v>
      </c>
      <c r="H440" s="13">
        <v>1</v>
      </c>
      <c r="I440" s="14">
        <f t="shared" si="14"/>
        <v>0.49055281162130165</v>
      </c>
      <c r="J440" s="13">
        <v>0.6678518</v>
      </c>
      <c r="K440" s="12">
        <v>1.0000000000000001E-5</v>
      </c>
      <c r="L440" s="13">
        <v>0.48495139999999998</v>
      </c>
      <c r="M440" s="13">
        <v>0.77573919999999996</v>
      </c>
      <c r="N440" s="15">
        <f t="shared" si="13"/>
        <v>3.9812872589706227E-2</v>
      </c>
    </row>
    <row r="441" spans="1:14" x14ac:dyDescent="0.3">
      <c r="A441" s="1" t="s">
        <v>211</v>
      </c>
      <c r="B441" s="1" t="s">
        <v>20</v>
      </c>
      <c r="C441" s="1">
        <v>2010</v>
      </c>
      <c r="D441" s="13">
        <v>0.27467200000000003</v>
      </c>
      <c r="E441" s="13">
        <v>0.43385810000000002</v>
      </c>
      <c r="F441" s="13">
        <v>0.60371819999999998</v>
      </c>
      <c r="G441" s="13">
        <v>1</v>
      </c>
      <c r="H441" s="13">
        <v>0.5</v>
      </c>
      <c r="I441" s="14">
        <f t="shared" si="14"/>
        <v>0.51427246788325798</v>
      </c>
      <c r="J441" s="13">
        <v>0.72597940000000005</v>
      </c>
      <c r="K441" s="12">
        <v>1.0000000000000001E-5</v>
      </c>
      <c r="L441" s="13">
        <v>0.53443280000000004</v>
      </c>
      <c r="M441" s="13">
        <v>1</v>
      </c>
      <c r="N441" s="15">
        <f t="shared" si="13"/>
        <v>4.4381742618542913E-2</v>
      </c>
    </row>
    <row r="442" spans="1:14" x14ac:dyDescent="0.3">
      <c r="A442" s="1" t="s">
        <v>211</v>
      </c>
      <c r="B442" s="1" t="s">
        <v>20</v>
      </c>
      <c r="C442" s="1">
        <v>2011</v>
      </c>
      <c r="D442" s="13">
        <v>0.24641399999999999</v>
      </c>
      <c r="E442" s="13">
        <v>0.53526899999999999</v>
      </c>
      <c r="F442" s="13">
        <v>0.3121331</v>
      </c>
      <c r="G442" s="13">
        <v>0.94230780000000003</v>
      </c>
      <c r="H442" s="13">
        <v>0.875</v>
      </c>
      <c r="I442" s="14">
        <f t="shared" si="14"/>
        <v>0.5083415713677556</v>
      </c>
      <c r="J442" s="13">
        <v>0.74842609999999998</v>
      </c>
      <c r="K442" s="12">
        <v>1.0000000000000001E-5</v>
      </c>
      <c r="L442" s="12">
        <v>0.58476410000000001</v>
      </c>
      <c r="M442" s="12">
        <v>0.86843380000000003</v>
      </c>
      <c r="N442" s="15">
        <f t="shared" si="13"/>
        <v>4.4153647508512944E-2</v>
      </c>
    </row>
    <row r="443" spans="1:14" x14ac:dyDescent="0.3">
      <c r="A443" s="1" t="s">
        <v>211</v>
      </c>
      <c r="B443" s="1" t="s">
        <v>20</v>
      </c>
      <c r="C443" s="1">
        <v>2012</v>
      </c>
      <c r="D443" s="13">
        <v>0.2181565</v>
      </c>
      <c r="E443" s="13">
        <v>0.71423170000000002</v>
      </c>
      <c r="F443" s="13">
        <v>0.51663400000000004</v>
      </c>
      <c r="G443" s="13">
        <v>0.88461540000000005</v>
      </c>
      <c r="H443" s="13">
        <v>0.25</v>
      </c>
      <c r="I443" s="14">
        <f t="shared" si="14"/>
        <v>0.44678332254039771</v>
      </c>
      <c r="J443" s="13">
        <v>0.79391299999999998</v>
      </c>
      <c r="K443" s="12">
        <v>1.0000000000000001E-5</v>
      </c>
      <c r="L443" s="13">
        <v>0.63441539999999996</v>
      </c>
      <c r="M443" s="13">
        <v>0.73686720000000006</v>
      </c>
      <c r="N443" s="15">
        <f t="shared" si="13"/>
        <v>4.3891857832706875E-2</v>
      </c>
    </row>
    <row r="444" spans="1:14" x14ac:dyDescent="0.3">
      <c r="A444" s="1" t="s">
        <v>211</v>
      </c>
      <c r="B444" s="1" t="s">
        <v>20</v>
      </c>
      <c r="C444" s="1">
        <v>2013</v>
      </c>
      <c r="D444" s="13">
        <v>0.18989839999999999</v>
      </c>
      <c r="E444" s="13">
        <v>0.876633</v>
      </c>
      <c r="F444" s="13">
        <v>0.41780820000000002</v>
      </c>
      <c r="G444" s="13">
        <v>0.83173079999999999</v>
      </c>
      <c r="H444" s="13">
        <v>0.625</v>
      </c>
      <c r="I444" s="14">
        <f t="shared" si="14"/>
        <v>0.5147967261362002</v>
      </c>
      <c r="J444" s="13">
        <v>0.83625190000000005</v>
      </c>
      <c r="K444" s="12">
        <v>1.0000000000000001E-5</v>
      </c>
      <c r="L444" s="13">
        <v>0.68304719999999997</v>
      </c>
      <c r="M444" s="13">
        <v>0.60530099999999998</v>
      </c>
      <c r="N444" s="15">
        <f t="shared" si="13"/>
        <v>4.3121097527176154E-2</v>
      </c>
    </row>
    <row r="445" spans="1:14" x14ac:dyDescent="0.3">
      <c r="A445" s="1" t="s">
        <v>211</v>
      </c>
      <c r="B445" s="1" t="s">
        <v>20</v>
      </c>
      <c r="C445" s="1">
        <v>2014</v>
      </c>
      <c r="D445" s="13">
        <v>0.16164029999999999</v>
      </c>
      <c r="E445" s="13">
        <v>1</v>
      </c>
      <c r="F445" s="13">
        <v>0.64383570000000001</v>
      </c>
      <c r="G445" s="13">
        <v>0.77403840000000002</v>
      </c>
      <c r="H445" s="13">
        <v>0.5</v>
      </c>
      <c r="I445" s="14">
        <f t="shared" si="14"/>
        <v>0.52603112581303701</v>
      </c>
      <c r="J445" s="13">
        <v>0.9058621</v>
      </c>
      <c r="K445" s="12">
        <v>1.0000000000000001E-5</v>
      </c>
      <c r="L445" s="13">
        <v>0.73116780000000003</v>
      </c>
      <c r="M445" s="13">
        <v>0.47758</v>
      </c>
      <c r="N445" s="15">
        <f t="shared" si="13"/>
        <v>4.2172691555111261E-2</v>
      </c>
    </row>
    <row r="446" spans="1:14" x14ac:dyDescent="0.3">
      <c r="A446" s="1" t="s">
        <v>211</v>
      </c>
      <c r="B446" s="1" t="s">
        <v>20</v>
      </c>
      <c r="C446" s="1">
        <v>2015</v>
      </c>
      <c r="D446" s="13">
        <v>0.13338220000000001</v>
      </c>
      <c r="E446" s="13">
        <v>0.8691603</v>
      </c>
      <c r="F446" s="13">
        <v>0.99902159999999995</v>
      </c>
      <c r="G446" s="13">
        <v>0.75</v>
      </c>
      <c r="H446" s="13">
        <v>0.625</v>
      </c>
      <c r="I446" s="14">
        <f t="shared" si="14"/>
        <v>0.55839662319940331</v>
      </c>
      <c r="J446" s="13">
        <v>0.88804470000000002</v>
      </c>
      <c r="K446" s="12">
        <v>1</v>
      </c>
      <c r="L446" s="13">
        <v>0.77843870000000004</v>
      </c>
      <c r="M446" s="13">
        <v>0.41531020000000002</v>
      </c>
      <c r="N446" s="15">
        <f t="shared" si="13"/>
        <v>0.73199474070844051</v>
      </c>
    </row>
    <row r="447" spans="1:14" x14ac:dyDescent="0.3">
      <c r="A447" s="1" t="s">
        <v>211</v>
      </c>
      <c r="B447" s="1" t="s">
        <v>20</v>
      </c>
      <c r="C447" s="1">
        <v>2016</v>
      </c>
      <c r="D447" s="13">
        <v>0.1002868</v>
      </c>
      <c r="E447" s="13">
        <v>0.67859809999999998</v>
      </c>
      <c r="F447" s="13">
        <v>0.94129160000000001</v>
      </c>
      <c r="G447" s="13">
        <v>0.80769230000000003</v>
      </c>
      <c r="H447" s="13">
        <v>0.125</v>
      </c>
      <c r="I447" s="14">
        <f t="shared" si="14"/>
        <v>0.36487769051516827</v>
      </c>
      <c r="J447" s="13">
        <v>0.82395890000000005</v>
      </c>
      <c r="K447" s="13">
        <v>1</v>
      </c>
      <c r="L447" s="13">
        <v>0.82468989999999998</v>
      </c>
      <c r="M447" s="13">
        <v>0.54660160000000002</v>
      </c>
      <c r="N447" s="15">
        <f t="shared" si="13"/>
        <v>0.78066872462600401</v>
      </c>
    </row>
    <row r="448" spans="1:14" x14ac:dyDescent="0.3">
      <c r="A448" s="1" t="s">
        <v>211</v>
      </c>
      <c r="B448" s="1" t="s">
        <v>20</v>
      </c>
      <c r="C448" s="1">
        <v>2017</v>
      </c>
      <c r="D448" s="13">
        <v>6.3742999999999994E-2</v>
      </c>
      <c r="E448" s="13">
        <v>0.72146200000000005</v>
      </c>
      <c r="F448" s="13">
        <v>0.84931509999999999</v>
      </c>
      <c r="G448" s="13">
        <v>0.79326920000000001</v>
      </c>
      <c r="H448" s="12">
        <v>1.0000000000000001E-5</v>
      </c>
      <c r="I448" s="14">
        <f t="shared" si="14"/>
        <v>4.9914540757172707E-2</v>
      </c>
      <c r="J448" s="13">
        <v>0.85518179999999999</v>
      </c>
      <c r="K448" s="13">
        <v>1</v>
      </c>
      <c r="L448" s="13">
        <v>0.87009009999999998</v>
      </c>
      <c r="M448" s="13">
        <v>0.51284099999999999</v>
      </c>
      <c r="N448" s="15">
        <f t="shared" si="13"/>
        <v>0.78596164655102319</v>
      </c>
    </row>
    <row r="449" spans="1:14" x14ac:dyDescent="0.3">
      <c r="A449" s="1" t="s">
        <v>211</v>
      </c>
      <c r="B449" s="1" t="s">
        <v>20</v>
      </c>
      <c r="C449" s="1">
        <v>2018</v>
      </c>
      <c r="D449" s="13">
        <v>4.4645700000000003E-2</v>
      </c>
      <c r="E449" s="13">
        <v>0.61267260000000001</v>
      </c>
      <c r="F449" s="13">
        <v>0.63894329999999999</v>
      </c>
      <c r="G449" s="12">
        <v>1.0000000000000001E-5</v>
      </c>
      <c r="H449" s="13">
        <v>0.25</v>
      </c>
      <c r="I449" s="14">
        <f t="shared" si="14"/>
        <v>3.3735106442576088E-2</v>
      </c>
      <c r="J449" s="13">
        <v>0.91635089999999997</v>
      </c>
      <c r="K449" s="13">
        <v>1</v>
      </c>
      <c r="L449" s="13">
        <v>0.91430060000000002</v>
      </c>
      <c r="M449" s="13">
        <v>0.55678360000000005</v>
      </c>
      <c r="N449" s="15">
        <f t="shared" si="13"/>
        <v>0.82643616274425769</v>
      </c>
    </row>
    <row r="450" spans="1:14" x14ac:dyDescent="0.3">
      <c r="A450" s="1" t="s">
        <v>211</v>
      </c>
      <c r="B450" s="1" t="s">
        <v>20</v>
      </c>
      <c r="C450" s="1">
        <v>2019</v>
      </c>
      <c r="D450" s="13">
        <v>2.1643599999999999E-2</v>
      </c>
      <c r="E450" s="13">
        <v>0.61505880000000002</v>
      </c>
      <c r="F450" s="13">
        <v>1</v>
      </c>
      <c r="G450" s="13">
        <v>9.6153999999999996E-3</v>
      </c>
      <c r="H450" s="13">
        <v>0.875</v>
      </c>
      <c r="I450" s="14">
        <f t="shared" si="14"/>
        <v>0.16212287953967963</v>
      </c>
      <c r="J450" s="13">
        <v>1</v>
      </c>
      <c r="K450" s="12">
        <v>1</v>
      </c>
      <c r="L450" s="13">
        <v>0.95766010000000001</v>
      </c>
      <c r="M450" s="13">
        <v>0.60715680000000005</v>
      </c>
      <c r="N450" s="15">
        <f t="shared" si="13"/>
        <v>0.87322882697121362</v>
      </c>
    </row>
    <row r="451" spans="1:14" x14ac:dyDescent="0.3">
      <c r="A451" s="1" t="s">
        <v>211</v>
      </c>
      <c r="B451" s="1" t="s">
        <v>20</v>
      </c>
      <c r="C451" s="1">
        <v>2020</v>
      </c>
      <c r="D451" s="12">
        <v>1.0000000000000001E-5</v>
      </c>
      <c r="E451" s="13">
        <v>0.51456979999999997</v>
      </c>
      <c r="F451" s="13">
        <v>0.96086110000000002</v>
      </c>
      <c r="G451" s="13">
        <v>9.6153999999999996E-3</v>
      </c>
      <c r="H451" s="13">
        <v>0.75</v>
      </c>
      <c r="I451" s="14">
        <f t="shared" si="14"/>
        <v>3.2391175181149916E-2</v>
      </c>
      <c r="J451" s="13">
        <v>0.67650719999999998</v>
      </c>
      <c r="K451" s="12">
        <v>1</v>
      </c>
      <c r="L451" s="13">
        <v>1</v>
      </c>
      <c r="M451" s="13">
        <v>0.5937597</v>
      </c>
      <c r="N451" s="15">
        <f t="shared" si="13"/>
        <v>0.79610579487545907</v>
      </c>
    </row>
    <row r="452" spans="1:14" x14ac:dyDescent="0.3">
      <c r="A452" s="1" t="s">
        <v>212</v>
      </c>
      <c r="B452" s="1" t="s">
        <v>21</v>
      </c>
      <c r="C452" s="1">
        <v>2000</v>
      </c>
      <c r="D452" s="13">
        <v>1</v>
      </c>
      <c r="E452" s="13">
        <v>1.96863E-2</v>
      </c>
      <c r="F452" s="12">
        <v>1.0000000000000001E-5</v>
      </c>
      <c r="G452" s="12">
        <v>1.0000000000000001E-5</v>
      </c>
      <c r="H452" s="12">
        <v>1.0000000000000001E-5</v>
      </c>
      <c r="I452" s="14">
        <f t="shared" si="14"/>
        <v>4.5586139986805257E-4</v>
      </c>
      <c r="J452" s="12">
        <v>1.0000000000000001E-5</v>
      </c>
      <c r="K452" s="12">
        <v>1.0000000000000001E-5</v>
      </c>
      <c r="L452" s="12">
        <v>1.0000000000000001E-5</v>
      </c>
      <c r="M452" s="12">
        <v>1.0000000000000001E-5</v>
      </c>
      <c r="N452" s="15">
        <f t="shared" si="13"/>
        <v>1.0000000000000001E-5</v>
      </c>
    </row>
    <row r="453" spans="1:14" x14ac:dyDescent="0.3">
      <c r="A453" s="1" t="s">
        <v>212</v>
      </c>
      <c r="B453" s="1" t="s">
        <v>21</v>
      </c>
      <c r="C453" s="1">
        <v>2001</v>
      </c>
      <c r="D453" s="13">
        <v>0.90000069999999999</v>
      </c>
      <c r="E453" s="13">
        <v>1.7854600000000002E-2</v>
      </c>
      <c r="F453" s="13">
        <v>9.0138700000000002E-2</v>
      </c>
      <c r="G453" s="12">
        <v>1.0000000000000001E-5</v>
      </c>
      <c r="H453" s="12">
        <v>1.0000000000000001E-5</v>
      </c>
      <c r="I453" s="14">
        <f t="shared" si="14"/>
        <v>2.705084603383881E-3</v>
      </c>
      <c r="J453" s="13">
        <v>4.4542999999999999E-2</v>
      </c>
      <c r="K453" s="12">
        <v>1.0000000000000001E-5</v>
      </c>
      <c r="L453" s="13">
        <v>6.8868100000000002E-2</v>
      </c>
      <c r="M453" s="12">
        <v>1.0000000000000001E-5</v>
      </c>
      <c r="N453" s="15">
        <f t="shared" si="13"/>
        <v>7.4421666580437649E-4</v>
      </c>
    </row>
    <row r="454" spans="1:14" x14ac:dyDescent="0.3">
      <c r="A454" s="1" t="s">
        <v>212</v>
      </c>
      <c r="B454" s="1" t="s">
        <v>21</v>
      </c>
      <c r="C454" s="1">
        <v>2002</v>
      </c>
      <c r="D454" s="13">
        <v>0.79999909999999996</v>
      </c>
      <c r="E454" s="12">
        <v>1.0000000000000001E-5</v>
      </c>
      <c r="F454" s="13">
        <v>0.14175660000000001</v>
      </c>
      <c r="G454" s="12">
        <v>1.0000000000000001E-5</v>
      </c>
      <c r="H454" s="12">
        <v>1.0000000000000001E-5</v>
      </c>
      <c r="I454" s="14">
        <f t="shared" si="14"/>
        <v>6.4703318800183717E-4</v>
      </c>
      <c r="J454" s="13">
        <v>8.9085999999999999E-2</v>
      </c>
      <c r="K454" s="12">
        <v>1.0000000000000001E-5</v>
      </c>
      <c r="L454" s="13">
        <v>0.12447030000000001</v>
      </c>
      <c r="M454" s="12">
        <v>1.0000000000000001E-5</v>
      </c>
      <c r="N454" s="15">
        <f t="shared" si="13"/>
        <v>1.0261687830750836E-3</v>
      </c>
    </row>
    <row r="455" spans="1:14" x14ac:dyDescent="0.3">
      <c r="A455" s="1" t="s">
        <v>212</v>
      </c>
      <c r="B455" s="1" t="s">
        <v>21</v>
      </c>
      <c r="C455" s="1">
        <v>2003</v>
      </c>
      <c r="D455" s="13">
        <v>0.6999997</v>
      </c>
      <c r="E455" s="13">
        <v>0.18023710000000001</v>
      </c>
      <c r="F455" s="13">
        <v>0.192604</v>
      </c>
      <c r="G455" s="12">
        <v>1.0000000000000001E-5</v>
      </c>
      <c r="H455" s="12">
        <v>1.0000000000000001E-5</v>
      </c>
      <c r="I455" s="14">
        <f t="shared" si="14"/>
        <v>4.75468192817146E-3</v>
      </c>
      <c r="J455" s="13">
        <v>0.133629</v>
      </c>
      <c r="K455" s="12">
        <v>1.0000000000000001E-5</v>
      </c>
      <c r="L455" s="13">
        <v>0.17739150000000001</v>
      </c>
      <c r="M455" s="12">
        <v>1.0000000000000001E-5</v>
      </c>
      <c r="N455" s="15">
        <f t="shared" si="13"/>
        <v>1.2408188461356985E-3</v>
      </c>
    </row>
    <row r="456" spans="1:14" x14ac:dyDescent="0.3">
      <c r="A456" s="1" t="s">
        <v>212</v>
      </c>
      <c r="B456" s="1" t="s">
        <v>21</v>
      </c>
      <c r="C456" s="1">
        <v>2004</v>
      </c>
      <c r="D456" s="13">
        <v>0.60000050000000005</v>
      </c>
      <c r="E456" s="13">
        <v>9.7203999999999999E-2</v>
      </c>
      <c r="F456" s="13">
        <v>0.1448382</v>
      </c>
      <c r="G456" s="12">
        <v>1.0000000000000001E-5</v>
      </c>
      <c r="H456" s="12">
        <v>1.0000000000000001E-5</v>
      </c>
      <c r="I456" s="14">
        <f t="shared" si="14"/>
        <v>3.8489633309533181E-3</v>
      </c>
      <c r="J456" s="13">
        <v>0.178172</v>
      </c>
      <c r="K456" s="12">
        <v>1.0000000000000001E-5</v>
      </c>
      <c r="L456" s="13">
        <v>0.2300307</v>
      </c>
      <c r="M456" s="12">
        <v>1.0000000000000001E-5</v>
      </c>
      <c r="N456" s="15">
        <f t="shared" si="13"/>
        <v>1.4228408128204491E-3</v>
      </c>
    </row>
    <row r="457" spans="1:14" x14ac:dyDescent="0.3">
      <c r="A457" s="1" t="s">
        <v>212</v>
      </c>
      <c r="B457" s="1" t="s">
        <v>21</v>
      </c>
      <c r="C457" s="1">
        <v>2005</v>
      </c>
      <c r="D457" s="13">
        <v>0.49999880000000002</v>
      </c>
      <c r="E457" s="13">
        <v>7.4719599999999997E-2</v>
      </c>
      <c r="F457" s="13">
        <v>0.31432969999999999</v>
      </c>
      <c r="G457" s="12">
        <v>1.0000000000000001E-5</v>
      </c>
      <c r="H457" s="12">
        <v>1.0000000000000001E-5</v>
      </c>
      <c r="I457" s="14">
        <f t="shared" si="14"/>
        <v>4.1110975654614886E-3</v>
      </c>
      <c r="J457" s="13">
        <v>0.222715</v>
      </c>
      <c r="K457" s="12">
        <v>1.0000000000000001E-5</v>
      </c>
      <c r="L457" s="13">
        <v>0.28210570000000001</v>
      </c>
      <c r="M457" s="12">
        <v>1.0000000000000001E-5</v>
      </c>
      <c r="N457" s="15">
        <f t="shared" si="13"/>
        <v>1.5832165909879243E-3</v>
      </c>
    </row>
    <row r="458" spans="1:14" x14ac:dyDescent="0.3">
      <c r="A458" s="1" t="s">
        <v>212</v>
      </c>
      <c r="B458" s="1" t="s">
        <v>21</v>
      </c>
      <c r="C458" s="1">
        <v>2006</v>
      </c>
      <c r="D458" s="13">
        <v>0.39999950000000001</v>
      </c>
      <c r="E458" s="13">
        <v>0.58388850000000003</v>
      </c>
      <c r="F458" s="13">
        <v>0.1795069</v>
      </c>
      <c r="G458" s="12">
        <v>1.0000000000000001E-5</v>
      </c>
      <c r="H458" s="12">
        <v>1.0000000000000001E-5</v>
      </c>
      <c r="I458" s="14">
        <f t="shared" si="14"/>
        <v>5.3026639294176444E-3</v>
      </c>
      <c r="J458" s="13">
        <v>0.267258</v>
      </c>
      <c r="K458" s="12">
        <v>1.0000000000000001E-5</v>
      </c>
      <c r="L458" s="13">
        <v>0.33375650000000001</v>
      </c>
      <c r="M458" s="12">
        <v>1.0000000000000001E-5</v>
      </c>
      <c r="N458" s="15">
        <f t="shared" si="13"/>
        <v>1.7281845238131023E-3</v>
      </c>
    </row>
    <row r="459" spans="1:14" x14ac:dyDescent="0.3">
      <c r="A459" s="1" t="s">
        <v>212</v>
      </c>
      <c r="B459" s="1" t="s">
        <v>21</v>
      </c>
      <c r="C459" s="1">
        <v>2007</v>
      </c>
      <c r="D459" s="13">
        <v>0.3000003</v>
      </c>
      <c r="E459" s="13">
        <v>0.50788060000000002</v>
      </c>
      <c r="F459" s="13">
        <v>0.19876730000000001</v>
      </c>
      <c r="G459" s="12">
        <v>1.0000000000000001E-5</v>
      </c>
      <c r="H459" s="12">
        <v>1.0000000000000001E-5</v>
      </c>
      <c r="I459" s="14">
        <f t="shared" si="14"/>
        <v>4.9687328875857029E-3</v>
      </c>
      <c r="J459" s="13">
        <v>0.32000909999999999</v>
      </c>
      <c r="K459" s="12">
        <v>1.0000000000000001E-5</v>
      </c>
      <c r="L459" s="12">
        <v>0.3849841</v>
      </c>
      <c r="M459" s="12">
        <v>1.0000000000000001E-5</v>
      </c>
      <c r="N459" s="15">
        <f t="shared" si="13"/>
        <v>1.8734895733647592E-3</v>
      </c>
    </row>
    <row r="460" spans="1:14" x14ac:dyDescent="0.3">
      <c r="A460" s="1" t="s">
        <v>212</v>
      </c>
      <c r="B460" s="1" t="s">
        <v>21</v>
      </c>
      <c r="C460" s="1">
        <v>2008</v>
      </c>
      <c r="D460" s="13">
        <v>0.20000090000000001</v>
      </c>
      <c r="E460" s="13">
        <v>0.66273470000000001</v>
      </c>
      <c r="F460" s="13">
        <v>2.0030800000000001E-2</v>
      </c>
      <c r="G460" s="12">
        <v>1.0000000000000001E-5</v>
      </c>
      <c r="H460" s="12">
        <v>1.0000000000000001E-5</v>
      </c>
      <c r="I460" s="14">
        <f t="shared" si="14"/>
        <v>3.0536129659563004E-3</v>
      </c>
      <c r="J460" s="13">
        <v>0.36993199999999998</v>
      </c>
      <c r="K460" s="12">
        <v>1.0000000000000001E-5</v>
      </c>
      <c r="L460" s="13">
        <v>0.43578860000000003</v>
      </c>
      <c r="M460" s="12">
        <v>1.0000000000000001E-5</v>
      </c>
      <c r="N460" s="15">
        <f t="shared" ref="N460:N523" si="15">GEOMEAN(J460,K460,L460,M460)</f>
        <v>2.0037772494828129E-3</v>
      </c>
    </row>
    <row r="461" spans="1:14" x14ac:dyDescent="0.3">
      <c r="A461" s="1" t="s">
        <v>212</v>
      </c>
      <c r="B461" s="1" t="s">
        <v>21</v>
      </c>
      <c r="C461" s="1">
        <v>2009</v>
      </c>
      <c r="D461" s="13">
        <v>9.9999299999999999E-2</v>
      </c>
      <c r="E461" s="13">
        <v>0.65504530000000005</v>
      </c>
      <c r="F461" s="13">
        <v>0.30046220000000001</v>
      </c>
      <c r="G461" s="12">
        <v>1.0000000000000001E-5</v>
      </c>
      <c r="H461" s="12">
        <v>1.0000000000000001E-5</v>
      </c>
      <c r="I461" s="14">
        <f t="shared" si="14"/>
        <v>4.5583915573428309E-3</v>
      </c>
      <c r="J461" s="13">
        <v>0.4166705</v>
      </c>
      <c r="K461" s="12">
        <v>1.0000000000000001E-5</v>
      </c>
      <c r="L461" s="13">
        <v>0.48602889999999999</v>
      </c>
      <c r="M461" s="12">
        <v>1.0000000000000001E-5</v>
      </c>
      <c r="N461" s="15">
        <f t="shared" si="15"/>
        <v>2.1213567580383899E-3</v>
      </c>
    </row>
    <row r="462" spans="1:14" x14ac:dyDescent="0.3">
      <c r="A462" s="1" t="s">
        <v>212</v>
      </c>
      <c r="B462" s="1" t="s">
        <v>21</v>
      </c>
      <c r="C462" s="1">
        <v>2010</v>
      </c>
      <c r="D462" s="12">
        <v>1.0000000000000001E-5</v>
      </c>
      <c r="E462" s="13">
        <v>0.51343620000000001</v>
      </c>
      <c r="F462" s="13">
        <v>0.40600920000000001</v>
      </c>
      <c r="G462" s="12">
        <v>1.0000000000000001E-5</v>
      </c>
      <c r="H462" s="12">
        <v>1.0000000000000001E-5</v>
      </c>
      <c r="I462" s="14">
        <f t="shared" si="14"/>
        <v>7.3080998427904121E-4</v>
      </c>
      <c r="J462" s="13">
        <v>0.45907720000000002</v>
      </c>
      <c r="K462" s="12">
        <v>1.0000000000000001E-5</v>
      </c>
      <c r="L462" s="13">
        <v>0.53584500000000002</v>
      </c>
      <c r="M462" s="12">
        <v>1.0000000000000001E-5</v>
      </c>
      <c r="N462" s="15">
        <f t="shared" si="15"/>
        <v>2.2270564566732368E-3</v>
      </c>
    </row>
    <row r="463" spans="1:14" x14ac:dyDescent="0.3">
      <c r="A463" s="1" t="s">
        <v>212</v>
      </c>
      <c r="B463" s="1" t="s">
        <v>21</v>
      </c>
      <c r="C463" s="1">
        <v>2011</v>
      </c>
      <c r="D463" s="12">
        <v>1.0000000000000001E-5</v>
      </c>
      <c r="E463" s="13">
        <v>0.54602550000000005</v>
      </c>
      <c r="F463" s="13">
        <v>0.18489990000000001</v>
      </c>
      <c r="G463" s="12">
        <v>1.0000000000000001E-5</v>
      </c>
      <c r="H463" s="12">
        <v>1.0000000000000001E-5</v>
      </c>
      <c r="I463" s="14">
        <f t="shared" si="14"/>
        <v>6.321642328490655E-4</v>
      </c>
      <c r="J463" s="13">
        <v>0.51354920000000004</v>
      </c>
      <c r="K463" s="12">
        <v>1.0000000000000001E-5</v>
      </c>
      <c r="L463" s="13">
        <v>0.58509699999999998</v>
      </c>
      <c r="M463" s="12">
        <v>1.0000000000000001E-5</v>
      </c>
      <c r="N463" s="15">
        <f t="shared" si="15"/>
        <v>2.3412752927763221E-3</v>
      </c>
    </row>
    <row r="464" spans="1:14" x14ac:dyDescent="0.3">
      <c r="A464" s="1" t="s">
        <v>212</v>
      </c>
      <c r="B464" s="1" t="s">
        <v>21</v>
      </c>
      <c r="C464" s="1">
        <v>2012</v>
      </c>
      <c r="D464" s="12">
        <v>1.0000000000000001E-5</v>
      </c>
      <c r="E464" s="13">
        <v>0.53934260000000001</v>
      </c>
      <c r="F464" s="13">
        <v>0.32896760000000003</v>
      </c>
      <c r="G464" s="12">
        <v>1.0000000000000001E-5</v>
      </c>
      <c r="H464" s="12">
        <v>1.0000000000000001E-5</v>
      </c>
      <c r="I464" s="14">
        <f t="shared" si="14"/>
        <v>7.076256554511978E-4</v>
      </c>
      <c r="J464" s="13">
        <v>0.55142659999999999</v>
      </c>
      <c r="K464" s="12">
        <v>1.0000000000000001E-5</v>
      </c>
      <c r="L464" s="13">
        <v>0.63392570000000004</v>
      </c>
      <c r="M464" s="12">
        <v>1.0000000000000001E-5</v>
      </c>
      <c r="N464" s="15">
        <f t="shared" si="15"/>
        <v>2.4315405565335305E-3</v>
      </c>
    </row>
    <row r="465" spans="1:14" x14ac:dyDescent="0.3">
      <c r="A465" s="1" t="s">
        <v>212</v>
      </c>
      <c r="B465" s="1" t="s">
        <v>21</v>
      </c>
      <c r="C465" s="1">
        <v>2013</v>
      </c>
      <c r="D465" s="12">
        <v>1.0000000000000001E-5</v>
      </c>
      <c r="E465" s="13">
        <v>0.52108529999999997</v>
      </c>
      <c r="F465" s="13">
        <v>0.54699540000000002</v>
      </c>
      <c r="G465" s="12">
        <v>1.0000000000000001E-5</v>
      </c>
      <c r="H465" s="12">
        <v>1.0000000000000001E-5</v>
      </c>
      <c r="I465" s="14">
        <f t="shared" si="14"/>
        <v>7.7799803335778519E-4</v>
      </c>
      <c r="J465" s="13">
        <v>0.58746430000000005</v>
      </c>
      <c r="K465" s="12">
        <v>1.0000000000000001E-5</v>
      </c>
      <c r="L465" s="13">
        <v>0.68204929999999997</v>
      </c>
      <c r="M465" s="12">
        <v>1.0000000000000001E-5</v>
      </c>
      <c r="N465" s="15">
        <f t="shared" si="15"/>
        <v>2.5159343920709877E-3</v>
      </c>
    </row>
    <row r="466" spans="1:14" x14ac:dyDescent="0.3">
      <c r="A466" s="1" t="s">
        <v>212</v>
      </c>
      <c r="B466" s="1" t="s">
        <v>21</v>
      </c>
      <c r="C466" s="1">
        <v>2014</v>
      </c>
      <c r="D466" s="12">
        <v>1.0000000000000001E-5</v>
      </c>
      <c r="E466" s="13">
        <v>0.49521929999999997</v>
      </c>
      <c r="F466" s="13">
        <v>0.41833589999999998</v>
      </c>
      <c r="G466" s="12">
        <v>1.0000000000000001E-5</v>
      </c>
      <c r="H466" s="12">
        <v>1.0000000000000001E-5</v>
      </c>
      <c r="I466" s="14">
        <f t="shared" si="14"/>
        <v>7.2990197624464223E-4</v>
      </c>
      <c r="J466" s="13">
        <v>0.62041650000000004</v>
      </c>
      <c r="K466" s="12">
        <v>1.0000000000000001E-5</v>
      </c>
      <c r="L466" s="13">
        <v>0.72932549999999996</v>
      </c>
      <c r="M466" s="12">
        <v>1.0000000000000001E-5</v>
      </c>
      <c r="N466" s="15">
        <f t="shared" si="15"/>
        <v>2.5935891724778947E-3</v>
      </c>
    </row>
    <row r="467" spans="1:14" x14ac:dyDescent="0.3">
      <c r="A467" s="1" t="s">
        <v>212</v>
      </c>
      <c r="B467" s="1" t="s">
        <v>21</v>
      </c>
      <c r="C467" s="1">
        <v>2015</v>
      </c>
      <c r="D467" s="12">
        <v>1.0000000000000001E-5</v>
      </c>
      <c r="E467" s="13">
        <v>0.3578172</v>
      </c>
      <c r="F467" s="13">
        <v>0.61325110000000005</v>
      </c>
      <c r="G467" s="12">
        <v>1.0000000000000001E-5</v>
      </c>
      <c r="H467" s="12">
        <v>1.0000000000000001E-5</v>
      </c>
      <c r="I467" s="14">
        <f t="shared" si="14"/>
        <v>7.3834597167292296E-4</v>
      </c>
      <c r="J467" s="13">
        <v>0.59501999999999999</v>
      </c>
      <c r="K467" s="12">
        <v>1</v>
      </c>
      <c r="L467" s="13">
        <v>0.77603750000000005</v>
      </c>
      <c r="M467" s="12">
        <v>1.0000000000000001E-5</v>
      </c>
      <c r="N467" s="15">
        <f t="shared" si="15"/>
        <v>4.63557452894231E-2</v>
      </c>
    </row>
    <row r="468" spans="1:14" x14ac:dyDescent="0.3">
      <c r="A468" s="1" t="s">
        <v>212</v>
      </c>
      <c r="B468" s="1" t="s">
        <v>21</v>
      </c>
      <c r="C468" s="1">
        <v>2016</v>
      </c>
      <c r="D468" s="12">
        <v>1.0000000000000001E-5</v>
      </c>
      <c r="E468" s="13">
        <v>0.47271479999999999</v>
      </c>
      <c r="F468" s="13">
        <v>0.96687210000000001</v>
      </c>
      <c r="G468" s="12">
        <v>1.0000000000000001E-5</v>
      </c>
      <c r="H468" s="12">
        <v>1.0000000000000001E-5</v>
      </c>
      <c r="I468" s="14">
        <f t="shared" si="14"/>
        <v>8.55054202055737E-4</v>
      </c>
      <c r="J468" s="13">
        <v>0.56424350000000001</v>
      </c>
      <c r="K468" s="13">
        <v>1</v>
      </c>
      <c r="L468" s="13">
        <v>0.82218429999999998</v>
      </c>
      <c r="M468" s="12">
        <v>1.0000000000000001E-5</v>
      </c>
      <c r="N468" s="15">
        <f t="shared" si="15"/>
        <v>4.6409718699021427E-2</v>
      </c>
    </row>
    <row r="469" spans="1:14" x14ac:dyDescent="0.3">
      <c r="A469" s="1" t="s">
        <v>212</v>
      </c>
      <c r="B469" s="1" t="s">
        <v>21</v>
      </c>
      <c r="C469" s="1">
        <v>2017</v>
      </c>
      <c r="D469" s="12">
        <v>1.0000000000000001E-5</v>
      </c>
      <c r="E469" s="13">
        <v>0.53747060000000002</v>
      </c>
      <c r="F469" s="13">
        <v>0.75731899999999996</v>
      </c>
      <c r="G469" s="12">
        <v>1.0000000000000001E-5</v>
      </c>
      <c r="H469" s="12">
        <v>1.0000000000000001E-5</v>
      </c>
      <c r="I469" s="14">
        <f t="shared" si="14"/>
        <v>8.3546202279925763E-4</v>
      </c>
      <c r="J469" s="13">
        <v>0.52767169999999997</v>
      </c>
      <c r="K469" s="12">
        <v>1</v>
      </c>
      <c r="L469" s="13">
        <v>0.8676258</v>
      </c>
      <c r="M469" s="12">
        <v>1.0000000000000001E-5</v>
      </c>
      <c r="N469" s="15">
        <f t="shared" si="15"/>
        <v>4.6256638078542488E-2</v>
      </c>
    </row>
    <row r="470" spans="1:14" x14ac:dyDescent="0.3">
      <c r="A470" s="1" t="s">
        <v>212</v>
      </c>
      <c r="B470" s="1" t="s">
        <v>21</v>
      </c>
      <c r="C470" s="1">
        <v>2018</v>
      </c>
      <c r="D470" s="12">
        <v>1.0000000000000001E-5</v>
      </c>
      <c r="E470" s="13">
        <v>0.58775339999999998</v>
      </c>
      <c r="F470" s="13">
        <v>0.71263480000000001</v>
      </c>
      <c r="G470" s="12">
        <v>1.0000000000000001E-5</v>
      </c>
      <c r="H470" s="12">
        <v>1.0000000000000001E-5</v>
      </c>
      <c r="I470" s="14">
        <f t="shared" si="14"/>
        <v>8.4025757292618584E-4</v>
      </c>
      <c r="J470" s="13">
        <v>1</v>
      </c>
      <c r="K470" s="12">
        <v>1</v>
      </c>
      <c r="L470" s="13">
        <v>0.91236209999999995</v>
      </c>
      <c r="M470" s="12">
        <v>1.0000000000000001E-5</v>
      </c>
      <c r="N470" s="15">
        <f t="shared" si="15"/>
        <v>5.4959378008400915E-2</v>
      </c>
    </row>
    <row r="471" spans="1:14" x14ac:dyDescent="0.3">
      <c r="A471" s="1" t="s">
        <v>212</v>
      </c>
      <c r="B471" s="1" t="s">
        <v>21</v>
      </c>
      <c r="C471" s="1">
        <v>2019</v>
      </c>
      <c r="D471" s="12">
        <v>1.0000000000000001E-5</v>
      </c>
      <c r="E471" s="13">
        <v>0.49069020000000002</v>
      </c>
      <c r="F471" s="13">
        <v>0.87750379999999994</v>
      </c>
      <c r="G471" s="12">
        <v>1.0000000000000001E-5</v>
      </c>
      <c r="H471" s="12">
        <v>1.0000000000000001E-5</v>
      </c>
      <c r="I471" s="14">
        <f t="shared" si="14"/>
        <v>8.4491161042427347E-4</v>
      </c>
      <c r="J471" s="13">
        <v>0.83504109999999998</v>
      </c>
      <c r="K471" s="13">
        <v>1</v>
      </c>
      <c r="L471" s="13">
        <v>0.9565342</v>
      </c>
      <c r="M471" s="12">
        <v>1.0000000000000001E-5</v>
      </c>
      <c r="N471" s="15">
        <f t="shared" si="15"/>
        <v>5.3162095162068095E-2</v>
      </c>
    </row>
    <row r="472" spans="1:14" x14ac:dyDescent="0.3">
      <c r="A472" s="1" t="s">
        <v>212</v>
      </c>
      <c r="B472" s="1" t="s">
        <v>21</v>
      </c>
      <c r="C472" s="1">
        <v>2020</v>
      </c>
      <c r="D472" s="12">
        <v>1.0000000000000001E-5</v>
      </c>
      <c r="E472" s="13">
        <v>1</v>
      </c>
      <c r="F472" s="13">
        <v>1</v>
      </c>
      <c r="G472" s="12">
        <v>1.0000000000000001E-5</v>
      </c>
      <c r="H472" s="12">
        <v>1.0000000000000001E-5</v>
      </c>
      <c r="I472" s="14">
        <f t="shared" si="14"/>
        <v>1E-3</v>
      </c>
      <c r="J472" s="13">
        <v>0.80576789999999998</v>
      </c>
      <c r="K472" s="12">
        <v>1</v>
      </c>
      <c r="L472" s="13">
        <v>1</v>
      </c>
      <c r="M472" s="12">
        <v>1.0000000000000001E-5</v>
      </c>
      <c r="N472" s="15">
        <f t="shared" si="15"/>
        <v>5.3278561497032029E-2</v>
      </c>
    </row>
    <row r="473" spans="1:14" x14ac:dyDescent="0.3">
      <c r="A473" s="1" t="s">
        <v>213</v>
      </c>
      <c r="B473" s="1" t="s">
        <v>22</v>
      </c>
      <c r="C473" s="1">
        <v>2000</v>
      </c>
      <c r="D473" s="12">
        <v>1.0000000000000001E-5</v>
      </c>
      <c r="E473" s="13">
        <v>0.50285480000000005</v>
      </c>
      <c r="F473" s="13">
        <v>0.4987569</v>
      </c>
      <c r="G473" s="13">
        <v>0.698569</v>
      </c>
      <c r="H473" s="13">
        <v>0.57142859999999995</v>
      </c>
      <c r="I473" s="14">
        <f t="shared" si="14"/>
        <v>6.3110345807556784E-2</v>
      </c>
      <c r="J473" s="12">
        <v>1.0000000000000001E-5</v>
      </c>
      <c r="K473" s="12">
        <v>1</v>
      </c>
      <c r="L473" s="12">
        <v>1.0000000000000001E-5</v>
      </c>
      <c r="M473" s="13">
        <v>0.69855230000000001</v>
      </c>
      <c r="N473" s="15">
        <f t="shared" si="15"/>
        <v>2.8910109175169303E-3</v>
      </c>
    </row>
    <row r="474" spans="1:14" x14ac:dyDescent="0.3">
      <c r="A474" s="1" t="s">
        <v>213</v>
      </c>
      <c r="B474" s="1" t="s">
        <v>22</v>
      </c>
      <c r="C474" s="1">
        <v>2001</v>
      </c>
      <c r="D474" s="13">
        <v>6.11248E-2</v>
      </c>
      <c r="E474" s="13">
        <v>0.65260620000000003</v>
      </c>
      <c r="F474" s="13">
        <v>0.72948780000000002</v>
      </c>
      <c r="G474" s="13">
        <v>0.50089430000000001</v>
      </c>
      <c r="H474" s="13">
        <v>0.28571429999999998</v>
      </c>
      <c r="I474" s="14">
        <f t="shared" si="14"/>
        <v>0.33412806015748225</v>
      </c>
      <c r="J474" s="13">
        <v>5.0785900000000002E-2</v>
      </c>
      <c r="K474" s="12">
        <v>1</v>
      </c>
      <c r="L474" s="13">
        <v>3.9339699999999998E-2</v>
      </c>
      <c r="M474" s="13">
        <v>0.50069399999999997</v>
      </c>
      <c r="N474" s="15">
        <f t="shared" si="15"/>
        <v>0.17784294685577226</v>
      </c>
    </row>
    <row r="475" spans="1:14" x14ac:dyDescent="0.3">
      <c r="A475" s="1" t="s">
        <v>213</v>
      </c>
      <c r="B475" s="1" t="s">
        <v>22</v>
      </c>
      <c r="C475" s="1">
        <v>2002</v>
      </c>
      <c r="D475" s="13">
        <v>0.22015850000000001</v>
      </c>
      <c r="E475" s="13">
        <v>0.51254010000000005</v>
      </c>
      <c r="F475" s="13">
        <v>0.3346594</v>
      </c>
      <c r="G475" s="13">
        <v>1</v>
      </c>
      <c r="H475" s="13">
        <v>0.14285709999999999</v>
      </c>
      <c r="I475" s="14">
        <f t="shared" si="14"/>
        <v>0.35187922998437909</v>
      </c>
      <c r="J475" s="13">
        <v>0.1015718</v>
      </c>
      <c r="K475" s="13">
        <v>1</v>
      </c>
      <c r="L475" s="13">
        <v>9.20879E-2</v>
      </c>
      <c r="M475" s="13">
        <v>1</v>
      </c>
      <c r="N475" s="15">
        <f t="shared" si="15"/>
        <v>0.31098821351806172</v>
      </c>
    </row>
    <row r="476" spans="1:14" x14ac:dyDescent="0.3">
      <c r="A476" s="1" t="s">
        <v>213</v>
      </c>
      <c r="B476" s="1" t="s">
        <v>22</v>
      </c>
      <c r="C476" s="1">
        <v>2003</v>
      </c>
      <c r="D476" s="13">
        <v>0.28396130000000003</v>
      </c>
      <c r="E476" s="13">
        <v>0.747278</v>
      </c>
      <c r="F476" s="12">
        <v>1.0000000000000001E-5</v>
      </c>
      <c r="G476" s="13">
        <v>0.94901619999999998</v>
      </c>
      <c r="H476" s="12">
        <v>1.0000000000000001E-5</v>
      </c>
      <c r="I476" s="14">
        <f t="shared" si="14"/>
        <v>7.2577665655602216E-3</v>
      </c>
      <c r="J476" s="13">
        <v>0.15235770000000001</v>
      </c>
      <c r="K476" s="12">
        <v>1</v>
      </c>
      <c r="L476" s="13">
        <v>0.1443932</v>
      </c>
      <c r="M476" s="12">
        <v>0.94884659999999998</v>
      </c>
      <c r="N476" s="15">
        <f t="shared" si="15"/>
        <v>0.38010343006807512</v>
      </c>
    </row>
    <row r="477" spans="1:14" x14ac:dyDescent="0.3">
      <c r="A477" s="1" t="s">
        <v>213</v>
      </c>
      <c r="B477" s="1" t="s">
        <v>22</v>
      </c>
      <c r="C477" s="1">
        <v>2004</v>
      </c>
      <c r="D477" s="13">
        <v>0.34668729999999998</v>
      </c>
      <c r="E477" s="13">
        <v>0.71111449999999998</v>
      </c>
      <c r="F477" s="13">
        <v>0.17503730000000001</v>
      </c>
      <c r="G477" s="13">
        <v>0.89803219999999995</v>
      </c>
      <c r="H477" s="12">
        <v>1.0000000000000001E-5</v>
      </c>
      <c r="I477" s="14">
        <f t="shared" si="14"/>
        <v>5.219873716479536E-2</v>
      </c>
      <c r="J477" s="13">
        <v>0.2031435</v>
      </c>
      <c r="K477" s="13">
        <v>1</v>
      </c>
      <c r="L477" s="13">
        <v>0.19655230000000001</v>
      </c>
      <c r="M477" s="13">
        <v>0.89769290000000002</v>
      </c>
      <c r="N477" s="15">
        <f t="shared" si="15"/>
        <v>0.43511315405742856</v>
      </c>
    </row>
    <row r="478" spans="1:14" x14ac:dyDescent="0.3">
      <c r="A478" s="1" t="s">
        <v>213</v>
      </c>
      <c r="B478" s="1" t="s">
        <v>22</v>
      </c>
      <c r="C478" s="1">
        <v>2005</v>
      </c>
      <c r="D478" s="13">
        <v>0.41560940000000002</v>
      </c>
      <c r="E478" s="13">
        <v>0.75011119999999998</v>
      </c>
      <c r="F478" s="13">
        <v>1.6906999999999998E-2</v>
      </c>
      <c r="G478" s="13">
        <v>0.84615370000000001</v>
      </c>
      <c r="H478" s="13">
        <v>1</v>
      </c>
      <c r="I478" s="14">
        <f t="shared" si="14"/>
        <v>0.33873912738598372</v>
      </c>
      <c r="J478" s="13">
        <v>0.25392940000000003</v>
      </c>
      <c r="K478" s="12">
        <v>1</v>
      </c>
      <c r="L478" s="13">
        <v>0.24826860000000001</v>
      </c>
      <c r="M478" s="13">
        <v>0.84653959999999995</v>
      </c>
      <c r="N478" s="15">
        <f t="shared" si="15"/>
        <v>0.48064066857036103</v>
      </c>
    </row>
    <row r="479" spans="1:14" x14ac:dyDescent="0.3">
      <c r="A479" s="1" t="s">
        <v>213</v>
      </c>
      <c r="B479" s="1" t="s">
        <v>22</v>
      </c>
      <c r="C479" s="1">
        <v>2006</v>
      </c>
      <c r="D479" s="13">
        <v>0.47842230000000002</v>
      </c>
      <c r="E479" s="13">
        <v>0.80261210000000005</v>
      </c>
      <c r="F479" s="13">
        <v>0.19393340000000001</v>
      </c>
      <c r="G479" s="13">
        <v>0.79516989999999999</v>
      </c>
      <c r="H479" s="13">
        <v>0.28571429999999998</v>
      </c>
      <c r="I479" s="14">
        <f t="shared" si="14"/>
        <v>0.44225456828378323</v>
      </c>
      <c r="J479" s="13">
        <v>0.30471530000000002</v>
      </c>
      <c r="K479" s="13">
        <v>1</v>
      </c>
      <c r="L479" s="13">
        <v>0.29954310000000001</v>
      </c>
      <c r="M479" s="13">
        <v>0.79538580000000003</v>
      </c>
      <c r="N479" s="15">
        <f t="shared" si="15"/>
        <v>0.51907827603902545</v>
      </c>
    </row>
    <row r="480" spans="1:14" x14ac:dyDescent="0.3">
      <c r="A480" s="1" t="s">
        <v>213</v>
      </c>
      <c r="B480" s="1" t="s">
        <v>22</v>
      </c>
      <c r="C480" s="1">
        <v>2007</v>
      </c>
      <c r="D480" s="13">
        <v>0.541821</v>
      </c>
      <c r="E480" s="13">
        <v>1</v>
      </c>
      <c r="F480" s="13">
        <v>0.84634509999999996</v>
      </c>
      <c r="G480" s="13">
        <v>0.74418600000000001</v>
      </c>
      <c r="H480" s="13">
        <v>0.85714290000000004</v>
      </c>
      <c r="I480" s="14">
        <f t="shared" si="14"/>
        <v>0.78203755467501535</v>
      </c>
      <c r="J480" s="13">
        <v>0.38383099999999998</v>
      </c>
      <c r="K480" s="13">
        <v>1</v>
      </c>
      <c r="L480" s="13">
        <v>0.35052299999999997</v>
      </c>
      <c r="M480" s="13">
        <v>0.74423209999999995</v>
      </c>
      <c r="N480" s="15">
        <f t="shared" si="15"/>
        <v>0.5625242397198067</v>
      </c>
    </row>
    <row r="481" spans="1:14" x14ac:dyDescent="0.3">
      <c r="A481" s="1" t="s">
        <v>213</v>
      </c>
      <c r="B481" s="1" t="s">
        <v>22</v>
      </c>
      <c r="C481" s="1">
        <v>2008</v>
      </c>
      <c r="D481" s="13">
        <v>0.60408320000000004</v>
      </c>
      <c r="E481" s="13">
        <v>0.86135890000000004</v>
      </c>
      <c r="F481" s="13">
        <v>0.49527599999999999</v>
      </c>
      <c r="G481" s="13">
        <v>0.89177110000000004</v>
      </c>
      <c r="H481" s="13">
        <v>0.14285709999999999</v>
      </c>
      <c r="I481" s="14">
        <f t="shared" si="14"/>
        <v>0.50495965686227018</v>
      </c>
      <c r="J481" s="13">
        <v>0.42526589999999997</v>
      </c>
      <c r="K481" s="13">
        <v>1</v>
      </c>
      <c r="L481" s="13">
        <v>0.40120840000000002</v>
      </c>
      <c r="M481" s="13">
        <v>0.89178310000000005</v>
      </c>
      <c r="N481" s="15">
        <f t="shared" si="15"/>
        <v>0.62455753716417373</v>
      </c>
    </row>
    <row r="482" spans="1:14" x14ac:dyDescent="0.3">
      <c r="A482" s="1" t="s">
        <v>213</v>
      </c>
      <c r="B482" s="1" t="s">
        <v>22</v>
      </c>
      <c r="C482" s="1">
        <v>2009</v>
      </c>
      <c r="D482" s="13">
        <v>0.66927619999999999</v>
      </c>
      <c r="E482" s="13">
        <v>0.47504960000000002</v>
      </c>
      <c r="F482" s="13">
        <v>0.55196420000000002</v>
      </c>
      <c r="G482" s="13">
        <v>0.69051890000000005</v>
      </c>
      <c r="H482" s="12">
        <v>1.0000000000000001E-5</v>
      </c>
      <c r="I482" s="14">
        <f t="shared" si="14"/>
        <v>6.5567128428018581E-2</v>
      </c>
      <c r="J482" s="13">
        <v>0.36851279999999997</v>
      </c>
      <c r="K482" s="12">
        <v>1</v>
      </c>
      <c r="L482" s="13">
        <v>0.45145089999999999</v>
      </c>
      <c r="M482" s="13">
        <v>0.69035489999999999</v>
      </c>
      <c r="N482" s="15">
        <f t="shared" si="15"/>
        <v>0.5821486277290614</v>
      </c>
    </row>
    <row r="483" spans="1:14" x14ac:dyDescent="0.3">
      <c r="A483" s="1" t="s">
        <v>213</v>
      </c>
      <c r="B483" s="1" t="s">
        <v>22</v>
      </c>
      <c r="C483" s="1">
        <v>2010</v>
      </c>
      <c r="D483" s="13">
        <v>0.7315661</v>
      </c>
      <c r="E483" s="13">
        <v>0.57433129999999999</v>
      </c>
      <c r="F483" s="13">
        <v>0.58677270000000004</v>
      </c>
      <c r="G483" s="13">
        <v>0.5840786</v>
      </c>
      <c r="H483" s="13">
        <v>0.28571429999999998</v>
      </c>
      <c r="I483" s="14">
        <f t="shared" si="14"/>
        <v>0.52827230832613414</v>
      </c>
      <c r="J483" s="13">
        <v>0.35077760000000002</v>
      </c>
      <c r="K483" s="13">
        <v>1</v>
      </c>
      <c r="L483" s="13">
        <v>0.50140010000000002</v>
      </c>
      <c r="M483" s="13">
        <v>0.58438559999999995</v>
      </c>
      <c r="N483" s="15">
        <f t="shared" si="15"/>
        <v>0.56621183607664594</v>
      </c>
    </row>
    <row r="484" spans="1:14" x14ac:dyDescent="0.3">
      <c r="A484" s="1" t="s">
        <v>213</v>
      </c>
      <c r="B484" s="1" t="s">
        <v>22</v>
      </c>
      <c r="C484" s="1">
        <v>2011</v>
      </c>
      <c r="D484" s="13">
        <v>0.76460410000000001</v>
      </c>
      <c r="E484" s="13">
        <v>0.83959899999999998</v>
      </c>
      <c r="F484" s="13">
        <v>0.1198409</v>
      </c>
      <c r="G484" s="13">
        <v>0.86493719999999996</v>
      </c>
      <c r="H484" s="12">
        <v>1.0000000000000001E-5</v>
      </c>
      <c r="I484" s="14">
        <f t="shared" si="14"/>
        <v>5.8159362118706155E-2</v>
      </c>
      <c r="J484" s="13">
        <v>0.30244739999999998</v>
      </c>
      <c r="K484" s="12">
        <v>1</v>
      </c>
      <c r="L484" s="13">
        <v>0.55090629999999996</v>
      </c>
      <c r="M484" s="13">
        <v>0.86534040000000001</v>
      </c>
      <c r="N484" s="15">
        <f t="shared" si="15"/>
        <v>0.61620986053649041</v>
      </c>
    </row>
    <row r="485" spans="1:14" x14ac:dyDescent="0.3">
      <c r="A485" s="1" t="s">
        <v>213</v>
      </c>
      <c r="B485" s="1" t="s">
        <v>22</v>
      </c>
      <c r="C485" s="1">
        <v>2012</v>
      </c>
      <c r="D485" s="13">
        <v>0.79764210000000002</v>
      </c>
      <c r="E485" s="13">
        <v>0.5896342</v>
      </c>
      <c r="F485" s="13">
        <v>0.74440580000000001</v>
      </c>
      <c r="G485" s="13">
        <v>0.42218260000000002</v>
      </c>
      <c r="H485" s="13">
        <v>0.42857139999999999</v>
      </c>
      <c r="I485" s="14">
        <f t="shared" si="14"/>
        <v>0.57589697799655981</v>
      </c>
      <c r="J485" s="13">
        <v>0.72320709999999999</v>
      </c>
      <c r="K485" s="13">
        <v>1</v>
      </c>
      <c r="L485" s="13">
        <v>0.60055979999999998</v>
      </c>
      <c r="M485" s="13">
        <v>0.42215910000000001</v>
      </c>
      <c r="N485" s="15">
        <f t="shared" si="15"/>
        <v>0.65437059221597271</v>
      </c>
    </row>
    <row r="486" spans="1:14" x14ac:dyDescent="0.3">
      <c r="A486" s="1" t="s">
        <v>213</v>
      </c>
      <c r="B486" s="1" t="s">
        <v>22</v>
      </c>
      <c r="C486" s="1">
        <v>2013</v>
      </c>
      <c r="D486" s="13">
        <v>0.83067999999999997</v>
      </c>
      <c r="E486" s="13">
        <v>0.29915599999999998</v>
      </c>
      <c r="F486" s="13">
        <v>0.64395820000000004</v>
      </c>
      <c r="G486" s="13">
        <v>0.2593915</v>
      </c>
      <c r="H486" s="12">
        <v>1.0000000000000001E-5</v>
      </c>
      <c r="I486" s="14">
        <f t="shared" si="14"/>
        <v>5.2921114054994611E-2</v>
      </c>
      <c r="J486" s="13">
        <v>0.74994510000000003</v>
      </c>
      <c r="K486" s="13">
        <v>1</v>
      </c>
      <c r="L486" s="13">
        <v>0.65036170000000004</v>
      </c>
      <c r="M486" s="13">
        <v>0.25913920000000001</v>
      </c>
      <c r="N486" s="15">
        <f t="shared" si="15"/>
        <v>0.5962513643326729</v>
      </c>
    </row>
    <row r="487" spans="1:14" x14ac:dyDescent="0.3">
      <c r="A487" s="1" t="s">
        <v>213</v>
      </c>
      <c r="B487" s="1" t="s">
        <v>22</v>
      </c>
      <c r="C487" s="1">
        <v>2014</v>
      </c>
      <c r="D487" s="13">
        <v>0.86371799999999999</v>
      </c>
      <c r="E487" s="13">
        <v>0.42882130000000002</v>
      </c>
      <c r="F487" s="13">
        <v>0.50472399999999995</v>
      </c>
      <c r="G487" s="13">
        <v>0.198569</v>
      </c>
      <c r="H487" s="13">
        <v>0.71428570000000002</v>
      </c>
      <c r="I487" s="14">
        <f t="shared" si="14"/>
        <v>0.48383483796476634</v>
      </c>
      <c r="J487" s="13">
        <v>0.79759369999999996</v>
      </c>
      <c r="K487" s="13">
        <v>1</v>
      </c>
      <c r="L487" s="13">
        <v>0.70016239999999996</v>
      </c>
      <c r="M487" s="13">
        <v>0.19832069999999999</v>
      </c>
      <c r="N487" s="15">
        <f t="shared" si="15"/>
        <v>0.57688219704788379</v>
      </c>
    </row>
    <row r="488" spans="1:14" x14ac:dyDescent="0.3">
      <c r="A488" s="1" t="s">
        <v>213</v>
      </c>
      <c r="B488" s="1" t="s">
        <v>22</v>
      </c>
      <c r="C488" s="1">
        <v>2015</v>
      </c>
      <c r="D488" s="13">
        <v>0.89675590000000005</v>
      </c>
      <c r="E488" s="13">
        <v>0.56435869999999999</v>
      </c>
      <c r="F488" s="13">
        <v>0.62506220000000001</v>
      </c>
      <c r="G488" s="13">
        <v>0.36583189999999999</v>
      </c>
      <c r="H488" s="13">
        <v>0.14285709999999999</v>
      </c>
      <c r="I488" s="14">
        <f t="shared" si="14"/>
        <v>0.44021741689986948</v>
      </c>
      <c r="J488" s="13">
        <v>0.82746609999999998</v>
      </c>
      <c r="K488" s="12">
        <v>1.0000000000000001E-5</v>
      </c>
      <c r="L488" s="13">
        <v>0.75011039999999995</v>
      </c>
      <c r="M488" s="13">
        <v>0.36583569999999999</v>
      </c>
      <c r="N488" s="15">
        <f t="shared" si="15"/>
        <v>3.8818644855295452E-2</v>
      </c>
    </row>
    <row r="489" spans="1:14" x14ac:dyDescent="0.3">
      <c r="A489" s="1" t="s">
        <v>213</v>
      </c>
      <c r="B489" s="1" t="s">
        <v>22</v>
      </c>
      <c r="C489" s="1">
        <v>2016</v>
      </c>
      <c r="D489" s="13">
        <v>0.91052180000000005</v>
      </c>
      <c r="E489" s="13">
        <v>0.40348630000000002</v>
      </c>
      <c r="F489" s="13">
        <v>0.85430139999999999</v>
      </c>
      <c r="G489" s="13">
        <v>0.40518769999999998</v>
      </c>
      <c r="H489" s="12">
        <v>1.0000000000000001E-5</v>
      </c>
      <c r="I489" s="14">
        <f t="shared" si="14"/>
        <v>6.6202943989346619E-2</v>
      </c>
      <c r="J489" s="13">
        <v>0.81677350000000004</v>
      </c>
      <c r="K489" s="12">
        <v>1.0000000000000001E-5</v>
      </c>
      <c r="L489" s="13">
        <v>0.80005959999999998</v>
      </c>
      <c r="M489" s="13">
        <v>0.40523569999999998</v>
      </c>
      <c r="N489" s="15">
        <f t="shared" si="15"/>
        <v>4.0339723718087972E-2</v>
      </c>
    </row>
    <row r="490" spans="1:14" x14ac:dyDescent="0.3">
      <c r="A490" s="1" t="s">
        <v>213</v>
      </c>
      <c r="B490" s="1" t="s">
        <v>22</v>
      </c>
      <c r="C490" s="1">
        <v>2017</v>
      </c>
      <c r="D490" s="13">
        <v>0.93289149999999998</v>
      </c>
      <c r="E490" s="13">
        <v>0.52798940000000005</v>
      </c>
      <c r="F490" s="13">
        <v>0.3843859</v>
      </c>
      <c r="G490" s="13">
        <v>0.38461529999999999</v>
      </c>
      <c r="H490" s="12">
        <v>1.0000000000000001E-5</v>
      </c>
      <c r="I490" s="14">
        <f t="shared" si="14"/>
        <v>5.9217500030500643E-2</v>
      </c>
      <c r="J490" s="13">
        <v>0.93254099999999995</v>
      </c>
      <c r="K490" s="12">
        <v>1.0000000000000001E-5</v>
      </c>
      <c r="L490" s="12">
        <v>0.85015490000000005</v>
      </c>
      <c r="M490" s="13">
        <v>0.38474249999999999</v>
      </c>
      <c r="N490" s="15">
        <f t="shared" si="15"/>
        <v>4.1791122850532228E-2</v>
      </c>
    </row>
    <row r="491" spans="1:14" x14ac:dyDescent="0.3">
      <c r="A491" s="1" t="s">
        <v>213</v>
      </c>
      <c r="B491" s="1" t="s">
        <v>22</v>
      </c>
      <c r="C491" s="1">
        <v>2018</v>
      </c>
      <c r="D491" s="13">
        <v>0.95526049999999996</v>
      </c>
      <c r="E491" s="13">
        <v>0.36619059999999998</v>
      </c>
      <c r="F491" s="13">
        <v>1</v>
      </c>
      <c r="G491" s="13">
        <v>0.2307691</v>
      </c>
      <c r="H491" s="13">
        <v>0.14285709999999999</v>
      </c>
      <c r="I491" s="14">
        <f t="shared" si="14"/>
        <v>0.4096205153162733</v>
      </c>
      <c r="J491" s="13">
        <v>0.95142139999999997</v>
      </c>
      <c r="K491" s="12">
        <v>1.0000000000000001E-5</v>
      </c>
      <c r="L491" s="13">
        <v>0.90010400000000002</v>
      </c>
      <c r="M491" s="13">
        <v>0.23071330000000001</v>
      </c>
      <c r="N491" s="15">
        <f t="shared" si="15"/>
        <v>3.7491650480007813E-2</v>
      </c>
    </row>
    <row r="492" spans="1:14" x14ac:dyDescent="0.3">
      <c r="A492" s="1" t="s">
        <v>213</v>
      </c>
      <c r="B492" s="1" t="s">
        <v>22</v>
      </c>
      <c r="C492" s="1">
        <v>2019</v>
      </c>
      <c r="D492" s="13">
        <v>0.97763029999999995</v>
      </c>
      <c r="E492" s="13">
        <v>0.27202789999999999</v>
      </c>
      <c r="F492" s="13">
        <v>0.96021880000000004</v>
      </c>
      <c r="G492" s="13">
        <v>0.2289804</v>
      </c>
      <c r="H492" s="12">
        <v>1.0000000000000001E-5</v>
      </c>
      <c r="I492" s="14">
        <f t="shared" si="14"/>
        <v>5.6674973185350461E-2</v>
      </c>
      <c r="J492" s="13">
        <v>1</v>
      </c>
      <c r="K492" s="12">
        <v>1.0000000000000001E-5</v>
      </c>
      <c r="L492" s="13">
        <v>0.95005200000000001</v>
      </c>
      <c r="M492" s="13">
        <v>0.22872999999999999</v>
      </c>
      <c r="N492" s="15">
        <f t="shared" si="15"/>
        <v>3.8394377146406977E-2</v>
      </c>
    </row>
    <row r="493" spans="1:14" x14ac:dyDescent="0.3">
      <c r="A493" s="1" t="s">
        <v>213</v>
      </c>
      <c r="B493" s="1" t="s">
        <v>22</v>
      </c>
      <c r="C493" s="1">
        <v>2020</v>
      </c>
      <c r="D493" s="13">
        <v>1</v>
      </c>
      <c r="E493" s="12">
        <v>1.0000000000000001E-5</v>
      </c>
      <c r="F493" s="13">
        <v>0.92292390000000002</v>
      </c>
      <c r="G493" s="12">
        <v>1.0000000000000001E-5</v>
      </c>
      <c r="H493" s="12">
        <v>1.0000000000000001E-5</v>
      </c>
      <c r="I493" s="14">
        <f t="shared" si="14"/>
        <v>9.8408628350711764E-4</v>
      </c>
      <c r="J493" s="13">
        <v>0.89601569999999997</v>
      </c>
      <c r="K493" s="12">
        <v>1.0000000000000001E-5</v>
      </c>
      <c r="L493" s="13">
        <v>1</v>
      </c>
      <c r="M493" s="12">
        <v>1.0000000000000001E-5</v>
      </c>
      <c r="N493" s="15">
        <f t="shared" si="15"/>
        <v>3.0766557466439678E-3</v>
      </c>
    </row>
    <row r="494" spans="1:14" x14ac:dyDescent="0.3">
      <c r="A494" s="1" t="s">
        <v>214</v>
      </c>
      <c r="B494" s="1" t="s">
        <v>23</v>
      </c>
      <c r="C494" s="1">
        <v>2000</v>
      </c>
      <c r="D494" s="13">
        <v>1</v>
      </c>
      <c r="E494" s="13">
        <v>5.3436999999999998E-3</v>
      </c>
      <c r="F494" s="13">
        <v>0.2083333</v>
      </c>
      <c r="G494" s="12">
        <v>1.0000000000000001E-5</v>
      </c>
      <c r="H494" s="12">
        <v>1.0000000000000001E-5</v>
      </c>
      <c r="I494" s="14">
        <f t="shared" si="14"/>
        <v>2.5663752146281517E-3</v>
      </c>
      <c r="J494" s="12">
        <v>1.0000000000000001E-5</v>
      </c>
      <c r="K494" s="12">
        <v>1.0000000000000001E-5</v>
      </c>
      <c r="L494" s="12">
        <v>1.0000000000000001E-5</v>
      </c>
      <c r="M494" s="12">
        <v>1.0000000000000001E-5</v>
      </c>
      <c r="N494" s="15">
        <f t="shared" si="15"/>
        <v>1.0000000000000001E-5</v>
      </c>
    </row>
    <row r="495" spans="1:14" x14ac:dyDescent="0.3">
      <c r="A495" s="1" t="s">
        <v>214</v>
      </c>
      <c r="B495" s="1" t="s">
        <v>23</v>
      </c>
      <c r="C495" s="1">
        <v>2001</v>
      </c>
      <c r="D495" s="13">
        <v>0.95000490000000004</v>
      </c>
      <c r="E495" s="12">
        <v>1.0000000000000001E-5</v>
      </c>
      <c r="F495" s="13">
        <v>0.17795140000000001</v>
      </c>
      <c r="G495" s="13">
        <v>0.19753090000000001</v>
      </c>
      <c r="H495" s="13">
        <v>0.25</v>
      </c>
      <c r="I495" s="14">
        <f t="shared" si="14"/>
        <v>3.8399048332957306E-2</v>
      </c>
      <c r="J495" s="13">
        <v>1.5004099999999999E-2</v>
      </c>
      <c r="K495" s="12">
        <v>1.0000000000000001E-5</v>
      </c>
      <c r="L495" s="13">
        <v>5.4532700000000003E-2</v>
      </c>
      <c r="M495" s="13">
        <v>0.19999990000000001</v>
      </c>
      <c r="N495" s="15">
        <f t="shared" si="15"/>
        <v>6.3602499369785712E-3</v>
      </c>
    </row>
    <row r="496" spans="1:14" x14ac:dyDescent="0.3">
      <c r="A496" s="1" t="s">
        <v>214</v>
      </c>
      <c r="B496" s="1" t="s">
        <v>23</v>
      </c>
      <c r="C496" s="1">
        <v>2002</v>
      </c>
      <c r="D496" s="13">
        <v>0.90000990000000003</v>
      </c>
      <c r="E496" s="13">
        <v>6.4899999999999995E-4</v>
      </c>
      <c r="F496" s="13">
        <v>0.62326389999999998</v>
      </c>
      <c r="G496" s="13">
        <v>0.40123449999999999</v>
      </c>
      <c r="H496" s="12">
        <v>1.0000000000000001E-5</v>
      </c>
      <c r="I496" s="14">
        <f t="shared" si="14"/>
        <v>1.7096706058624591E-2</v>
      </c>
      <c r="J496" s="13">
        <v>3.0008300000000002E-2</v>
      </c>
      <c r="K496" s="12">
        <v>1.0000000000000001E-5</v>
      </c>
      <c r="L496" s="13">
        <v>0.110789</v>
      </c>
      <c r="M496" s="13">
        <v>0.40000010000000003</v>
      </c>
      <c r="N496" s="15">
        <f t="shared" si="15"/>
        <v>1.0738646190910181E-2</v>
      </c>
    </row>
    <row r="497" spans="1:14" x14ac:dyDescent="0.3">
      <c r="A497" s="1" t="s">
        <v>214</v>
      </c>
      <c r="B497" s="1" t="s">
        <v>23</v>
      </c>
      <c r="C497" s="1">
        <v>2003</v>
      </c>
      <c r="D497" s="13">
        <v>0.85001479999999996</v>
      </c>
      <c r="E497" s="13">
        <v>1.69289E-2</v>
      </c>
      <c r="F497" s="13">
        <v>0.59809029999999996</v>
      </c>
      <c r="G497" s="13">
        <v>0.59876549999999995</v>
      </c>
      <c r="H497" s="13">
        <v>0.25</v>
      </c>
      <c r="I497" s="14">
        <f t="shared" si="14"/>
        <v>0.26424315904569651</v>
      </c>
      <c r="J497" s="13">
        <v>4.5012400000000001E-2</v>
      </c>
      <c r="K497" s="12">
        <v>1.0000000000000001E-5</v>
      </c>
      <c r="L497" s="13">
        <v>0.1686124</v>
      </c>
      <c r="M497" s="13">
        <v>0.59999990000000003</v>
      </c>
      <c r="N497" s="15">
        <f t="shared" si="15"/>
        <v>1.4608082550910874E-2</v>
      </c>
    </row>
    <row r="498" spans="1:14" x14ac:dyDescent="0.3">
      <c r="A498" s="1" t="s">
        <v>214</v>
      </c>
      <c r="B498" s="1" t="s">
        <v>23</v>
      </c>
      <c r="C498" s="1">
        <v>2004</v>
      </c>
      <c r="D498" s="13">
        <v>0.8000197</v>
      </c>
      <c r="E498" s="13">
        <v>2.3713499999999998E-2</v>
      </c>
      <c r="F498" s="13">
        <v>0.4947917</v>
      </c>
      <c r="G498" s="13">
        <v>0.80246910000000005</v>
      </c>
      <c r="H498" s="12">
        <v>1.0000000000000001E-5</v>
      </c>
      <c r="I498" s="14">
        <f t="shared" si="14"/>
        <v>3.7617455234130626E-2</v>
      </c>
      <c r="J498" s="13">
        <v>6.0016600000000003E-2</v>
      </c>
      <c r="K498" s="12">
        <v>1.0000000000000001E-5</v>
      </c>
      <c r="L498" s="13">
        <v>0.22823789999999999</v>
      </c>
      <c r="M498" s="13">
        <v>0.79999980000000004</v>
      </c>
      <c r="N498" s="15">
        <f t="shared" si="15"/>
        <v>1.8194379852500706E-2</v>
      </c>
    </row>
    <row r="499" spans="1:14" x14ac:dyDescent="0.3">
      <c r="A499" s="1" t="s">
        <v>214</v>
      </c>
      <c r="B499" s="1" t="s">
        <v>23</v>
      </c>
      <c r="C499" s="1">
        <v>2005</v>
      </c>
      <c r="D499" s="13">
        <v>0.75002519999999995</v>
      </c>
      <c r="E499" s="13">
        <v>2.7488700000000001E-2</v>
      </c>
      <c r="F499" s="13">
        <v>1</v>
      </c>
      <c r="G499" s="13">
        <v>1</v>
      </c>
      <c r="H499" s="12">
        <v>1.0000000000000001E-5</v>
      </c>
      <c r="I499" s="14">
        <f t="shared" si="14"/>
        <v>4.6009340849270955E-2</v>
      </c>
      <c r="J499" s="13">
        <v>7.5020699999999996E-2</v>
      </c>
      <c r="K499" s="12">
        <v>1.0000000000000001E-5</v>
      </c>
      <c r="L499" s="13">
        <v>0.2893521</v>
      </c>
      <c r="M499" s="13">
        <v>1</v>
      </c>
      <c r="N499" s="15">
        <f t="shared" si="15"/>
        <v>2.1584994269504661E-2</v>
      </c>
    </row>
    <row r="500" spans="1:14" x14ac:dyDescent="0.3">
      <c r="A500" s="1" t="s">
        <v>214</v>
      </c>
      <c r="B500" s="1" t="s">
        <v>23</v>
      </c>
      <c r="C500" s="1">
        <v>2006</v>
      </c>
      <c r="D500" s="13">
        <v>0.70003009999999999</v>
      </c>
      <c r="E500" s="13">
        <v>8.1399399999999997E-2</v>
      </c>
      <c r="F500" s="13">
        <v>0.75086799999999998</v>
      </c>
      <c r="G500" s="13">
        <v>1</v>
      </c>
      <c r="H500" s="13">
        <v>0.5</v>
      </c>
      <c r="I500" s="14">
        <f t="shared" si="14"/>
        <v>0.46350487225764564</v>
      </c>
      <c r="J500" s="13">
        <v>9.0024800000000002E-2</v>
      </c>
      <c r="K500" s="12">
        <v>1.0000000000000001E-5</v>
      </c>
      <c r="L500" s="13">
        <v>0.35219</v>
      </c>
      <c r="M500" s="13">
        <v>1</v>
      </c>
      <c r="N500" s="15">
        <f t="shared" si="15"/>
        <v>2.3729292867399703E-2</v>
      </c>
    </row>
    <row r="501" spans="1:14" x14ac:dyDescent="0.3">
      <c r="A501" s="1" t="s">
        <v>214</v>
      </c>
      <c r="B501" s="1" t="s">
        <v>23</v>
      </c>
      <c r="C501" s="1">
        <v>2007</v>
      </c>
      <c r="D501" s="13">
        <v>0.65003500000000003</v>
      </c>
      <c r="E501" s="13">
        <v>0.14248189999999999</v>
      </c>
      <c r="F501" s="13">
        <v>0.4947917</v>
      </c>
      <c r="G501" s="13">
        <v>1</v>
      </c>
      <c r="H501" s="13">
        <v>0.25</v>
      </c>
      <c r="I501" s="14">
        <f t="shared" si="14"/>
        <v>0.40908331886068106</v>
      </c>
      <c r="J501" s="13">
        <v>0.1087423</v>
      </c>
      <c r="K501" s="12">
        <v>1.0000000000000001E-5</v>
      </c>
      <c r="L501" s="13">
        <v>0.4036669</v>
      </c>
      <c r="M501" s="13">
        <v>1</v>
      </c>
      <c r="N501" s="15">
        <f t="shared" si="15"/>
        <v>2.5739814544649887E-2</v>
      </c>
    </row>
    <row r="502" spans="1:14" x14ac:dyDescent="0.3">
      <c r="A502" s="1" t="s">
        <v>214</v>
      </c>
      <c r="B502" s="1" t="s">
        <v>23</v>
      </c>
      <c r="C502" s="1">
        <v>2008</v>
      </c>
      <c r="D502" s="13">
        <v>0.60004000000000002</v>
      </c>
      <c r="E502" s="13">
        <v>0.1915444</v>
      </c>
      <c r="F502" s="12">
        <v>1.0000000000000001E-5</v>
      </c>
      <c r="G502" s="13">
        <v>1</v>
      </c>
      <c r="H502" s="13">
        <v>0.5</v>
      </c>
      <c r="I502" s="14">
        <f t="shared" si="14"/>
        <v>5.6478601354331928E-2</v>
      </c>
      <c r="J502" s="13">
        <v>0.1066095</v>
      </c>
      <c r="K502" s="12">
        <v>1.0000000000000001E-5</v>
      </c>
      <c r="L502" s="13">
        <v>0.44581999999999999</v>
      </c>
      <c r="M502" s="13">
        <v>1</v>
      </c>
      <c r="N502" s="15">
        <f t="shared" si="15"/>
        <v>2.6256622699115412E-2</v>
      </c>
    </row>
    <row r="503" spans="1:14" x14ac:dyDescent="0.3">
      <c r="A503" s="1" t="s">
        <v>214</v>
      </c>
      <c r="B503" s="1" t="s">
        <v>23</v>
      </c>
      <c r="C503" s="1">
        <v>2009</v>
      </c>
      <c r="D503" s="13">
        <v>0.55004489999999995</v>
      </c>
      <c r="E503" s="13">
        <v>0.1959795</v>
      </c>
      <c r="F503" s="13">
        <v>0.55989580000000005</v>
      </c>
      <c r="G503" s="13">
        <v>1</v>
      </c>
      <c r="H503" s="13">
        <v>0.5</v>
      </c>
      <c r="I503" s="14">
        <f t="shared" ref="I503:I566" si="16">GEOMEAN(D503,E503,F503,G503,H503)</f>
        <v>0.49652051859898022</v>
      </c>
      <c r="J503" s="13">
        <v>0.1023341</v>
      </c>
      <c r="K503" s="12">
        <v>1.0000000000000001E-5</v>
      </c>
      <c r="L503" s="13">
        <v>0.4885215</v>
      </c>
      <c r="M503" s="13">
        <v>1</v>
      </c>
      <c r="N503" s="15">
        <f t="shared" si="15"/>
        <v>2.6590470019090699E-2</v>
      </c>
    </row>
    <row r="504" spans="1:14" x14ac:dyDescent="0.3">
      <c r="A504" s="1" t="s">
        <v>214</v>
      </c>
      <c r="B504" s="1" t="s">
        <v>23</v>
      </c>
      <c r="C504" s="1">
        <v>2010</v>
      </c>
      <c r="D504" s="13">
        <v>0.50004979999999999</v>
      </c>
      <c r="E504" s="13">
        <v>0.23150309999999999</v>
      </c>
      <c r="F504" s="13">
        <v>0.82725689999999996</v>
      </c>
      <c r="G504" s="13">
        <v>1</v>
      </c>
      <c r="H504" s="13">
        <v>0.25</v>
      </c>
      <c r="I504" s="14">
        <f t="shared" si="16"/>
        <v>0.47405648841489473</v>
      </c>
      <c r="J504" s="13">
        <v>9.9643099999999998E-2</v>
      </c>
      <c r="K504" s="12">
        <v>1.0000000000000001E-5</v>
      </c>
      <c r="L504" s="13">
        <v>0.53192819999999996</v>
      </c>
      <c r="M504" s="13">
        <v>1</v>
      </c>
      <c r="N504" s="15">
        <f t="shared" si="15"/>
        <v>2.6982057368300002E-2</v>
      </c>
    </row>
    <row r="505" spans="1:14" x14ac:dyDescent="0.3">
      <c r="A505" s="1" t="s">
        <v>214</v>
      </c>
      <c r="B505" s="1" t="s">
        <v>23</v>
      </c>
      <c r="C505" s="1">
        <v>2011</v>
      </c>
      <c r="D505" s="13">
        <v>0.45003490000000002</v>
      </c>
      <c r="E505" s="13">
        <v>0.25445719999999999</v>
      </c>
      <c r="F505" s="13">
        <v>0.61111119999999997</v>
      </c>
      <c r="G505" s="13">
        <v>1</v>
      </c>
      <c r="H505" s="13">
        <v>0.25</v>
      </c>
      <c r="I505" s="14">
        <f t="shared" si="16"/>
        <v>0.44522981367810832</v>
      </c>
      <c r="J505" s="13">
        <v>8.7539699999999998E-2</v>
      </c>
      <c r="K505" s="12">
        <v>1.0000000000000001E-5</v>
      </c>
      <c r="L505" s="13">
        <v>0.57604</v>
      </c>
      <c r="M505" s="13">
        <v>1</v>
      </c>
      <c r="N505" s="15">
        <f t="shared" si="15"/>
        <v>2.6647987987815747E-2</v>
      </c>
    </row>
    <row r="506" spans="1:14" x14ac:dyDescent="0.3">
      <c r="A506" s="1" t="s">
        <v>214</v>
      </c>
      <c r="B506" s="1" t="s">
        <v>23</v>
      </c>
      <c r="C506" s="1">
        <v>2012</v>
      </c>
      <c r="D506" s="13">
        <v>0.40001999999999999</v>
      </c>
      <c r="E506" s="13">
        <v>0.36102830000000002</v>
      </c>
      <c r="F506" s="13">
        <v>0.1692709</v>
      </c>
      <c r="G506" s="13">
        <v>1</v>
      </c>
      <c r="H506" s="13">
        <v>0.25</v>
      </c>
      <c r="I506" s="14">
        <f t="shared" si="16"/>
        <v>0.36076886722634921</v>
      </c>
      <c r="J506" s="13">
        <v>7.6147000000000006E-2</v>
      </c>
      <c r="K506" s="12">
        <v>1.0000000000000001E-5</v>
      </c>
      <c r="L506" s="13">
        <v>0.62077879999999996</v>
      </c>
      <c r="M506" s="13">
        <v>1</v>
      </c>
      <c r="N506" s="15">
        <f t="shared" si="15"/>
        <v>2.6220889404624307E-2</v>
      </c>
    </row>
    <row r="507" spans="1:14" x14ac:dyDescent="0.3">
      <c r="A507" s="1" t="s">
        <v>214</v>
      </c>
      <c r="B507" s="1" t="s">
        <v>23</v>
      </c>
      <c r="C507" s="1">
        <v>2013</v>
      </c>
      <c r="D507" s="13">
        <v>0.35000510000000001</v>
      </c>
      <c r="E507" s="13">
        <v>0.4159796</v>
      </c>
      <c r="F507" s="13">
        <v>0.4791667</v>
      </c>
      <c r="G507" s="13">
        <v>1</v>
      </c>
      <c r="H507" s="13">
        <v>0.25</v>
      </c>
      <c r="I507" s="14">
        <f t="shared" si="16"/>
        <v>0.44495348088432335</v>
      </c>
      <c r="J507" s="13">
        <v>6.3735899999999998E-2</v>
      </c>
      <c r="K507" s="12">
        <v>1.0000000000000001E-5</v>
      </c>
      <c r="L507" s="13">
        <v>0.66614439999999997</v>
      </c>
      <c r="M507" s="13">
        <v>1</v>
      </c>
      <c r="N507" s="15">
        <f t="shared" si="15"/>
        <v>2.5526315105818563E-2</v>
      </c>
    </row>
    <row r="508" spans="1:14" x14ac:dyDescent="0.3">
      <c r="A508" s="1" t="s">
        <v>214</v>
      </c>
      <c r="B508" s="1" t="s">
        <v>23</v>
      </c>
      <c r="C508" s="1">
        <v>2014</v>
      </c>
      <c r="D508" s="13">
        <v>0.29998970000000003</v>
      </c>
      <c r="E508" s="13">
        <v>0.42679679999999998</v>
      </c>
      <c r="F508" s="13">
        <v>0.5130209</v>
      </c>
      <c r="G508" s="13">
        <v>1</v>
      </c>
      <c r="H508" s="13">
        <v>0.25</v>
      </c>
      <c r="I508" s="14">
        <f t="shared" si="16"/>
        <v>0.43962310877523592</v>
      </c>
      <c r="J508" s="13">
        <v>4.9201700000000001E-2</v>
      </c>
      <c r="K508" s="12">
        <v>1.0000000000000001E-5</v>
      </c>
      <c r="L508" s="13">
        <v>0.71221500000000004</v>
      </c>
      <c r="M508" s="13">
        <v>1</v>
      </c>
      <c r="N508" s="15">
        <f t="shared" si="15"/>
        <v>2.4330319173256024E-2</v>
      </c>
    </row>
    <row r="509" spans="1:14" x14ac:dyDescent="0.3">
      <c r="A509" s="1" t="s">
        <v>214</v>
      </c>
      <c r="B509" s="1" t="s">
        <v>23</v>
      </c>
      <c r="C509" s="1">
        <v>2015</v>
      </c>
      <c r="D509" s="13">
        <v>0.2499748</v>
      </c>
      <c r="E509" s="13">
        <v>0.60091039999999996</v>
      </c>
      <c r="F509" s="13">
        <v>0.70659709999999998</v>
      </c>
      <c r="G509" s="13">
        <v>1</v>
      </c>
      <c r="H509" s="13">
        <v>0.25</v>
      </c>
      <c r="I509" s="14">
        <f t="shared" si="16"/>
        <v>0.48390884673562001</v>
      </c>
      <c r="J509" s="13">
        <v>0.1986966</v>
      </c>
      <c r="K509" s="12">
        <v>1</v>
      </c>
      <c r="L509" s="13">
        <v>0.75891249999999999</v>
      </c>
      <c r="M509" s="13">
        <v>1</v>
      </c>
      <c r="N509" s="15">
        <f t="shared" si="15"/>
        <v>0.6231542129048292</v>
      </c>
    </row>
    <row r="510" spans="1:14" x14ac:dyDescent="0.3">
      <c r="A510" s="1" t="s">
        <v>214</v>
      </c>
      <c r="B510" s="1" t="s">
        <v>23</v>
      </c>
      <c r="C510" s="1">
        <v>2016</v>
      </c>
      <c r="D510" s="13">
        <v>0.19997980000000001</v>
      </c>
      <c r="E510" s="13">
        <v>0.64331380000000005</v>
      </c>
      <c r="F510" s="13">
        <v>0.67534729999999998</v>
      </c>
      <c r="G510" s="13">
        <v>1</v>
      </c>
      <c r="H510" s="13">
        <v>0.25</v>
      </c>
      <c r="I510" s="14">
        <f t="shared" si="16"/>
        <v>0.4649167945328343</v>
      </c>
      <c r="J510" s="13">
        <v>0.35427829999999999</v>
      </c>
      <c r="K510" s="12">
        <v>1</v>
      </c>
      <c r="L510" s="13">
        <v>0.80623679999999998</v>
      </c>
      <c r="M510" s="13">
        <v>1</v>
      </c>
      <c r="N510" s="15">
        <f t="shared" si="15"/>
        <v>0.73105792989931484</v>
      </c>
    </row>
    <row r="511" spans="1:14" x14ac:dyDescent="0.3">
      <c r="A511" s="1" t="s">
        <v>214</v>
      </c>
      <c r="B511" s="1" t="s">
        <v>23</v>
      </c>
      <c r="C511" s="1">
        <v>2017</v>
      </c>
      <c r="D511" s="13">
        <v>0.14998520000000001</v>
      </c>
      <c r="E511" s="13">
        <v>0.77904799999999996</v>
      </c>
      <c r="F511" s="13">
        <v>0.7942709</v>
      </c>
      <c r="G511" s="13">
        <v>1</v>
      </c>
      <c r="H511" s="13">
        <v>0.25</v>
      </c>
      <c r="I511" s="14">
        <f t="shared" si="16"/>
        <v>0.47109040277724462</v>
      </c>
      <c r="J511" s="13">
        <v>0.51564350000000003</v>
      </c>
      <c r="K511" s="12">
        <v>1</v>
      </c>
      <c r="L511" s="13">
        <v>0.85395279999999996</v>
      </c>
      <c r="M511" s="13">
        <v>1</v>
      </c>
      <c r="N511" s="15">
        <f t="shared" si="15"/>
        <v>0.81460271573440945</v>
      </c>
    </row>
    <row r="512" spans="1:14" x14ac:dyDescent="0.3">
      <c r="A512" s="1" t="s">
        <v>214</v>
      </c>
      <c r="B512" s="1" t="s">
        <v>23</v>
      </c>
      <c r="C512" s="1">
        <v>2018</v>
      </c>
      <c r="D512" s="13">
        <v>9.9990099999999998E-2</v>
      </c>
      <c r="E512" s="13">
        <v>0.89208770000000004</v>
      </c>
      <c r="F512" s="13">
        <v>0.74565979999999998</v>
      </c>
      <c r="G512" s="13">
        <v>1</v>
      </c>
      <c r="H512" s="12">
        <v>1.0000000000000001E-5</v>
      </c>
      <c r="I512" s="14">
        <f t="shared" si="16"/>
        <v>5.8154196132211684E-2</v>
      </c>
      <c r="J512" s="13">
        <v>0.68424180000000001</v>
      </c>
      <c r="K512" s="12">
        <v>1</v>
      </c>
      <c r="L512" s="13">
        <v>0.90213889999999997</v>
      </c>
      <c r="M512" s="13">
        <v>1</v>
      </c>
      <c r="N512" s="15">
        <f t="shared" si="15"/>
        <v>0.88638164223785387</v>
      </c>
    </row>
    <row r="513" spans="1:14" x14ac:dyDescent="0.3">
      <c r="A513" s="1" t="s">
        <v>214</v>
      </c>
      <c r="B513" s="1" t="s">
        <v>23</v>
      </c>
      <c r="C513" s="1">
        <v>2019</v>
      </c>
      <c r="D513" s="13">
        <v>4.9995100000000001E-2</v>
      </c>
      <c r="E513" s="13">
        <v>1</v>
      </c>
      <c r="F513" s="13">
        <v>0.66666669999999995</v>
      </c>
      <c r="G513" s="13">
        <v>1</v>
      </c>
      <c r="H513" s="12">
        <v>1.0000000000000001E-5</v>
      </c>
      <c r="I513" s="14">
        <f t="shared" si="16"/>
        <v>5.0648576147239339E-2</v>
      </c>
      <c r="J513" s="13">
        <v>0.86742070000000004</v>
      </c>
      <c r="K513" s="12">
        <v>1</v>
      </c>
      <c r="L513" s="12">
        <v>0.95087359999999999</v>
      </c>
      <c r="M513" s="12">
        <v>1</v>
      </c>
      <c r="N513" s="15">
        <f t="shared" si="15"/>
        <v>0.95298955991232237</v>
      </c>
    </row>
    <row r="514" spans="1:14" x14ac:dyDescent="0.3">
      <c r="A514" s="1" t="s">
        <v>214</v>
      </c>
      <c r="B514" s="1" t="s">
        <v>23</v>
      </c>
      <c r="C514" s="1">
        <v>2020</v>
      </c>
      <c r="D514" s="12">
        <v>1.0000000000000001E-5</v>
      </c>
      <c r="E514" s="13">
        <v>0.95893790000000001</v>
      </c>
      <c r="F514" s="13">
        <v>0.6484375</v>
      </c>
      <c r="G514" s="13">
        <v>1</v>
      </c>
      <c r="H514" s="13">
        <v>1</v>
      </c>
      <c r="I514" s="14">
        <f t="shared" si="16"/>
        <v>9.0935136125687793E-2</v>
      </c>
      <c r="J514" s="13">
        <v>1</v>
      </c>
      <c r="K514" s="13">
        <v>1</v>
      </c>
      <c r="L514" s="13">
        <v>1</v>
      </c>
      <c r="M514" s="13">
        <v>1</v>
      </c>
      <c r="N514" s="15">
        <f t="shared" si="15"/>
        <v>1</v>
      </c>
    </row>
    <row r="515" spans="1:14" x14ac:dyDescent="0.3">
      <c r="A515" s="1" t="s">
        <v>215</v>
      </c>
      <c r="B515" s="1" t="s">
        <v>24</v>
      </c>
      <c r="C515" s="1">
        <v>2000</v>
      </c>
      <c r="D515" s="12">
        <v>1.0000000000000001E-5</v>
      </c>
      <c r="E515" s="13">
        <v>0.18596560000000001</v>
      </c>
      <c r="F515" s="12">
        <v>1.0000000000000001E-5</v>
      </c>
      <c r="G515" s="13">
        <v>1</v>
      </c>
      <c r="H515" s="13">
        <v>0.14285709999999999</v>
      </c>
      <c r="I515" s="14">
        <f t="shared" si="16"/>
        <v>4.8402399186110064E-3</v>
      </c>
      <c r="J515" s="13">
        <v>0.3035738</v>
      </c>
      <c r="K515" s="12">
        <v>1.0000000000000001E-5</v>
      </c>
      <c r="L515" s="12">
        <v>1.0000000000000001E-5</v>
      </c>
      <c r="M515" s="12">
        <v>1</v>
      </c>
      <c r="N515" s="15">
        <f t="shared" si="15"/>
        <v>2.3472863418243185E-3</v>
      </c>
    </row>
    <row r="516" spans="1:14" x14ac:dyDescent="0.3">
      <c r="A516" s="1" t="s">
        <v>215</v>
      </c>
      <c r="B516" s="1" t="s">
        <v>24</v>
      </c>
      <c r="C516" s="1">
        <v>2001</v>
      </c>
      <c r="D516" s="12">
        <v>1.0000000000000001E-5</v>
      </c>
      <c r="E516" s="13">
        <v>9.1357800000000003E-2</v>
      </c>
      <c r="F516" s="13">
        <v>0.2472559</v>
      </c>
      <c r="G516" s="13">
        <v>0.79310519999999995</v>
      </c>
      <c r="H516" s="12">
        <v>1.0000000000000001E-5</v>
      </c>
      <c r="I516" s="14">
        <f t="shared" si="16"/>
        <v>4.4734709217871893E-3</v>
      </c>
      <c r="J516" s="13">
        <v>0.29450110000000002</v>
      </c>
      <c r="K516" s="12">
        <v>1.0000000000000001E-5</v>
      </c>
      <c r="L516" s="13">
        <v>3.9362899999999999E-2</v>
      </c>
      <c r="M516" s="12">
        <v>0.8</v>
      </c>
      <c r="N516" s="15">
        <f t="shared" si="15"/>
        <v>1.7450826423852882E-2</v>
      </c>
    </row>
    <row r="517" spans="1:14" x14ac:dyDescent="0.3">
      <c r="A517" s="1" t="s">
        <v>215</v>
      </c>
      <c r="B517" s="1" t="s">
        <v>24</v>
      </c>
      <c r="C517" s="1">
        <v>2002</v>
      </c>
      <c r="D517" s="12">
        <v>1.0000000000000001E-5</v>
      </c>
      <c r="E517" s="13">
        <v>0.1056212</v>
      </c>
      <c r="F517" s="13">
        <v>0.4945119</v>
      </c>
      <c r="G517" s="13">
        <v>0.62069079999999999</v>
      </c>
      <c r="H517" s="13">
        <v>0.28571429999999998</v>
      </c>
      <c r="I517" s="14">
        <f t="shared" si="16"/>
        <v>3.9205502623888513E-2</v>
      </c>
      <c r="J517" s="13">
        <v>0.28542840000000003</v>
      </c>
      <c r="K517" s="12">
        <v>1.0000000000000001E-5</v>
      </c>
      <c r="L517" s="13">
        <v>7.9824199999999998E-2</v>
      </c>
      <c r="M517" s="12">
        <v>0.6</v>
      </c>
      <c r="N517" s="15">
        <f t="shared" si="15"/>
        <v>1.9228515294621686E-2</v>
      </c>
    </row>
    <row r="518" spans="1:14" x14ac:dyDescent="0.3">
      <c r="A518" s="1" t="s">
        <v>215</v>
      </c>
      <c r="B518" s="1" t="s">
        <v>24</v>
      </c>
      <c r="C518" s="1">
        <v>2003</v>
      </c>
      <c r="D518" s="12">
        <v>1.0000000000000001E-5</v>
      </c>
      <c r="E518" s="13">
        <v>2.0943699999999999E-2</v>
      </c>
      <c r="F518" s="13">
        <v>0.57827839999999997</v>
      </c>
      <c r="G518" s="13">
        <v>0.413796</v>
      </c>
      <c r="H518" s="13">
        <v>0.14285709999999999</v>
      </c>
      <c r="I518" s="14">
        <f t="shared" si="16"/>
        <v>2.3495013526959669E-2</v>
      </c>
      <c r="J518" s="13">
        <v>0.27635569999999998</v>
      </c>
      <c r="K518" s="12">
        <v>1.0000000000000001E-5</v>
      </c>
      <c r="L518" s="13">
        <v>0.121201</v>
      </c>
      <c r="M518" s="12">
        <v>0.4</v>
      </c>
      <c r="N518" s="15">
        <f t="shared" si="15"/>
        <v>1.913192436350096E-2</v>
      </c>
    </row>
    <row r="519" spans="1:14" x14ac:dyDescent="0.3">
      <c r="A519" s="1" t="s">
        <v>215</v>
      </c>
      <c r="B519" s="1" t="s">
        <v>24</v>
      </c>
      <c r="C519" s="1">
        <v>2004</v>
      </c>
      <c r="D519" s="12">
        <v>1.0000000000000001E-5</v>
      </c>
      <c r="E519" s="12">
        <v>1.0000000000000001E-5</v>
      </c>
      <c r="F519" s="13">
        <v>0.63027160000000004</v>
      </c>
      <c r="G519" s="13">
        <v>0.206898</v>
      </c>
      <c r="H519" s="13">
        <v>0.42857139999999999</v>
      </c>
      <c r="I519" s="14">
        <f t="shared" si="16"/>
        <v>5.6164441332318968E-3</v>
      </c>
      <c r="J519" s="13">
        <v>0.26728299999999999</v>
      </c>
      <c r="K519" s="12">
        <v>1.0000000000000001E-5</v>
      </c>
      <c r="L519" s="13">
        <v>0.16349320000000001</v>
      </c>
      <c r="M519" s="12">
        <v>0.2</v>
      </c>
      <c r="N519" s="15">
        <f t="shared" si="15"/>
        <v>1.7193934056748402E-2</v>
      </c>
    </row>
    <row r="520" spans="1:14" x14ac:dyDescent="0.3">
      <c r="A520" s="1" t="s">
        <v>215</v>
      </c>
      <c r="B520" s="1" t="s">
        <v>24</v>
      </c>
      <c r="C520" s="1">
        <v>2005</v>
      </c>
      <c r="D520" s="12">
        <v>1.0000000000000001E-5</v>
      </c>
      <c r="E520" s="13">
        <v>2.5276999999999999E-3</v>
      </c>
      <c r="F520" s="13">
        <v>0.65337959999999995</v>
      </c>
      <c r="G520" s="12">
        <v>1.0000000000000001E-5</v>
      </c>
      <c r="H520" s="13">
        <v>0.28571429999999998</v>
      </c>
      <c r="I520" s="14">
        <f t="shared" si="16"/>
        <v>2.1615466623669524E-3</v>
      </c>
      <c r="J520" s="13">
        <v>0.2582103</v>
      </c>
      <c r="K520" s="12">
        <v>1.0000000000000001E-5</v>
      </c>
      <c r="L520" s="13">
        <v>0.20670079999999999</v>
      </c>
      <c r="M520" s="12">
        <v>1.0000000000000001E-5</v>
      </c>
      <c r="N520" s="15">
        <f t="shared" si="15"/>
        <v>1.5199486988854243E-3</v>
      </c>
    </row>
    <row r="521" spans="1:14" x14ac:dyDescent="0.3">
      <c r="A521" s="1" t="s">
        <v>215</v>
      </c>
      <c r="B521" s="1" t="s">
        <v>24</v>
      </c>
      <c r="C521" s="1">
        <v>2006</v>
      </c>
      <c r="D521" s="12">
        <v>1.0000000000000001E-5</v>
      </c>
      <c r="E521" s="13">
        <v>5.7775699999999999E-2</v>
      </c>
      <c r="F521" s="13">
        <v>0.67648759999999997</v>
      </c>
      <c r="G521" s="12">
        <v>1.0000000000000001E-5</v>
      </c>
      <c r="H521" s="13">
        <v>1</v>
      </c>
      <c r="I521" s="14">
        <f t="shared" si="16"/>
        <v>5.2287877286981031E-3</v>
      </c>
      <c r="J521" s="13">
        <v>0.24913759999999999</v>
      </c>
      <c r="K521" s="12">
        <v>1.0000000000000001E-5</v>
      </c>
      <c r="L521" s="13">
        <v>0.25100679999999997</v>
      </c>
      <c r="M521" s="12">
        <v>1.0000000000000001E-5</v>
      </c>
      <c r="N521" s="15">
        <f t="shared" si="15"/>
        <v>1.5813616080579303E-3</v>
      </c>
    </row>
    <row r="522" spans="1:14" x14ac:dyDescent="0.3">
      <c r="A522" s="1" t="s">
        <v>215</v>
      </c>
      <c r="B522" s="1" t="s">
        <v>24</v>
      </c>
      <c r="C522" s="1">
        <v>2007</v>
      </c>
      <c r="D522" s="12">
        <v>1.0000000000000001E-5</v>
      </c>
      <c r="E522" s="13">
        <v>5.8678500000000001E-2</v>
      </c>
      <c r="F522" s="13">
        <v>0.69959559999999998</v>
      </c>
      <c r="G522" s="12">
        <v>1.0000000000000001E-5</v>
      </c>
      <c r="H522" s="13">
        <v>0.28571429999999998</v>
      </c>
      <c r="I522" s="14">
        <f t="shared" si="16"/>
        <v>4.1100926325216298E-3</v>
      </c>
      <c r="J522" s="13">
        <v>0.2354849</v>
      </c>
      <c r="K522" s="12">
        <v>1.0000000000000001E-5</v>
      </c>
      <c r="L522" s="13">
        <v>0.29622850000000001</v>
      </c>
      <c r="M522" s="12">
        <v>1.0000000000000001E-5</v>
      </c>
      <c r="N522" s="15">
        <f t="shared" si="15"/>
        <v>1.6251650569419046E-3</v>
      </c>
    </row>
    <row r="523" spans="1:14" x14ac:dyDescent="0.3">
      <c r="A523" s="1" t="s">
        <v>215</v>
      </c>
      <c r="B523" s="1" t="s">
        <v>24</v>
      </c>
      <c r="C523" s="1">
        <v>2008</v>
      </c>
      <c r="D523" s="12">
        <v>1.0000000000000001E-5</v>
      </c>
      <c r="E523" s="13">
        <v>7.0594699999999996E-2</v>
      </c>
      <c r="F523" s="13">
        <v>0.7227036</v>
      </c>
      <c r="G523" s="12">
        <v>1.0000000000000001E-5</v>
      </c>
      <c r="H523" s="13">
        <v>0.42857139999999999</v>
      </c>
      <c r="I523" s="14">
        <f t="shared" si="16"/>
        <v>4.6553367332452696E-3</v>
      </c>
      <c r="J523" s="13">
        <v>0.21913659999999999</v>
      </c>
      <c r="K523" s="12">
        <v>1.0000000000000001E-5</v>
      </c>
      <c r="L523" s="13">
        <v>0.34273160000000003</v>
      </c>
      <c r="M523" s="12">
        <v>1.0000000000000001E-5</v>
      </c>
      <c r="N523" s="15">
        <f t="shared" si="15"/>
        <v>1.6554545692430249E-3</v>
      </c>
    </row>
    <row r="524" spans="1:14" x14ac:dyDescent="0.3">
      <c r="A524" s="1" t="s">
        <v>215</v>
      </c>
      <c r="B524" s="1" t="s">
        <v>24</v>
      </c>
      <c r="C524" s="1">
        <v>2009</v>
      </c>
      <c r="D524" s="12">
        <v>1.0000000000000001E-5</v>
      </c>
      <c r="E524" s="13">
        <v>6.9511400000000001E-2</v>
      </c>
      <c r="F524" s="13">
        <v>0.74581169999999997</v>
      </c>
      <c r="G524" s="12">
        <v>1.0000000000000001E-5</v>
      </c>
      <c r="H524" s="13">
        <v>0.28571429999999998</v>
      </c>
      <c r="I524" s="14">
        <f t="shared" si="16"/>
        <v>4.3064899793419063E-3</v>
      </c>
      <c r="J524" s="13">
        <v>0.19822890000000001</v>
      </c>
      <c r="K524" s="12">
        <v>1.0000000000000001E-5</v>
      </c>
      <c r="L524" s="13">
        <v>0.38996710000000001</v>
      </c>
      <c r="M524" s="12">
        <v>1.0000000000000001E-5</v>
      </c>
      <c r="N524" s="15">
        <f t="shared" ref="N524:N587" si="17">GEOMEAN(J524,K524,L524,M524)</f>
        <v>1.6674343155344505E-3</v>
      </c>
    </row>
    <row r="525" spans="1:14" x14ac:dyDescent="0.3">
      <c r="A525" s="1" t="s">
        <v>215</v>
      </c>
      <c r="B525" s="1" t="s">
        <v>24</v>
      </c>
      <c r="C525" s="1">
        <v>2010</v>
      </c>
      <c r="D525" s="12">
        <v>1.0000000000000001E-5</v>
      </c>
      <c r="E525" s="13">
        <v>0.29555880000000001</v>
      </c>
      <c r="F525" s="13">
        <v>0.76891969999999998</v>
      </c>
      <c r="G525" s="12">
        <v>1.0000000000000001E-5</v>
      </c>
      <c r="H525" s="13">
        <v>0.57142859999999995</v>
      </c>
      <c r="I525" s="14">
        <f t="shared" si="16"/>
        <v>6.6480973618092644E-3</v>
      </c>
      <c r="J525" s="13">
        <v>0.17206959999999999</v>
      </c>
      <c r="K525" s="12">
        <v>1.0000000000000001E-5</v>
      </c>
      <c r="L525" s="13">
        <v>0.43866709999999998</v>
      </c>
      <c r="M525" s="12">
        <v>1.0000000000000001E-5</v>
      </c>
      <c r="N525" s="15">
        <f t="shared" si="17"/>
        <v>1.6575239149546114E-3</v>
      </c>
    </row>
    <row r="526" spans="1:14" x14ac:dyDescent="0.3">
      <c r="A526" s="1" t="s">
        <v>215</v>
      </c>
      <c r="B526" s="1" t="s">
        <v>24</v>
      </c>
      <c r="C526" s="1">
        <v>2011</v>
      </c>
      <c r="D526" s="13">
        <v>0.20000009999999999</v>
      </c>
      <c r="E526" s="13">
        <v>0.3605565</v>
      </c>
      <c r="F526" s="13">
        <v>0.79202779999999995</v>
      </c>
      <c r="G526" s="12">
        <v>1.0000000000000001E-5</v>
      </c>
      <c r="H526" s="13">
        <v>0.28571429999999998</v>
      </c>
      <c r="I526" s="14">
        <f t="shared" si="16"/>
        <v>4.3907144024893617E-2</v>
      </c>
      <c r="J526" s="13">
        <v>0.1333059</v>
      </c>
      <c r="K526" s="12">
        <v>1.0000000000000001E-5</v>
      </c>
      <c r="L526" s="12">
        <v>0.48864879999999999</v>
      </c>
      <c r="M526" s="12">
        <v>1.0000000000000001E-5</v>
      </c>
      <c r="N526" s="15">
        <f t="shared" si="17"/>
        <v>1.5975760896397321E-3</v>
      </c>
    </row>
    <row r="527" spans="1:14" x14ac:dyDescent="0.3">
      <c r="A527" s="1" t="s">
        <v>215</v>
      </c>
      <c r="B527" s="1" t="s">
        <v>24</v>
      </c>
      <c r="C527" s="1">
        <v>2012</v>
      </c>
      <c r="D527" s="13">
        <v>0.4</v>
      </c>
      <c r="E527" s="13">
        <v>0.3694035</v>
      </c>
      <c r="F527" s="13">
        <v>0.81513579999999997</v>
      </c>
      <c r="G527" s="12">
        <v>1.0000000000000001E-5</v>
      </c>
      <c r="H527" s="12">
        <v>1.0000000000000001E-5</v>
      </c>
      <c r="I527" s="14">
        <f t="shared" si="16"/>
        <v>6.5487467048032048E-3</v>
      </c>
      <c r="J527" s="13">
        <v>9.1283799999999998E-2</v>
      </c>
      <c r="K527" s="12">
        <v>1.0000000000000001E-5</v>
      </c>
      <c r="L527" s="13">
        <v>0.53972909999999996</v>
      </c>
      <c r="M527" s="12">
        <v>1.0000000000000001E-5</v>
      </c>
      <c r="N527" s="15">
        <f t="shared" si="17"/>
        <v>1.489849454297825E-3</v>
      </c>
    </row>
    <row r="528" spans="1:14" x14ac:dyDescent="0.3">
      <c r="A528" s="1" t="s">
        <v>215</v>
      </c>
      <c r="B528" s="1" t="s">
        <v>24</v>
      </c>
      <c r="C528" s="1">
        <v>2013</v>
      </c>
      <c r="D528" s="13">
        <v>0.59999990000000003</v>
      </c>
      <c r="E528" s="13">
        <v>0.37337550000000003</v>
      </c>
      <c r="F528" s="13">
        <v>0.83824379999999998</v>
      </c>
      <c r="G528" s="12">
        <v>1.0000000000000001E-5</v>
      </c>
      <c r="H528" s="12">
        <v>1.0000000000000001E-5</v>
      </c>
      <c r="I528" s="14">
        <f t="shared" si="16"/>
        <v>7.15704040484323E-3</v>
      </c>
      <c r="J528" s="13">
        <v>4.6462799999999999E-2</v>
      </c>
      <c r="K528" s="12">
        <v>1.0000000000000001E-5</v>
      </c>
      <c r="L528" s="13">
        <v>0.59245700000000001</v>
      </c>
      <c r="M528" s="12">
        <v>1.0000000000000001E-5</v>
      </c>
      <c r="N528" s="15">
        <f t="shared" si="17"/>
        <v>1.2880732268952121E-3</v>
      </c>
    </row>
    <row r="529" spans="1:14" x14ac:dyDescent="0.3">
      <c r="A529" s="1" t="s">
        <v>215</v>
      </c>
      <c r="B529" s="1" t="s">
        <v>24</v>
      </c>
      <c r="C529" s="1">
        <v>2014</v>
      </c>
      <c r="D529" s="13">
        <v>0.80000009999999999</v>
      </c>
      <c r="E529" s="13">
        <v>0.3704867</v>
      </c>
      <c r="F529" s="13">
        <v>0.8613518</v>
      </c>
      <c r="G529" s="12">
        <v>1.0000000000000001E-5</v>
      </c>
      <c r="H529" s="13">
        <v>0.14285709999999999</v>
      </c>
      <c r="I529" s="14">
        <f t="shared" si="16"/>
        <v>5.1569035841659873E-2</v>
      </c>
      <c r="J529" s="12">
        <v>1.0000000000000001E-5</v>
      </c>
      <c r="K529" s="12">
        <v>1.0000000000000001E-5</v>
      </c>
      <c r="L529" s="13">
        <v>0.64628339999999995</v>
      </c>
      <c r="M529" s="12">
        <v>1.0000000000000001E-5</v>
      </c>
      <c r="N529" s="15">
        <f t="shared" si="17"/>
        <v>1.5944310758039918E-4</v>
      </c>
    </row>
    <row r="530" spans="1:14" x14ac:dyDescent="0.3">
      <c r="A530" s="1" t="s">
        <v>215</v>
      </c>
      <c r="B530" s="1" t="s">
        <v>24</v>
      </c>
      <c r="C530" s="1">
        <v>2015</v>
      </c>
      <c r="D530" s="13">
        <v>1</v>
      </c>
      <c r="E530" s="13">
        <v>0.37409769999999998</v>
      </c>
      <c r="F530" s="13">
        <v>0.88445989999999997</v>
      </c>
      <c r="G530" s="12">
        <v>1.0000000000000001E-5</v>
      </c>
      <c r="H530" s="13">
        <v>0.28571429999999998</v>
      </c>
      <c r="I530" s="14">
        <f t="shared" si="16"/>
        <v>6.2390581381898493E-2</v>
      </c>
      <c r="J530" s="13">
        <v>0.14317879999999999</v>
      </c>
      <c r="K530" s="12">
        <v>1</v>
      </c>
      <c r="L530" s="13">
        <v>0.70157449999999999</v>
      </c>
      <c r="M530" s="12">
        <v>1.0000000000000001E-5</v>
      </c>
      <c r="N530" s="15">
        <f t="shared" si="17"/>
        <v>3.1658339230864196E-2</v>
      </c>
    </row>
    <row r="531" spans="1:14" x14ac:dyDescent="0.3">
      <c r="A531" s="1" t="s">
        <v>215</v>
      </c>
      <c r="B531" s="1" t="s">
        <v>24</v>
      </c>
      <c r="C531" s="1">
        <v>2016</v>
      </c>
      <c r="D531" s="13">
        <v>1</v>
      </c>
      <c r="E531" s="13">
        <v>0.50987059999999995</v>
      </c>
      <c r="F531" s="13">
        <v>0.90756789999999998</v>
      </c>
      <c r="G531" s="12">
        <v>1.0000000000000001E-5</v>
      </c>
      <c r="H531" s="12">
        <v>1.0000000000000001E-5</v>
      </c>
      <c r="I531" s="14">
        <f t="shared" si="16"/>
        <v>8.5717169079635482E-3</v>
      </c>
      <c r="J531" s="13">
        <v>0.3022514</v>
      </c>
      <c r="K531" s="12">
        <v>1</v>
      </c>
      <c r="L531" s="13">
        <v>0.75833019999999995</v>
      </c>
      <c r="M531" s="12">
        <v>1.0000000000000001E-5</v>
      </c>
      <c r="N531" s="15">
        <f t="shared" si="17"/>
        <v>3.8909591225942494E-2</v>
      </c>
    </row>
    <row r="532" spans="1:14" x14ac:dyDescent="0.3">
      <c r="A532" s="1" t="s">
        <v>215</v>
      </c>
      <c r="B532" s="1" t="s">
        <v>24</v>
      </c>
      <c r="C532" s="1">
        <v>2017</v>
      </c>
      <c r="D532" s="13">
        <v>1</v>
      </c>
      <c r="E532" s="13">
        <v>0.66712879999999997</v>
      </c>
      <c r="F532" s="13">
        <v>0.9306759</v>
      </c>
      <c r="G532" s="12">
        <v>1.0000000000000001E-5</v>
      </c>
      <c r="H532" s="13">
        <v>0.14285709999999999</v>
      </c>
      <c r="I532" s="14">
        <f t="shared" si="16"/>
        <v>6.1600182303174045E-2</v>
      </c>
      <c r="J532" s="13">
        <v>0.4727461</v>
      </c>
      <c r="K532" s="12">
        <v>1</v>
      </c>
      <c r="L532" s="13">
        <v>0.81655069999999996</v>
      </c>
      <c r="M532" s="12">
        <v>1.0000000000000001E-5</v>
      </c>
      <c r="N532" s="15">
        <f t="shared" si="17"/>
        <v>4.4325411646433666E-2</v>
      </c>
    </row>
    <row r="533" spans="1:14" x14ac:dyDescent="0.3">
      <c r="A533" s="1" t="s">
        <v>215</v>
      </c>
      <c r="B533" s="1" t="s">
        <v>24</v>
      </c>
      <c r="C533" s="1">
        <v>2018</v>
      </c>
      <c r="D533" s="13">
        <v>1</v>
      </c>
      <c r="E533" s="13">
        <v>0.91231459999999998</v>
      </c>
      <c r="F533" s="13">
        <v>0.95378399999999997</v>
      </c>
      <c r="G533" s="12">
        <v>1.0000000000000001E-5</v>
      </c>
      <c r="H533" s="13">
        <v>0.42857139999999999</v>
      </c>
      <c r="I533" s="14">
        <f t="shared" si="16"/>
        <v>8.2096297046416133E-2</v>
      </c>
      <c r="J533" s="13">
        <v>0.65606739999999997</v>
      </c>
      <c r="K533" s="12">
        <v>1</v>
      </c>
      <c r="L533" s="13">
        <v>0.87623569999999995</v>
      </c>
      <c r="M533" s="12">
        <v>1.0000000000000001E-5</v>
      </c>
      <c r="N533" s="15">
        <f t="shared" si="17"/>
        <v>4.8965743178585035E-2</v>
      </c>
    </row>
    <row r="534" spans="1:14" x14ac:dyDescent="0.3">
      <c r="A534" s="1" t="s">
        <v>215</v>
      </c>
      <c r="B534" s="1" t="s">
        <v>24</v>
      </c>
      <c r="C534" s="1">
        <v>2019</v>
      </c>
      <c r="D534" s="13">
        <v>1</v>
      </c>
      <c r="E534" s="13">
        <v>0.98904789999999998</v>
      </c>
      <c r="F534" s="13">
        <v>0.97689199999999998</v>
      </c>
      <c r="G534" s="12">
        <v>1.0000000000000001E-5</v>
      </c>
      <c r="H534" s="13">
        <v>0.42857139999999999</v>
      </c>
      <c r="I534" s="14">
        <f t="shared" si="16"/>
        <v>8.3833464234653154E-2</v>
      </c>
      <c r="J534" s="13">
        <v>0.85202429999999996</v>
      </c>
      <c r="K534" s="12">
        <v>1</v>
      </c>
      <c r="L534" s="13">
        <v>0.93738560000000004</v>
      </c>
      <c r="M534" s="12">
        <v>1.0000000000000001E-5</v>
      </c>
      <c r="N534" s="15">
        <f t="shared" si="17"/>
        <v>5.31609293631417E-2</v>
      </c>
    </row>
    <row r="535" spans="1:14" x14ac:dyDescent="0.3">
      <c r="A535" s="1" t="s">
        <v>215</v>
      </c>
      <c r="B535" s="1" t="s">
        <v>24</v>
      </c>
      <c r="C535" s="1">
        <v>2020</v>
      </c>
      <c r="D535" s="13">
        <v>1</v>
      </c>
      <c r="E535" s="13">
        <v>1</v>
      </c>
      <c r="F535" s="13">
        <v>1</v>
      </c>
      <c r="G535" s="12">
        <v>1.0000000000000001E-5</v>
      </c>
      <c r="H535" s="13">
        <v>0.42857139999999999</v>
      </c>
      <c r="I535" s="14">
        <f t="shared" si="16"/>
        <v>8.4412086858916477E-2</v>
      </c>
      <c r="J535" s="13">
        <v>1</v>
      </c>
      <c r="K535" s="12">
        <v>1</v>
      </c>
      <c r="L535" s="13">
        <v>1</v>
      </c>
      <c r="M535" s="12">
        <v>1.0000000000000001E-5</v>
      </c>
      <c r="N535" s="15">
        <f t="shared" si="17"/>
        <v>5.6234132519034911E-2</v>
      </c>
    </row>
    <row r="536" spans="1:14" x14ac:dyDescent="0.3">
      <c r="A536" s="1" t="s">
        <v>216</v>
      </c>
      <c r="B536" s="1" t="s">
        <v>25</v>
      </c>
      <c r="C536" s="1">
        <v>2000</v>
      </c>
      <c r="D536" s="12">
        <v>1.0000000000000001E-5</v>
      </c>
      <c r="E536" s="12">
        <v>1.0000000000000001E-5</v>
      </c>
      <c r="F536" s="13">
        <v>0.17270379999999999</v>
      </c>
      <c r="G536" s="12">
        <v>1.0000000000000001E-5</v>
      </c>
      <c r="H536" s="12">
        <v>1.0000000000000001E-5</v>
      </c>
      <c r="I536" s="14">
        <f t="shared" si="16"/>
        <v>7.0381801467788474E-5</v>
      </c>
      <c r="J536" s="12">
        <v>1.0000000000000001E-5</v>
      </c>
      <c r="K536" s="12">
        <v>1.0000000000000001E-5</v>
      </c>
      <c r="L536" s="12">
        <v>1.0000000000000001E-5</v>
      </c>
      <c r="M536" s="12">
        <v>1.0000000000000001E-5</v>
      </c>
      <c r="N536" s="15">
        <f t="shared" si="17"/>
        <v>1.0000000000000001E-5</v>
      </c>
    </row>
    <row r="537" spans="1:14" x14ac:dyDescent="0.3">
      <c r="A537" s="1" t="s">
        <v>216</v>
      </c>
      <c r="B537" s="1" t="s">
        <v>25</v>
      </c>
      <c r="C537" s="1">
        <v>2001</v>
      </c>
      <c r="D537" s="13">
        <v>5.0000099999999999E-2</v>
      </c>
      <c r="E537" s="13">
        <v>0.1674079</v>
      </c>
      <c r="F537" s="13">
        <v>0.36028460000000001</v>
      </c>
      <c r="G537" s="13">
        <v>0.25149700000000003</v>
      </c>
      <c r="H537" s="12">
        <v>1.0000000000000001E-5</v>
      </c>
      <c r="I537" s="14">
        <f t="shared" si="16"/>
        <v>2.3767585554591967E-2</v>
      </c>
      <c r="J537" s="13">
        <v>5.5370900000000001E-2</v>
      </c>
      <c r="K537" s="12">
        <v>1.0000000000000001E-5</v>
      </c>
      <c r="L537" s="12">
        <v>6.4765000000000003E-2</v>
      </c>
      <c r="M537" s="12">
        <v>0.2500001</v>
      </c>
      <c r="N537" s="15">
        <f t="shared" si="17"/>
        <v>9.7306204679653546E-3</v>
      </c>
    </row>
    <row r="538" spans="1:14" x14ac:dyDescent="0.3">
      <c r="A538" s="1" t="s">
        <v>216</v>
      </c>
      <c r="B538" s="1" t="s">
        <v>25</v>
      </c>
      <c r="C538" s="1">
        <v>2002</v>
      </c>
      <c r="D538" s="13">
        <v>0.1000003</v>
      </c>
      <c r="E538" s="13">
        <v>0.27382469999999998</v>
      </c>
      <c r="F538" s="13">
        <v>0.45666240000000002</v>
      </c>
      <c r="G538" s="13">
        <v>0.50299389999999999</v>
      </c>
      <c r="H538" s="13">
        <v>1</v>
      </c>
      <c r="I538" s="14">
        <f t="shared" si="16"/>
        <v>0.36284937494049124</v>
      </c>
      <c r="J538" s="13">
        <v>0.1107419</v>
      </c>
      <c r="K538" s="12">
        <v>1.0000000000000001E-5</v>
      </c>
      <c r="L538" s="13">
        <v>0.1294544</v>
      </c>
      <c r="M538" s="13">
        <v>0.50000020000000001</v>
      </c>
      <c r="N538" s="15">
        <f t="shared" si="17"/>
        <v>1.6362503074597474E-2</v>
      </c>
    </row>
    <row r="539" spans="1:14" x14ac:dyDescent="0.3">
      <c r="A539" s="1" t="s">
        <v>216</v>
      </c>
      <c r="B539" s="1" t="s">
        <v>25</v>
      </c>
      <c r="C539" s="1">
        <v>2003</v>
      </c>
      <c r="D539" s="13">
        <v>0.15000040000000001</v>
      </c>
      <c r="E539" s="13">
        <v>0.35991109999999998</v>
      </c>
      <c r="F539" s="13">
        <v>0.51552399999999998</v>
      </c>
      <c r="G539" s="13">
        <v>0.75449120000000003</v>
      </c>
      <c r="H539" s="12">
        <v>1.0000000000000001E-5</v>
      </c>
      <c r="I539" s="14">
        <f t="shared" si="16"/>
        <v>4.6178321715840749E-2</v>
      </c>
      <c r="J539" s="13">
        <v>0.1661128</v>
      </c>
      <c r="K539" s="12">
        <v>1.0000000000000001E-5</v>
      </c>
      <c r="L539" s="13">
        <v>0.19384129999999999</v>
      </c>
      <c r="M539" s="13">
        <v>0.74999990000000005</v>
      </c>
      <c r="N539" s="15">
        <f t="shared" si="17"/>
        <v>2.2168058277947839E-2</v>
      </c>
    </row>
    <row r="540" spans="1:14" x14ac:dyDescent="0.3">
      <c r="A540" s="1" t="s">
        <v>216</v>
      </c>
      <c r="B540" s="1" t="s">
        <v>25</v>
      </c>
      <c r="C540" s="1">
        <v>2004</v>
      </c>
      <c r="D540" s="13">
        <v>0.19999990000000001</v>
      </c>
      <c r="E540" s="13">
        <v>0.35006359999999997</v>
      </c>
      <c r="F540" s="13">
        <v>0.53816299999999995</v>
      </c>
      <c r="G540" s="13">
        <v>1</v>
      </c>
      <c r="H540" s="12">
        <v>1.0000000000000001E-5</v>
      </c>
      <c r="I540" s="14">
        <f t="shared" si="16"/>
        <v>5.1906065899107977E-2</v>
      </c>
      <c r="J540" s="13">
        <v>0.22148370000000001</v>
      </c>
      <c r="K540" s="12">
        <v>1.0000000000000001E-5</v>
      </c>
      <c r="L540" s="13">
        <v>0.25807669999999999</v>
      </c>
      <c r="M540" s="13">
        <v>1</v>
      </c>
      <c r="N540" s="15">
        <f t="shared" si="17"/>
        <v>2.7496197696805374E-2</v>
      </c>
    </row>
    <row r="541" spans="1:14" x14ac:dyDescent="0.3">
      <c r="A541" s="1" t="s">
        <v>216</v>
      </c>
      <c r="B541" s="1" t="s">
        <v>25</v>
      </c>
      <c r="C541" s="1">
        <v>2005</v>
      </c>
      <c r="D541" s="13">
        <v>0.25</v>
      </c>
      <c r="E541" s="13">
        <v>0.46283360000000001</v>
      </c>
      <c r="F541" s="13">
        <v>0.25808540000000002</v>
      </c>
      <c r="G541" s="13">
        <v>1</v>
      </c>
      <c r="H541" s="12">
        <v>1.0000000000000001E-5</v>
      </c>
      <c r="I541" s="14">
        <f t="shared" si="16"/>
        <v>4.9547947078195979E-2</v>
      </c>
      <c r="J541" s="13">
        <v>0.27685460000000001</v>
      </c>
      <c r="K541" s="12">
        <v>1.0000000000000001E-5</v>
      </c>
      <c r="L541" s="13">
        <v>0.32185809999999998</v>
      </c>
      <c r="M541" s="13">
        <v>1</v>
      </c>
      <c r="N541" s="15">
        <f t="shared" si="17"/>
        <v>3.0724091283138227E-2</v>
      </c>
    </row>
    <row r="542" spans="1:14" x14ac:dyDescent="0.3">
      <c r="A542" s="1" t="s">
        <v>216</v>
      </c>
      <c r="B542" s="1" t="s">
        <v>25</v>
      </c>
      <c r="C542" s="1">
        <v>2006</v>
      </c>
      <c r="D542" s="13">
        <v>0.30000009999999999</v>
      </c>
      <c r="E542" s="13">
        <v>0.67630250000000003</v>
      </c>
      <c r="F542" s="13">
        <v>0.377749</v>
      </c>
      <c r="G542" s="13">
        <v>1</v>
      </c>
      <c r="H542" s="12">
        <v>1.0000000000000001E-5</v>
      </c>
      <c r="I542" s="14">
        <f t="shared" si="16"/>
        <v>5.9826437576912229E-2</v>
      </c>
      <c r="J542" s="13">
        <v>0.33222560000000001</v>
      </c>
      <c r="K542" s="12">
        <v>1.0000000000000001E-5</v>
      </c>
      <c r="L542" s="13">
        <v>0.38541259999999999</v>
      </c>
      <c r="M542" s="13">
        <v>1</v>
      </c>
      <c r="N542" s="15">
        <f t="shared" si="17"/>
        <v>3.3638742371482989E-2</v>
      </c>
    </row>
    <row r="543" spans="1:14" x14ac:dyDescent="0.3">
      <c r="A543" s="1" t="s">
        <v>216</v>
      </c>
      <c r="B543" s="1" t="s">
        <v>25</v>
      </c>
      <c r="C543" s="1">
        <v>2007</v>
      </c>
      <c r="D543" s="13">
        <v>0.35000029999999999</v>
      </c>
      <c r="E543" s="13">
        <v>0.48983490000000002</v>
      </c>
      <c r="F543" s="13">
        <v>3.1694699999999999E-2</v>
      </c>
      <c r="G543" s="13">
        <v>1</v>
      </c>
      <c r="H543" s="12">
        <v>1.0000000000000001E-5</v>
      </c>
      <c r="I543" s="14">
        <f t="shared" si="16"/>
        <v>3.5238787548545307E-2</v>
      </c>
      <c r="J543" s="13">
        <v>0.39086850000000001</v>
      </c>
      <c r="K543" s="12">
        <v>1.0000000000000001E-5</v>
      </c>
      <c r="L543" s="13">
        <v>0.4485131</v>
      </c>
      <c r="M543" s="13">
        <v>1</v>
      </c>
      <c r="N543" s="15">
        <f t="shared" si="17"/>
        <v>3.6387435708207329E-2</v>
      </c>
    </row>
    <row r="544" spans="1:14" x14ac:dyDescent="0.3">
      <c r="A544" s="1" t="s">
        <v>216</v>
      </c>
      <c r="B544" s="1" t="s">
        <v>25</v>
      </c>
      <c r="C544" s="1">
        <v>2008</v>
      </c>
      <c r="D544" s="13">
        <v>0.39999970000000001</v>
      </c>
      <c r="E544" s="13">
        <v>0.53970779999999996</v>
      </c>
      <c r="F544" s="13">
        <v>0.34282020000000002</v>
      </c>
      <c r="G544" s="13">
        <v>1</v>
      </c>
      <c r="H544" s="12">
        <v>1.0000000000000001E-5</v>
      </c>
      <c r="I544" s="14">
        <f t="shared" si="16"/>
        <v>5.9409644393390186E-2</v>
      </c>
      <c r="J544" s="13">
        <v>0.44931100000000002</v>
      </c>
      <c r="K544" s="12">
        <v>1.0000000000000001E-5</v>
      </c>
      <c r="L544" s="13">
        <v>0.51138680000000003</v>
      </c>
      <c r="M544" s="13">
        <v>1</v>
      </c>
      <c r="N544" s="15">
        <f t="shared" si="17"/>
        <v>3.8933562217436136E-2</v>
      </c>
    </row>
    <row r="545" spans="1:14" x14ac:dyDescent="0.3">
      <c r="A545" s="1" t="s">
        <v>216</v>
      </c>
      <c r="B545" s="1" t="s">
        <v>25</v>
      </c>
      <c r="C545" s="1">
        <v>2009</v>
      </c>
      <c r="D545" s="13">
        <v>0.44999990000000001</v>
      </c>
      <c r="E545" s="13">
        <v>0.65057189999999998</v>
      </c>
      <c r="F545" s="12">
        <v>1.0000000000000001E-5</v>
      </c>
      <c r="G545" s="13">
        <v>1</v>
      </c>
      <c r="H545" s="13">
        <v>1</v>
      </c>
      <c r="I545" s="14">
        <f t="shared" si="16"/>
        <v>7.8217070060192698E-2</v>
      </c>
      <c r="J545" s="13">
        <v>0.50628459999999997</v>
      </c>
      <c r="K545" s="12">
        <v>1.0000000000000001E-5</v>
      </c>
      <c r="L545" s="13">
        <v>0.57357930000000001</v>
      </c>
      <c r="M545" s="13">
        <v>1</v>
      </c>
      <c r="N545" s="15">
        <f t="shared" si="17"/>
        <v>4.1280699400923868E-2</v>
      </c>
    </row>
    <row r="546" spans="1:14" x14ac:dyDescent="0.3">
      <c r="A546" s="1" t="s">
        <v>216</v>
      </c>
      <c r="B546" s="1" t="s">
        <v>25</v>
      </c>
      <c r="C546" s="1">
        <v>2010</v>
      </c>
      <c r="D546" s="13">
        <v>0.5</v>
      </c>
      <c r="E546" s="13">
        <v>0.74618819999999997</v>
      </c>
      <c r="F546" s="13">
        <v>0.19404920000000001</v>
      </c>
      <c r="G546" s="13">
        <v>1</v>
      </c>
      <c r="H546" s="12">
        <v>1.0000000000000001E-5</v>
      </c>
      <c r="I546" s="14">
        <f t="shared" si="16"/>
        <v>5.9148814902098827E-2</v>
      </c>
      <c r="J546" s="13">
        <v>0.56133849999999996</v>
      </c>
      <c r="K546" s="12">
        <v>1.0000000000000001E-5</v>
      </c>
      <c r="L546" s="13">
        <v>0.63448579999999999</v>
      </c>
      <c r="M546" s="13">
        <v>1</v>
      </c>
      <c r="N546" s="15">
        <f t="shared" si="17"/>
        <v>4.3442187345253507E-2</v>
      </c>
    </row>
    <row r="547" spans="1:14" x14ac:dyDescent="0.3">
      <c r="A547" s="1" t="s">
        <v>216</v>
      </c>
      <c r="B547" s="1" t="s">
        <v>25</v>
      </c>
      <c r="C547" s="1">
        <v>2011</v>
      </c>
      <c r="D547" s="13">
        <v>0.55000009999999999</v>
      </c>
      <c r="E547" s="13">
        <v>0.82909790000000005</v>
      </c>
      <c r="F547" s="13">
        <v>0.38809830000000001</v>
      </c>
      <c r="G547" s="13">
        <v>1</v>
      </c>
      <c r="H547" s="12">
        <v>1.0000000000000001E-5</v>
      </c>
      <c r="I547" s="14">
        <f t="shared" si="16"/>
        <v>7.0726483364977971E-2</v>
      </c>
      <c r="J547" s="13">
        <v>0.59227090000000004</v>
      </c>
      <c r="K547" s="12">
        <v>1.0000000000000001E-5</v>
      </c>
      <c r="L547" s="13">
        <v>0.67239150000000003</v>
      </c>
      <c r="M547" s="13">
        <v>1</v>
      </c>
      <c r="N547" s="15">
        <f t="shared" si="17"/>
        <v>4.467202631373457E-2</v>
      </c>
    </row>
    <row r="548" spans="1:14" x14ac:dyDescent="0.3">
      <c r="A548" s="1" t="s">
        <v>216</v>
      </c>
      <c r="B548" s="1" t="s">
        <v>25</v>
      </c>
      <c r="C548" s="1">
        <v>2012</v>
      </c>
      <c r="D548" s="13">
        <v>0.60000030000000004</v>
      </c>
      <c r="E548" s="13">
        <v>0.69822110000000004</v>
      </c>
      <c r="F548" s="13">
        <v>0.36610619999999999</v>
      </c>
      <c r="G548" s="13">
        <v>1</v>
      </c>
      <c r="H548" s="12">
        <v>1.0000000000000001E-5</v>
      </c>
      <c r="I548" s="14">
        <f t="shared" si="16"/>
        <v>6.8730626718329454E-2</v>
      </c>
      <c r="J548" s="13">
        <v>0.61939710000000003</v>
      </c>
      <c r="K548" s="12">
        <v>1.0000000000000001E-5</v>
      </c>
      <c r="L548" s="13">
        <v>0.7101459</v>
      </c>
      <c r="M548" s="13">
        <v>1</v>
      </c>
      <c r="N548" s="15">
        <f t="shared" si="17"/>
        <v>4.5796173065792076E-2</v>
      </c>
    </row>
    <row r="549" spans="1:14" x14ac:dyDescent="0.3">
      <c r="A549" s="1" t="s">
        <v>216</v>
      </c>
      <c r="B549" s="1" t="s">
        <v>25</v>
      </c>
      <c r="C549" s="1">
        <v>2013</v>
      </c>
      <c r="D549" s="13">
        <v>0.64999969999999996</v>
      </c>
      <c r="E549" s="13">
        <v>0.6232529</v>
      </c>
      <c r="F549" s="13">
        <v>0.36157830000000002</v>
      </c>
      <c r="G549" s="13">
        <v>1</v>
      </c>
      <c r="H549" s="12">
        <v>1.0000000000000001E-5</v>
      </c>
      <c r="I549" s="14">
        <f t="shared" si="16"/>
        <v>6.8101388159705942E-2</v>
      </c>
      <c r="J549" s="13">
        <v>0.64448680000000003</v>
      </c>
      <c r="K549" s="12">
        <v>1.0000000000000001E-5</v>
      </c>
      <c r="L549" s="13">
        <v>0.74767349999999999</v>
      </c>
      <c r="M549" s="13">
        <v>1</v>
      </c>
      <c r="N549" s="15">
        <f t="shared" si="17"/>
        <v>4.6852363463947423E-2</v>
      </c>
    </row>
    <row r="550" spans="1:14" x14ac:dyDescent="0.3">
      <c r="A550" s="1" t="s">
        <v>216</v>
      </c>
      <c r="B550" s="1" t="s">
        <v>25</v>
      </c>
      <c r="C550" s="1">
        <v>2014</v>
      </c>
      <c r="D550" s="13">
        <v>0.69999990000000001</v>
      </c>
      <c r="E550" s="13">
        <v>0.6054638</v>
      </c>
      <c r="F550" s="13">
        <v>0.20116429999999999</v>
      </c>
      <c r="G550" s="13">
        <v>1</v>
      </c>
      <c r="H550" s="12">
        <v>1.0000000000000001E-5</v>
      </c>
      <c r="I550" s="14">
        <f t="shared" si="16"/>
        <v>6.1114943432386604E-2</v>
      </c>
      <c r="J550" s="13">
        <v>0.66914269999999998</v>
      </c>
      <c r="K550" s="12">
        <v>1.0000000000000001E-5</v>
      </c>
      <c r="L550" s="13">
        <v>0.78497399999999995</v>
      </c>
      <c r="M550" s="13">
        <v>1</v>
      </c>
      <c r="N550" s="15">
        <f t="shared" si="17"/>
        <v>4.7873315308701633E-2</v>
      </c>
    </row>
    <row r="551" spans="1:14" x14ac:dyDescent="0.3">
      <c r="A551" s="1" t="s">
        <v>216</v>
      </c>
      <c r="B551" s="1" t="s">
        <v>25</v>
      </c>
      <c r="C551" s="1">
        <v>2015</v>
      </c>
      <c r="D551" s="13">
        <v>0.75</v>
      </c>
      <c r="E551" s="13">
        <v>0.61658199999999996</v>
      </c>
      <c r="F551" s="13">
        <v>0.1934023</v>
      </c>
      <c r="G551" s="13">
        <v>1</v>
      </c>
      <c r="H551" s="13">
        <v>1</v>
      </c>
      <c r="I551" s="14">
        <f t="shared" si="16"/>
        <v>0.61702498197784728</v>
      </c>
      <c r="J551" s="13">
        <v>0.69403199999999998</v>
      </c>
      <c r="K551" s="13">
        <v>1</v>
      </c>
      <c r="L551" s="13">
        <v>0.82204750000000004</v>
      </c>
      <c r="M551" s="13">
        <v>1</v>
      </c>
      <c r="N551" s="15">
        <f t="shared" si="17"/>
        <v>0.86909870339485196</v>
      </c>
    </row>
    <row r="552" spans="1:14" x14ac:dyDescent="0.3">
      <c r="A552" s="1" t="s">
        <v>216</v>
      </c>
      <c r="B552" s="1" t="s">
        <v>25</v>
      </c>
      <c r="C552" s="1">
        <v>2016</v>
      </c>
      <c r="D552" s="13">
        <v>0.80000009999999999</v>
      </c>
      <c r="E552" s="13">
        <v>0.75317670000000003</v>
      </c>
      <c r="F552" s="13">
        <v>0.59508419999999995</v>
      </c>
      <c r="G552" s="13">
        <v>1</v>
      </c>
      <c r="H552" s="12">
        <v>1.0000000000000001E-5</v>
      </c>
      <c r="I552" s="14">
        <f t="shared" si="16"/>
        <v>8.1454122128938877E-2</v>
      </c>
      <c r="J552" s="13">
        <v>0.78510959999999996</v>
      </c>
      <c r="K552" s="12">
        <v>1</v>
      </c>
      <c r="L552" s="13">
        <v>0.8586665</v>
      </c>
      <c r="M552" s="13">
        <v>1</v>
      </c>
      <c r="N552" s="15">
        <f t="shared" si="17"/>
        <v>0.90612622911589857</v>
      </c>
    </row>
    <row r="553" spans="1:14" x14ac:dyDescent="0.3">
      <c r="A553" s="1" t="s">
        <v>216</v>
      </c>
      <c r="B553" s="1" t="s">
        <v>25</v>
      </c>
      <c r="C553" s="1">
        <v>2017</v>
      </c>
      <c r="D553" s="13">
        <v>0.84999959999999997</v>
      </c>
      <c r="E553" s="13">
        <v>0.88595939999999995</v>
      </c>
      <c r="F553" s="13">
        <v>0.79430789999999996</v>
      </c>
      <c r="G553" s="13">
        <v>1</v>
      </c>
      <c r="H553" s="13">
        <v>1</v>
      </c>
      <c r="I553" s="14">
        <f t="shared" si="16"/>
        <v>0.90232768965492405</v>
      </c>
      <c r="J553" s="13">
        <v>0.8779401</v>
      </c>
      <c r="K553" s="12">
        <v>1</v>
      </c>
      <c r="L553" s="13">
        <v>0.89475689999999997</v>
      </c>
      <c r="M553" s="13">
        <v>1</v>
      </c>
      <c r="N553" s="15">
        <f t="shared" si="17"/>
        <v>0.94143965058768819</v>
      </c>
    </row>
    <row r="554" spans="1:14" x14ac:dyDescent="0.3">
      <c r="A554" s="1" t="s">
        <v>216</v>
      </c>
      <c r="B554" s="1" t="s">
        <v>25</v>
      </c>
      <c r="C554" s="1">
        <v>2018</v>
      </c>
      <c r="D554" s="13">
        <v>0.89999969999999996</v>
      </c>
      <c r="E554" s="13">
        <v>0.91772569999999998</v>
      </c>
      <c r="F554" s="13">
        <v>9.9611900000000003E-2</v>
      </c>
      <c r="G554" s="13">
        <v>1</v>
      </c>
      <c r="H554" s="12">
        <v>1.0000000000000001E-5</v>
      </c>
      <c r="I554" s="14">
        <f t="shared" si="16"/>
        <v>6.0681079266214175E-2</v>
      </c>
      <c r="J554" s="13">
        <v>0.83630740000000003</v>
      </c>
      <c r="K554" s="12">
        <v>1</v>
      </c>
      <c r="L554" s="13">
        <v>0.93039280000000002</v>
      </c>
      <c r="M554" s="13">
        <v>1</v>
      </c>
      <c r="N554" s="15">
        <f t="shared" si="17"/>
        <v>0.93919997020014279</v>
      </c>
    </row>
    <row r="555" spans="1:14" x14ac:dyDescent="0.3">
      <c r="A555" s="1" t="s">
        <v>216</v>
      </c>
      <c r="B555" s="1" t="s">
        <v>25</v>
      </c>
      <c r="C555" s="1">
        <v>2019</v>
      </c>
      <c r="D555" s="13">
        <v>0.94999990000000001</v>
      </c>
      <c r="E555" s="13">
        <v>0.98919959999999996</v>
      </c>
      <c r="F555" s="13">
        <v>0.54980600000000002</v>
      </c>
      <c r="G555" s="13">
        <v>1</v>
      </c>
      <c r="H555" s="12">
        <v>1.0000000000000001E-5</v>
      </c>
      <c r="I555" s="14">
        <f t="shared" si="16"/>
        <v>8.7628099623805994E-2</v>
      </c>
      <c r="J555" s="13">
        <v>1</v>
      </c>
      <c r="K555" s="13">
        <v>1</v>
      </c>
      <c r="L555" s="13">
        <v>0.96542329999999998</v>
      </c>
      <c r="M555" s="13">
        <v>1</v>
      </c>
      <c r="N555" s="15">
        <f t="shared" si="17"/>
        <v>0.99124142650738478</v>
      </c>
    </row>
    <row r="556" spans="1:14" x14ac:dyDescent="0.3">
      <c r="A556" s="1" t="s">
        <v>216</v>
      </c>
      <c r="B556" s="1" t="s">
        <v>25</v>
      </c>
      <c r="C556" s="1">
        <v>2020</v>
      </c>
      <c r="D556" s="13">
        <v>1</v>
      </c>
      <c r="E556" s="13">
        <v>1</v>
      </c>
      <c r="F556" s="13">
        <v>1</v>
      </c>
      <c r="G556" s="13">
        <v>1</v>
      </c>
      <c r="H556" s="13">
        <v>1</v>
      </c>
      <c r="I556" s="14">
        <f t="shared" si="16"/>
        <v>1</v>
      </c>
      <c r="J556" s="13">
        <v>0.74102310000000005</v>
      </c>
      <c r="K556" s="12">
        <v>1</v>
      </c>
      <c r="L556" s="13">
        <v>1</v>
      </c>
      <c r="M556" s="13">
        <v>1</v>
      </c>
      <c r="N556" s="15">
        <f t="shared" si="17"/>
        <v>0.92780762343341205</v>
      </c>
    </row>
    <row r="557" spans="1:14" x14ac:dyDescent="0.3">
      <c r="A557" s="1" t="s">
        <v>217</v>
      </c>
      <c r="B557" s="1" t="s">
        <v>26</v>
      </c>
      <c r="C557" s="1">
        <v>2000</v>
      </c>
      <c r="D557" s="13">
        <v>1</v>
      </c>
      <c r="E557" s="12">
        <v>1.0000000000000001E-5</v>
      </c>
      <c r="F557" s="12">
        <v>1.0000000000000001E-5</v>
      </c>
      <c r="G557" s="12">
        <v>1.0000000000000001E-5</v>
      </c>
      <c r="H557" s="13">
        <v>0.5</v>
      </c>
      <c r="I557" s="14">
        <f t="shared" si="16"/>
        <v>8.7055056329612415E-4</v>
      </c>
      <c r="J557" s="12">
        <v>1.0000000000000001E-5</v>
      </c>
      <c r="K557" s="12">
        <v>1.0000000000000001E-5</v>
      </c>
      <c r="L557" s="12">
        <v>1.0000000000000001E-5</v>
      </c>
      <c r="M557" s="12">
        <v>1.0000000000000001E-5</v>
      </c>
      <c r="N557" s="15">
        <f t="shared" si="17"/>
        <v>1.0000000000000001E-5</v>
      </c>
    </row>
    <row r="558" spans="1:14" x14ac:dyDescent="0.3">
      <c r="A558" s="1" t="s">
        <v>217</v>
      </c>
      <c r="B558" s="1" t="s">
        <v>26</v>
      </c>
      <c r="C558" s="1">
        <v>2001</v>
      </c>
      <c r="D558" s="13">
        <v>0.99293050000000005</v>
      </c>
      <c r="E558" s="13">
        <v>1.1360200000000001E-2</v>
      </c>
      <c r="F558" s="13">
        <v>0.218949</v>
      </c>
      <c r="G558" s="12">
        <v>1.0000000000000001E-5</v>
      </c>
      <c r="H558" s="13">
        <v>1</v>
      </c>
      <c r="I558" s="14">
        <f t="shared" si="16"/>
        <v>3.0097440107726619E-2</v>
      </c>
      <c r="J558" s="13">
        <v>2.2533000000000002E-3</v>
      </c>
      <c r="K558" s="12">
        <v>1.0000000000000001E-5</v>
      </c>
      <c r="L558" s="13">
        <v>2.0722399999999998E-2</v>
      </c>
      <c r="M558" s="12">
        <v>1.0000000000000001E-5</v>
      </c>
      <c r="N558" s="15">
        <f t="shared" si="17"/>
        <v>2.6140552790837271E-4</v>
      </c>
    </row>
    <row r="559" spans="1:14" x14ac:dyDescent="0.3">
      <c r="A559" s="1" t="s">
        <v>217</v>
      </c>
      <c r="B559" s="1" t="s">
        <v>26</v>
      </c>
      <c r="C559" s="1">
        <v>2002</v>
      </c>
      <c r="D559" s="13">
        <v>0.98586079999999998</v>
      </c>
      <c r="E559" s="13">
        <v>1.4853399999999999E-2</v>
      </c>
      <c r="F559" s="13">
        <v>0.42993629999999999</v>
      </c>
      <c r="G559" s="12">
        <v>1.0000000000000001E-5</v>
      </c>
      <c r="H559" s="13">
        <v>1</v>
      </c>
      <c r="I559" s="14">
        <f t="shared" si="16"/>
        <v>3.629185089878343E-2</v>
      </c>
      <c r="J559" s="13">
        <v>4.5066000000000004E-3</v>
      </c>
      <c r="K559" s="12">
        <v>1.0000000000000001E-5</v>
      </c>
      <c r="L559" s="13">
        <v>4.1445099999999999E-2</v>
      </c>
      <c r="M559" s="12">
        <v>1.0000000000000001E-5</v>
      </c>
      <c r="N559" s="15">
        <f t="shared" si="17"/>
        <v>3.6968391183758958E-4</v>
      </c>
    </row>
    <row r="560" spans="1:14" x14ac:dyDescent="0.3">
      <c r="A560" s="1" t="s">
        <v>217</v>
      </c>
      <c r="B560" s="1" t="s">
        <v>26</v>
      </c>
      <c r="C560" s="1">
        <v>2003</v>
      </c>
      <c r="D560" s="13">
        <v>0.97879130000000003</v>
      </c>
      <c r="E560" s="13">
        <v>2.48775E-2</v>
      </c>
      <c r="F560" s="13">
        <v>0.33041399999999999</v>
      </c>
      <c r="G560" s="12">
        <v>1.0000000000000001E-5</v>
      </c>
      <c r="H560" s="12">
        <v>1.0000000000000001E-5</v>
      </c>
      <c r="I560" s="14">
        <f t="shared" si="16"/>
        <v>3.8116327972790918E-3</v>
      </c>
      <c r="J560" s="13">
        <v>6.7597999999999998E-3</v>
      </c>
      <c r="K560" s="12">
        <v>1.0000000000000001E-5</v>
      </c>
      <c r="L560" s="12">
        <v>6.2167899999999998E-2</v>
      </c>
      <c r="M560" s="12">
        <v>1.0000000000000001E-5</v>
      </c>
      <c r="N560" s="15">
        <f t="shared" si="17"/>
        <v>4.5276725577200045E-4</v>
      </c>
    </row>
    <row r="561" spans="1:14" x14ac:dyDescent="0.3">
      <c r="A561" s="1" t="s">
        <v>217</v>
      </c>
      <c r="B561" s="1" t="s">
        <v>26</v>
      </c>
      <c r="C561" s="1">
        <v>2004</v>
      </c>
      <c r="D561" s="13">
        <v>0.97172179999999997</v>
      </c>
      <c r="E561" s="13">
        <v>2.4853500000000001E-2</v>
      </c>
      <c r="F561" s="13">
        <v>0.2372611</v>
      </c>
      <c r="G561" s="12">
        <v>1.0000000000000001E-5</v>
      </c>
      <c r="H561" s="13">
        <v>0.5</v>
      </c>
      <c r="I561" s="14">
        <f t="shared" si="16"/>
        <v>3.1004534079633935E-2</v>
      </c>
      <c r="J561" s="13">
        <v>9.0130999999999996E-3</v>
      </c>
      <c r="K561" s="12">
        <v>1.0000000000000001E-5</v>
      </c>
      <c r="L561" s="13">
        <v>8.3067600000000005E-2</v>
      </c>
      <c r="M561" s="12">
        <v>1.0000000000000001E-5</v>
      </c>
      <c r="N561" s="15">
        <f t="shared" si="17"/>
        <v>5.2309005481021283E-4</v>
      </c>
    </row>
    <row r="562" spans="1:14" x14ac:dyDescent="0.3">
      <c r="A562" s="1" t="s">
        <v>217</v>
      </c>
      <c r="B562" s="1" t="s">
        <v>26</v>
      </c>
      <c r="C562" s="1">
        <v>2005</v>
      </c>
      <c r="D562" s="13">
        <v>0.96465230000000002</v>
      </c>
      <c r="E562" s="13">
        <v>4.1612200000000002E-2</v>
      </c>
      <c r="F562" s="13">
        <v>0.3861465</v>
      </c>
      <c r="G562" s="12">
        <v>1.0000000000000001E-5</v>
      </c>
      <c r="H562" s="13">
        <v>1</v>
      </c>
      <c r="I562" s="14">
        <f t="shared" si="16"/>
        <v>4.3457898055998041E-2</v>
      </c>
      <c r="J562" s="13">
        <v>1.1266399999999999E-2</v>
      </c>
      <c r="K562" s="12">
        <v>1.0000000000000001E-5</v>
      </c>
      <c r="L562" s="13">
        <v>0.1041444</v>
      </c>
      <c r="M562" s="12">
        <v>1.0000000000000001E-5</v>
      </c>
      <c r="N562" s="15">
        <f t="shared" si="17"/>
        <v>5.8526866407056862E-4</v>
      </c>
    </row>
    <row r="563" spans="1:14" x14ac:dyDescent="0.3">
      <c r="A563" s="1" t="s">
        <v>217</v>
      </c>
      <c r="B563" s="1" t="s">
        <v>26</v>
      </c>
      <c r="C563" s="1">
        <v>2006</v>
      </c>
      <c r="D563" s="13">
        <v>0.95758279999999996</v>
      </c>
      <c r="E563" s="13">
        <v>5.9916799999999999E-2</v>
      </c>
      <c r="F563" s="13">
        <v>0.375</v>
      </c>
      <c r="G563" s="12">
        <v>1.0000000000000001E-5</v>
      </c>
      <c r="H563" s="13">
        <v>1</v>
      </c>
      <c r="I563" s="14">
        <f t="shared" si="16"/>
        <v>4.6403553898719717E-2</v>
      </c>
      <c r="J563" s="13">
        <v>1.3519700000000001E-2</v>
      </c>
      <c r="K563" s="12">
        <v>1.0000000000000001E-5</v>
      </c>
      <c r="L563" s="13">
        <v>0.1252212</v>
      </c>
      <c r="M563" s="12">
        <v>1.0000000000000001E-5</v>
      </c>
      <c r="N563" s="15">
        <f t="shared" si="17"/>
        <v>6.4144766570281759E-4</v>
      </c>
    </row>
    <row r="564" spans="1:14" x14ac:dyDescent="0.3">
      <c r="A564" s="1" t="s">
        <v>217</v>
      </c>
      <c r="B564" s="1" t="s">
        <v>26</v>
      </c>
      <c r="C564" s="1">
        <v>2007</v>
      </c>
      <c r="D564" s="13">
        <v>0.95051330000000001</v>
      </c>
      <c r="E564" s="13">
        <v>0.1017226</v>
      </c>
      <c r="F564" s="13">
        <v>0.24522289999999999</v>
      </c>
      <c r="G564" s="12">
        <v>1.0000000000000001E-5</v>
      </c>
      <c r="H564" s="13">
        <v>0.5</v>
      </c>
      <c r="I564" s="14">
        <f t="shared" si="16"/>
        <v>4.1189008305836744E-2</v>
      </c>
      <c r="J564" s="13">
        <v>1.4513699999999999E-2</v>
      </c>
      <c r="K564" s="12">
        <v>1.0000000000000001E-5</v>
      </c>
      <c r="L564" s="13">
        <v>0.1464753</v>
      </c>
      <c r="M564" s="12">
        <v>1.0000000000000001E-5</v>
      </c>
      <c r="N564" s="15">
        <f t="shared" si="17"/>
        <v>6.7902479723089184E-4</v>
      </c>
    </row>
    <row r="565" spans="1:14" x14ac:dyDescent="0.3">
      <c r="A565" s="1" t="s">
        <v>217</v>
      </c>
      <c r="B565" s="1" t="s">
        <v>26</v>
      </c>
      <c r="C565" s="1">
        <v>2008</v>
      </c>
      <c r="D565" s="13">
        <v>0.94344380000000005</v>
      </c>
      <c r="E565" s="13">
        <v>0.12537599999999999</v>
      </c>
      <c r="F565" s="13">
        <v>0.1066879</v>
      </c>
      <c r="G565" s="12">
        <v>1.0000000000000001E-5</v>
      </c>
      <c r="H565" s="12">
        <v>1.0000000000000001E-5</v>
      </c>
      <c r="I565" s="14">
        <f t="shared" si="16"/>
        <v>4.1707016354123631E-3</v>
      </c>
      <c r="J565" s="13">
        <v>8.2940600000000003E-2</v>
      </c>
      <c r="K565" s="12">
        <v>1.0000000000000001E-5</v>
      </c>
      <c r="L565" s="13">
        <v>0.17445959999999999</v>
      </c>
      <c r="M565" s="12">
        <v>1.0000000000000001E-5</v>
      </c>
      <c r="N565" s="15">
        <f t="shared" si="17"/>
        <v>1.0967698702513333E-3</v>
      </c>
    </row>
    <row r="566" spans="1:14" x14ac:dyDescent="0.3">
      <c r="A566" s="1" t="s">
        <v>217</v>
      </c>
      <c r="B566" s="1" t="s">
        <v>26</v>
      </c>
      <c r="C566" s="1">
        <v>2009</v>
      </c>
      <c r="D566" s="13">
        <v>0.93637429999999999</v>
      </c>
      <c r="E566" s="13">
        <v>0.16668859999999999</v>
      </c>
      <c r="F566" s="13">
        <v>0.125</v>
      </c>
      <c r="G566" s="12">
        <v>1.0000000000000001E-5</v>
      </c>
      <c r="H566" s="13">
        <v>1</v>
      </c>
      <c r="I566" s="14">
        <f t="shared" si="16"/>
        <v>4.5504367220509587E-2</v>
      </c>
      <c r="J566" s="13">
        <v>0.1061843</v>
      </c>
      <c r="K566" s="12">
        <v>1.0000000000000001E-5</v>
      </c>
      <c r="L566" s="13">
        <v>0.2380446</v>
      </c>
      <c r="M566" s="12">
        <v>1.0000000000000001E-5</v>
      </c>
      <c r="N566" s="15">
        <f t="shared" si="17"/>
        <v>1.2608971427764697E-3</v>
      </c>
    </row>
    <row r="567" spans="1:14" x14ac:dyDescent="0.3">
      <c r="A567" s="1" t="s">
        <v>217</v>
      </c>
      <c r="B567" s="1" t="s">
        <v>26</v>
      </c>
      <c r="C567" s="1">
        <v>2010</v>
      </c>
      <c r="D567" s="13">
        <v>0.92930460000000004</v>
      </c>
      <c r="E567" s="13">
        <v>0.19040370000000001</v>
      </c>
      <c r="F567" s="13">
        <v>0.73964969999999997</v>
      </c>
      <c r="G567" s="12">
        <v>1.0000000000000001E-5</v>
      </c>
      <c r="H567" s="13">
        <v>0.5</v>
      </c>
      <c r="I567" s="14">
        <f t="shared" ref="I567:I630" si="18">GEOMEAN(D567,E567,F567,G567,H567)</f>
        <v>5.796500958762206E-2</v>
      </c>
      <c r="J567" s="13">
        <v>0.16262170000000001</v>
      </c>
      <c r="K567" s="12">
        <v>1.0000000000000001E-5</v>
      </c>
      <c r="L567" s="13">
        <v>0.30251509999999998</v>
      </c>
      <c r="M567" s="12">
        <v>1.0000000000000001E-5</v>
      </c>
      <c r="N567" s="15">
        <f t="shared" si="17"/>
        <v>1.4892972531783029E-3</v>
      </c>
    </row>
    <row r="568" spans="1:14" x14ac:dyDescent="0.3">
      <c r="A568" s="1" t="s">
        <v>217</v>
      </c>
      <c r="B568" s="1" t="s">
        <v>26</v>
      </c>
      <c r="C568" s="1">
        <v>2011</v>
      </c>
      <c r="D568" s="13">
        <v>0.8008381</v>
      </c>
      <c r="E568" s="13">
        <v>0.2037592</v>
      </c>
      <c r="F568" s="13">
        <v>0.1019108</v>
      </c>
      <c r="G568" s="12">
        <v>1.0000000000000001E-5</v>
      </c>
      <c r="H568" s="13">
        <v>0.5</v>
      </c>
      <c r="I568" s="14">
        <f t="shared" si="18"/>
        <v>3.8368112401904832E-2</v>
      </c>
      <c r="J568" s="13">
        <v>0.22830539999999999</v>
      </c>
      <c r="K568" s="12">
        <v>1.0000000000000001E-5</v>
      </c>
      <c r="L568" s="13">
        <v>0.367871</v>
      </c>
      <c r="M568" s="12">
        <v>1.0000000000000001E-5</v>
      </c>
      <c r="N568" s="15">
        <f t="shared" si="17"/>
        <v>1.7023659893427086E-3</v>
      </c>
    </row>
    <row r="569" spans="1:14" x14ac:dyDescent="0.3">
      <c r="A569" s="1" t="s">
        <v>217</v>
      </c>
      <c r="B569" s="1" t="s">
        <v>26</v>
      </c>
      <c r="C569" s="1">
        <v>2012</v>
      </c>
      <c r="D569" s="13">
        <v>0.67237170000000002</v>
      </c>
      <c r="E569" s="13">
        <v>0.2223454</v>
      </c>
      <c r="F569" s="13">
        <v>0.46098719999999999</v>
      </c>
      <c r="G569" s="12">
        <v>1.0000000000000001E-5</v>
      </c>
      <c r="H569" s="13">
        <v>0.5</v>
      </c>
      <c r="I569" s="14">
        <f t="shared" si="18"/>
        <v>5.0986980005046874E-2</v>
      </c>
      <c r="J569" s="13">
        <v>0.31450830000000002</v>
      </c>
      <c r="K569" s="12">
        <v>1.0000000000000001E-5</v>
      </c>
      <c r="L569" s="13">
        <v>0.43411270000000002</v>
      </c>
      <c r="M569" s="12">
        <v>1.0000000000000001E-5</v>
      </c>
      <c r="N569" s="15">
        <f t="shared" si="17"/>
        <v>1.9222446047332754E-3</v>
      </c>
    </row>
    <row r="570" spans="1:14" x14ac:dyDescent="0.3">
      <c r="A570" s="1" t="s">
        <v>217</v>
      </c>
      <c r="B570" s="1" t="s">
        <v>26</v>
      </c>
      <c r="C570" s="1">
        <v>2013</v>
      </c>
      <c r="D570" s="13">
        <v>0.54390530000000004</v>
      </c>
      <c r="E570" s="13">
        <v>0.2261621</v>
      </c>
      <c r="F570" s="13">
        <v>0.56449039999999995</v>
      </c>
      <c r="G570" s="12">
        <v>1.0000000000000001E-5</v>
      </c>
      <c r="H570" s="13">
        <v>0.5</v>
      </c>
      <c r="I570" s="14">
        <f t="shared" si="18"/>
        <v>5.1063894803507676E-2</v>
      </c>
      <c r="J570" s="13">
        <v>0.39448090000000002</v>
      </c>
      <c r="K570" s="12">
        <v>1.0000000000000001E-5</v>
      </c>
      <c r="L570" s="13">
        <v>0.50106280000000003</v>
      </c>
      <c r="M570" s="12">
        <v>1.0000000000000001E-5</v>
      </c>
      <c r="N570" s="15">
        <f t="shared" si="17"/>
        <v>2.1085287902535021E-3</v>
      </c>
    </row>
    <row r="571" spans="1:14" x14ac:dyDescent="0.3">
      <c r="A571" s="1" t="s">
        <v>217</v>
      </c>
      <c r="B571" s="1" t="s">
        <v>26</v>
      </c>
      <c r="C571" s="1">
        <v>2014</v>
      </c>
      <c r="D571" s="13">
        <v>0.4154388</v>
      </c>
      <c r="E571" s="13">
        <v>0.2986375</v>
      </c>
      <c r="F571" s="13">
        <v>0.25318469999999998</v>
      </c>
      <c r="G571" s="12">
        <v>1.0000000000000001E-5</v>
      </c>
      <c r="H571" s="13">
        <v>0.5</v>
      </c>
      <c r="I571" s="14">
        <f t="shared" si="18"/>
        <v>4.3572429077847669E-2</v>
      </c>
      <c r="J571" s="13">
        <v>0.59596990000000005</v>
      </c>
      <c r="K571" s="12">
        <v>1.0000000000000001E-5</v>
      </c>
      <c r="L571" s="13">
        <v>0.56907529999999995</v>
      </c>
      <c r="M571" s="12">
        <v>1.0000000000000001E-5</v>
      </c>
      <c r="N571" s="15">
        <f t="shared" si="17"/>
        <v>2.4132288879414646E-3</v>
      </c>
    </row>
    <row r="572" spans="1:14" x14ac:dyDescent="0.3">
      <c r="A572" s="1" t="s">
        <v>217</v>
      </c>
      <c r="B572" s="1" t="s">
        <v>26</v>
      </c>
      <c r="C572" s="1">
        <v>2015</v>
      </c>
      <c r="D572" s="13">
        <v>0.28697230000000001</v>
      </c>
      <c r="E572" s="13">
        <v>0.38763789999999998</v>
      </c>
      <c r="F572" s="13">
        <v>0.62499990000000005</v>
      </c>
      <c r="G572" s="12">
        <v>1.0000000000000001E-5</v>
      </c>
      <c r="H572" s="13">
        <v>1</v>
      </c>
      <c r="I572" s="14">
        <f t="shared" si="18"/>
        <v>5.867177561478535E-2</v>
      </c>
      <c r="J572" s="13">
        <v>0.61671299999999996</v>
      </c>
      <c r="K572" s="12">
        <v>1</v>
      </c>
      <c r="L572" s="13">
        <v>0.63797369999999998</v>
      </c>
      <c r="M572" s="12">
        <v>1.0000000000000001E-5</v>
      </c>
      <c r="N572" s="15">
        <f t="shared" si="17"/>
        <v>4.453705229913818E-2</v>
      </c>
    </row>
    <row r="573" spans="1:14" x14ac:dyDescent="0.3">
      <c r="A573" s="1" t="s">
        <v>217</v>
      </c>
      <c r="B573" s="1" t="s">
        <v>26</v>
      </c>
      <c r="C573" s="1">
        <v>2016</v>
      </c>
      <c r="D573" s="13">
        <v>0.2295779</v>
      </c>
      <c r="E573" s="13">
        <v>0.54544689999999996</v>
      </c>
      <c r="F573" s="13">
        <v>0.93710190000000004</v>
      </c>
      <c r="G573" s="12">
        <v>1.0000000000000001E-5</v>
      </c>
      <c r="H573" s="13">
        <v>0.5</v>
      </c>
      <c r="I573" s="14">
        <f t="shared" si="18"/>
        <v>5.6713686202518147E-2</v>
      </c>
      <c r="J573" s="13">
        <v>0.7491911</v>
      </c>
      <c r="K573" s="12">
        <v>1</v>
      </c>
      <c r="L573" s="13">
        <v>0.70775779999999999</v>
      </c>
      <c r="M573" s="12">
        <v>1.0000000000000001E-5</v>
      </c>
      <c r="N573" s="15">
        <f t="shared" si="17"/>
        <v>4.798652691477958E-2</v>
      </c>
    </row>
    <row r="574" spans="1:14" x14ac:dyDescent="0.3">
      <c r="A574" s="1" t="s">
        <v>217</v>
      </c>
      <c r="B574" s="1" t="s">
        <v>26</v>
      </c>
      <c r="C574" s="1">
        <v>2017</v>
      </c>
      <c r="D574" s="13">
        <v>0.17218339999999999</v>
      </c>
      <c r="E574" s="13">
        <v>0.64096030000000004</v>
      </c>
      <c r="F574" s="13">
        <v>0.63614649999999995</v>
      </c>
      <c r="G574" s="12">
        <v>1.0000000000000001E-5</v>
      </c>
      <c r="H574" s="12">
        <v>1.0000000000000001E-5</v>
      </c>
      <c r="I574" s="14">
        <f t="shared" si="18"/>
        <v>5.8786270739202449E-3</v>
      </c>
      <c r="J574" s="13">
        <v>0.8333815</v>
      </c>
      <c r="K574" s="13">
        <v>1</v>
      </c>
      <c r="L574" s="13">
        <v>0.77824990000000005</v>
      </c>
      <c r="M574" s="12">
        <v>1.0000000000000001E-5</v>
      </c>
      <c r="N574" s="15">
        <f t="shared" si="17"/>
        <v>5.0465052831544413E-2</v>
      </c>
    </row>
    <row r="575" spans="1:14" x14ac:dyDescent="0.3">
      <c r="A575" s="1" t="s">
        <v>217</v>
      </c>
      <c r="B575" s="1" t="s">
        <v>26</v>
      </c>
      <c r="C575" s="1">
        <v>2018</v>
      </c>
      <c r="D575" s="13">
        <v>0.1147889</v>
      </c>
      <c r="E575" s="13">
        <v>0.69459789999999999</v>
      </c>
      <c r="F575" s="13">
        <v>0.39092359999999998</v>
      </c>
      <c r="G575" s="12">
        <v>1.0000000000000001E-5</v>
      </c>
      <c r="H575" s="13">
        <v>0.5</v>
      </c>
      <c r="I575" s="14">
        <f t="shared" si="18"/>
        <v>4.3504987758700354E-2</v>
      </c>
      <c r="J575" s="13">
        <v>0.90841490000000003</v>
      </c>
      <c r="K575" s="13">
        <v>1</v>
      </c>
      <c r="L575" s="13">
        <v>0.85051359999999998</v>
      </c>
      <c r="M575" s="12">
        <v>1.0000000000000001E-5</v>
      </c>
      <c r="N575" s="15">
        <f t="shared" si="17"/>
        <v>5.272193943420847E-2</v>
      </c>
    </row>
    <row r="576" spans="1:14" x14ac:dyDescent="0.3">
      <c r="A576" s="1" t="s">
        <v>217</v>
      </c>
      <c r="B576" s="1" t="s">
        <v>26</v>
      </c>
      <c r="C576" s="1">
        <v>2019</v>
      </c>
      <c r="D576" s="13">
        <v>5.7394500000000001E-2</v>
      </c>
      <c r="E576" s="13">
        <v>0.96647039999999995</v>
      </c>
      <c r="F576" s="13">
        <v>1</v>
      </c>
      <c r="G576" s="12">
        <v>1.0000000000000001E-5</v>
      </c>
      <c r="H576" s="13">
        <v>0.5</v>
      </c>
      <c r="I576" s="14">
        <f t="shared" si="18"/>
        <v>4.8820898479058017E-2</v>
      </c>
      <c r="J576" s="13">
        <v>0.98512619999999995</v>
      </c>
      <c r="K576" s="12">
        <v>1</v>
      </c>
      <c r="L576" s="13">
        <v>0.92437119999999995</v>
      </c>
      <c r="M576" s="12">
        <v>1.0000000000000001E-5</v>
      </c>
      <c r="N576" s="15">
        <f t="shared" si="17"/>
        <v>5.49331583040433E-2</v>
      </c>
    </row>
    <row r="577" spans="1:14" x14ac:dyDescent="0.3">
      <c r="A577" s="1" t="s">
        <v>217</v>
      </c>
      <c r="B577" s="1" t="s">
        <v>26</v>
      </c>
      <c r="C577" s="1">
        <v>2020</v>
      </c>
      <c r="D577" s="12">
        <v>1.0000000000000001E-5</v>
      </c>
      <c r="E577" s="13">
        <v>1</v>
      </c>
      <c r="F577" s="13">
        <v>0.87977709999999998</v>
      </c>
      <c r="G577" s="12">
        <v>1.0000000000000001E-5</v>
      </c>
      <c r="H577" s="13">
        <v>1</v>
      </c>
      <c r="I577" s="14">
        <f t="shared" si="18"/>
        <v>9.7470800020389905E-3</v>
      </c>
      <c r="J577" s="13">
        <v>1</v>
      </c>
      <c r="K577" s="12">
        <v>1</v>
      </c>
      <c r="L577" s="13">
        <v>1</v>
      </c>
      <c r="M577" s="12">
        <v>1.0000000000000001E-5</v>
      </c>
      <c r="N577" s="15">
        <f t="shared" si="17"/>
        <v>5.6234132519034911E-2</v>
      </c>
    </row>
    <row r="578" spans="1:14" x14ac:dyDescent="0.3">
      <c r="A578" s="1" t="s">
        <v>218</v>
      </c>
      <c r="B578" s="1" t="s">
        <v>27</v>
      </c>
      <c r="C578" s="1">
        <v>2000</v>
      </c>
      <c r="D578" s="13">
        <v>1</v>
      </c>
      <c r="E578" s="13">
        <v>3.9250100000000003E-2</v>
      </c>
      <c r="F578" s="13">
        <v>9.6645400000000006E-2</v>
      </c>
      <c r="G578" s="12">
        <v>1.0000000000000001E-5</v>
      </c>
      <c r="H578" s="13">
        <v>0.3333333</v>
      </c>
      <c r="I578" s="14">
        <f t="shared" si="18"/>
        <v>2.6325712339458442E-2</v>
      </c>
      <c r="J578" s="12">
        <v>1.0000000000000001E-5</v>
      </c>
      <c r="K578" s="12">
        <v>1.0000000000000001E-5</v>
      </c>
      <c r="L578" s="12">
        <v>1.0000000000000001E-5</v>
      </c>
      <c r="M578" s="12">
        <v>1.0000000000000001E-5</v>
      </c>
      <c r="N578" s="15">
        <f t="shared" si="17"/>
        <v>1.0000000000000001E-5</v>
      </c>
    </row>
    <row r="579" spans="1:14" x14ac:dyDescent="0.3">
      <c r="A579" s="1" t="s">
        <v>218</v>
      </c>
      <c r="B579" s="1" t="s">
        <v>27</v>
      </c>
      <c r="C579" s="1">
        <v>2001</v>
      </c>
      <c r="D579" s="13">
        <v>0.94455029999999995</v>
      </c>
      <c r="E579" s="13">
        <v>2.8602800000000001E-2</v>
      </c>
      <c r="F579" s="12">
        <v>1.0000000000000001E-5</v>
      </c>
      <c r="G579" s="13">
        <v>0.1764705</v>
      </c>
      <c r="H579" s="13">
        <v>0.66666669999999995</v>
      </c>
      <c r="I579" s="14">
        <f t="shared" si="18"/>
        <v>3.1655042701644522E-2</v>
      </c>
      <c r="J579" s="13">
        <v>3.1605300000000003E-2</v>
      </c>
      <c r="K579" s="12">
        <v>1.0000000000000001E-5</v>
      </c>
      <c r="L579" s="13">
        <v>4.9675499999999997E-2</v>
      </c>
      <c r="M579" s="13">
        <v>0.2</v>
      </c>
      <c r="N579" s="15">
        <f t="shared" si="17"/>
        <v>7.4857107175256713E-3</v>
      </c>
    </row>
    <row r="580" spans="1:14" x14ac:dyDescent="0.3">
      <c r="A580" s="1" t="s">
        <v>218</v>
      </c>
      <c r="B580" s="1" t="s">
        <v>27</v>
      </c>
      <c r="C580" s="1">
        <v>2002</v>
      </c>
      <c r="D580" s="13">
        <v>0.88910060000000002</v>
      </c>
      <c r="E580" s="13">
        <v>2.3818700000000002E-2</v>
      </c>
      <c r="F580" s="13">
        <v>0.45686900000000003</v>
      </c>
      <c r="G580" s="13">
        <v>0.4117651</v>
      </c>
      <c r="H580" s="12">
        <v>1.0000000000000001E-5</v>
      </c>
      <c r="I580" s="14">
        <f t="shared" si="18"/>
        <v>3.31178425121951E-2</v>
      </c>
      <c r="J580" s="13">
        <v>6.3210699999999995E-2</v>
      </c>
      <c r="K580" s="12">
        <v>1.0000000000000001E-5</v>
      </c>
      <c r="L580" s="13">
        <v>9.9517300000000003E-2</v>
      </c>
      <c r="M580" s="13">
        <v>0.4</v>
      </c>
      <c r="N580" s="15">
        <f t="shared" si="17"/>
        <v>1.259468453358315E-2</v>
      </c>
    </row>
    <row r="581" spans="1:14" x14ac:dyDescent="0.3">
      <c r="A581" s="1" t="s">
        <v>218</v>
      </c>
      <c r="B581" s="1" t="s">
        <v>27</v>
      </c>
      <c r="C581" s="1">
        <v>2003</v>
      </c>
      <c r="D581" s="13">
        <v>0.83365080000000003</v>
      </c>
      <c r="E581" s="13">
        <v>3.8619000000000001E-2</v>
      </c>
      <c r="F581" s="13">
        <v>0.40654950000000001</v>
      </c>
      <c r="G581" s="13">
        <v>0.58823559999999997</v>
      </c>
      <c r="H581" s="13">
        <v>0.3333333</v>
      </c>
      <c r="I581" s="14">
        <f t="shared" si="18"/>
        <v>0.30329533228168615</v>
      </c>
      <c r="J581" s="13">
        <v>9.4815999999999998E-2</v>
      </c>
      <c r="K581" s="12">
        <v>1.0000000000000001E-5</v>
      </c>
      <c r="L581" s="13">
        <v>0.14944260000000001</v>
      </c>
      <c r="M581" s="13">
        <v>0.6</v>
      </c>
      <c r="N581" s="15">
        <f t="shared" si="17"/>
        <v>1.7075633457572431E-2</v>
      </c>
    </row>
    <row r="582" spans="1:14" x14ac:dyDescent="0.3">
      <c r="A582" s="1" t="s">
        <v>218</v>
      </c>
      <c r="B582" s="1" t="s">
        <v>27</v>
      </c>
      <c r="C582" s="1">
        <v>2004</v>
      </c>
      <c r="D582" s="13">
        <v>0.77820109999999998</v>
      </c>
      <c r="E582" s="13">
        <v>2.16405E-2</v>
      </c>
      <c r="F582" s="13">
        <v>0.46405750000000001</v>
      </c>
      <c r="G582" s="13">
        <v>0.82352950000000003</v>
      </c>
      <c r="H582" s="12">
        <v>1.0000000000000001E-5</v>
      </c>
      <c r="I582" s="14">
        <f t="shared" si="18"/>
        <v>3.6452055061724165E-2</v>
      </c>
      <c r="J582" s="13">
        <v>0.12642129999999999</v>
      </c>
      <c r="K582" s="12">
        <v>1.0000000000000001E-5</v>
      </c>
      <c r="L582" s="13">
        <v>0.19953389999999999</v>
      </c>
      <c r="M582" s="13">
        <v>0.8</v>
      </c>
      <c r="N582" s="15">
        <f t="shared" si="17"/>
        <v>2.119491760111172E-2</v>
      </c>
    </row>
    <row r="583" spans="1:14" x14ac:dyDescent="0.3">
      <c r="A583" s="1" t="s">
        <v>218</v>
      </c>
      <c r="B583" s="1" t="s">
        <v>27</v>
      </c>
      <c r="C583" s="1">
        <v>2005</v>
      </c>
      <c r="D583" s="13">
        <v>0.72275140000000004</v>
      </c>
      <c r="E583" s="12">
        <v>1.0000000000000001E-5</v>
      </c>
      <c r="F583" s="13">
        <v>0.64376990000000001</v>
      </c>
      <c r="G583" s="13">
        <v>1</v>
      </c>
      <c r="H583" s="13">
        <v>0.66666669999999995</v>
      </c>
      <c r="I583" s="14">
        <f t="shared" si="18"/>
        <v>7.912717744881341E-2</v>
      </c>
      <c r="J583" s="13">
        <v>0.15802669999999999</v>
      </c>
      <c r="K583" s="12">
        <v>1.0000000000000001E-5</v>
      </c>
      <c r="L583" s="12">
        <v>0.2495424</v>
      </c>
      <c r="M583" s="12">
        <v>1</v>
      </c>
      <c r="N583" s="15">
        <f t="shared" si="17"/>
        <v>2.5059286688826864E-2</v>
      </c>
    </row>
    <row r="584" spans="1:14" x14ac:dyDescent="0.3">
      <c r="A584" s="1" t="s">
        <v>218</v>
      </c>
      <c r="B584" s="1" t="s">
        <v>27</v>
      </c>
      <c r="C584" s="1">
        <v>2006</v>
      </c>
      <c r="D584" s="13">
        <v>0.6673017</v>
      </c>
      <c r="E584" s="13">
        <v>1.53499E-2</v>
      </c>
      <c r="F584" s="13">
        <v>0.62699680000000002</v>
      </c>
      <c r="G584" s="13">
        <v>1</v>
      </c>
      <c r="H584" s="12">
        <v>1.0000000000000001E-5</v>
      </c>
      <c r="I584" s="14">
        <f t="shared" si="18"/>
        <v>3.6436665126107159E-2</v>
      </c>
      <c r="J584" s="13">
        <v>0.189632</v>
      </c>
      <c r="K584" s="12">
        <v>1.0000000000000001E-5</v>
      </c>
      <c r="L584" s="13">
        <v>0.29963400000000001</v>
      </c>
      <c r="M584" s="13">
        <v>1</v>
      </c>
      <c r="N584" s="15">
        <f t="shared" si="17"/>
        <v>2.7455267494490673E-2</v>
      </c>
    </row>
    <row r="585" spans="1:14" x14ac:dyDescent="0.3">
      <c r="A585" s="1" t="s">
        <v>218</v>
      </c>
      <c r="B585" s="1" t="s">
        <v>27</v>
      </c>
      <c r="C585" s="1">
        <v>2007</v>
      </c>
      <c r="D585" s="13">
        <v>0.61185060000000002</v>
      </c>
      <c r="E585" s="13">
        <v>0.22703119999999999</v>
      </c>
      <c r="F585" s="13">
        <v>0.34185300000000002</v>
      </c>
      <c r="G585" s="13">
        <v>1</v>
      </c>
      <c r="H585" s="13">
        <v>0.3333333</v>
      </c>
      <c r="I585" s="14">
        <f t="shared" si="18"/>
        <v>0.43640508912014914</v>
      </c>
      <c r="J585" s="13">
        <v>0.22282460000000001</v>
      </c>
      <c r="K585" s="12">
        <v>1.0000000000000001E-5</v>
      </c>
      <c r="L585" s="13">
        <v>0.34980850000000002</v>
      </c>
      <c r="M585" s="13">
        <v>1</v>
      </c>
      <c r="N585" s="15">
        <f t="shared" si="17"/>
        <v>2.9713127973061033E-2</v>
      </c>
    </row>
    <row r="586" spans="1:14" x14ac:dyDescent="0.3">
      <c r="A586" s="1" t="s">
        <v>218</v>
      </c>
      <c r="B586" s="1" t="s">
        <v>27</v>
      </c>
      <c r="C586" s="1">
        <v>2008</v>
      </c>
      <c r="D586" s="13">
        <v>0.55640080000000003</v>
      </c>
      <c r="E586" s="13">
        <v>0.28036889999999998</v>
      </c>
      <c r="F586" s="13">
        <v>0.36341849999999998</v>
      </c>
      <c r="G586" s="13">
        <v>1</v>
      </c>
      <c r="H586" s="13">
        <v>0.3333333</v>
      </c>
      <c r="I586" s="14">
        <f t="shared" si="18"/>
        <v>0.45214805123866958</v>
      </c>
      <c r="J586" s="13">
        <v>0.25789780000000001</v>
      </c>
      <c r="K586" s="12">
        <v>1.0000000000000001E-5</v>
      </c>
      <c r="L586" s="13">
        <v>0.40006639999999999</v>
      </c>
      <c r="M586" s="13">
        <v>1</v>
      </c>
      <c r="N586" s="15">
        <f t="shared" si="17"/>
        <v>3.1870944123066632E-2</v>
      </c>
    </row>
    <row r="587" spans="1:14" x14ac:dyDescent="0.3">
      <c r="A587" s="1" t="s">
        <v>218</v>
      </c>
      <c r="B587" s="1" t="s">
        <v>27</v>
      </c>
      <c r="C587" s="1">
        <v>2009</v>
      </c>
      <c r="D587" s="13">
        <v>0.50095109999999998</v>
      </c>
      <c r="E587" s="13">
        <v>0.41043540000000001</v>
      </c>
      <c r="F587" s="13">
        <v>0.67811500000000002</v>
      </c>
      <c r="G587" s="13">
        <v>1</v>
      </c>
      <c r="H587" s="12">
        <v>1.0000000000000001E-5</v>
      </c>
      <c r="I587" s="14">
        <f t="shared" si="18"/>
        <v>6.7432412800706193E-2</v>
      </c>
      <c r="J587" s="13">
        <v>0.29048400000000002</v>
      </c>
      <c r="K587" s="12">
        <v>1.0000000000000001E-5</v>
      </c>
      <c r="L587" s="13">
        <v>0.45032440000000001</v>
      </c>
      <c r="M587" s="13">
        <v>1</v>
      </c>
      <c r="N587" s="15">
        <f t="shared" si="17"/>
        <v>3.3819090494118811E-2</v>
      </c>
    </row>
    <row r="588" spans="1:14" x14ac:dyDescent="0.3">
      <c r="A588" s="1" t="s">
        <v>218</v>
      </c>
      <c r="B588" s="1" t="s">
        <v>27</v>
      </c>
      <c r="C588" s="1">
        <v>2010</v>
      </c>
      <c r="D588" s="13">
        <v>0.44550139999999999</v>
      </c>
      <c r="E588" s="13">
        <v>0.40677099999999999</v>
      </c>
      <c r="F588" s="13">
        <v>0.7851437</v>
      </c>
      <c r="G588" s="13">
        <v>1</v>
      </c>
      <c r="H588" s="13">
        <v>0.3333333</v>
      </c>
      <c r="I588" s="14">
        <f t="shared" si="18"/>
        <v>0.54350730010379544</v>
      </c>
      <c r="J588" s="13">
        <v>0.32023550000000001</v>
      </c>
      <c r="K588" s="12">
        <v>1.0000000000000001E-5</v>
      </c>
      <c r="L588" s="13">
        <v>0.50066549999999999</v>
      </c>
      <c r="M588" s="13">
        <v>1</v>
      </c>
      <c r="N588" s="15">
        <f t="shared" ref="N588:N651" si="19">GEOMEAN(J588,K588,L588,M588)</f>
        <v>3.5583960631067585E-2</v>
      </c>
    </row>
    <row r="589" spans="1:14" x14ac:dyDescent="0.3">
      <c r="A589" s="1" t="s">
        <v>218</v>
      </c>
      <c r="B589" s="1" t="s">
        <v>27</v>
      </c>
      <c r="C589" s="1">
        <v>2011</v>
      </c>
      <c r="D589" s="13">
        <v>0.40095140000000001</v>
      </c>
      <c r="E589" s="13">
        <v>0.3634291</v>
      </c>
      <c r="F589" s="13">
        <v>0.3650159</v>
      </c>
      <c r="G589" s="13">
        <v>1</v>
      </c>
      <c r="H589" s="12">
        <v>1.0000000000000001E-5</v>
      </c>
      <c r="I589" s="14">
        <f t="shared" si="18"/>
        <v>5.561150431571836E-2</v>
      </c>
      <c r="J589" s="13">
        <v>0.39923809999999998</v>
      </c>
      <c r="K589" s="12">
        <v>1.0000000000000001E-5</v>
      </c>
      <c r="L589" s="13">
        <v>0.55100689999999997</v>
      </c>
      <c r="M589" s="13">
        <v>1</v>
      </c>
      <c r="N589" s="15">
        <f t="shared" si="19"/>
        <v>3.851210476584379E-2</v>
      </c>
    </row>
    <row r="590" spans="1:14" x14ac:dyDescent="0.3">
      <c r="A590" s="1" t="s">
        <v>218</v>
      </c>
      <c r="B590" s="1" t="s">
        <v>27</v>
      </c>
      <c r="C590" s="1">
        <v>2012</v>
      </c>
      <c r="D590" s="13">
        <v>0.35640139999999998</v>
      </c>
      <c r="E590" s="13">
        <v>0.3767025</v>
      </c>
      <c r="F590" s="13">
        <v>0.17412140000000001</v>
      </c>
      <c r="G590" s="13">
        <v>1</v>
      </c>
      <c r="H590" s="13">
        <v>1</v>
      </c>
      <c r="I590" s="14">
        <f t="shared" si="18"/>
        <v>0.47180008069633922</v>
      </c>
      <c r="J590" s="13">
        <v>0.48237079999999999</v>
      </c>
      <c r="K590" s="12">
        <v>1.0000000000000001E-5</v>
      </c>
      <c r="L590" s="13">
        <v>0.60134799999999999</v>
      </c>
      <c r="M590" s="13">
        <v>1</v>
      </c>
      <c r="N590" s="15">
        <f t="shared" si="19"/>
        <v>4.1269263674842974E-2</v>
      </c>
    </row>
    <row r="591" spans="1:14" x14ac:dyDescent="0.3">
      <c r="A591" s="1" t="s">
        <v>218</v>
      </c>
      <c r="B591" s="1" t="s">
        <v>27</v>
      </c>
      <c r="C591" s="1">
        <v>2013</v>
      </c>
      <c r="D591" s="13">
        <v>0.3118514</v>
      </c>
      <c r="E591" s="13">
        <v>0.51108480000000001</v>
      </c>
      <c r="F591" s="13">
        <v>0.40654950000000001</v>
      </c>
      <c r="G591" s="13">
        <v>1</v>
      </c>
      <c r="H591" s="13">
        <v>0.3333333</v>
      </c>
      <c r="I591" s="14">
        <f t="shared" si="18"/>
        <v>0.46439395641430153</v>
      </c>
      <c r="J591" s="13">
        <v>0.57000580000000001</v>
      </c>
      <c r="K591" s="12">
        <v>1.0000000000000001E-5</v>
      </c>
      <c r="L591" s="13">
        <v>0.65160600000000002</v>
      </c>
      <c r="M591" s="13">
        <v>1</v>
      </c>
      <c r="N591" s="15">
        <f t="shared" si="19"/>
        <v>4.3900158409853486E-2</v>
      </c>
    </row>
    <row r="592" spans="1:14" x14ac:dyDescent="0.3">
      <c r="A592" s="1" t="s">
        <v>218</v>
      </c>
      <c r="B592" s="1" t="s">
        <v>27</v>
      </c>
      <c r="C592" s="1">
        <v>2014</v>
      </c>
      <c r="D592" s="13">
        <v>0.26730140000000002</v>
      </c>
      <c r="E592" s="13">
        <v>0.65277569999999996</v>
      </c>
      <c r="F592" s="13">
        <v>0.54632590000000003</v>
      </c>
      <c r="G592" s="13">
        <v>1</v>
      </c>
      <c r="H592" s="13">
        <v>0.3333333</v>
      </c>
      <c r="I592" s="14">
        <f t="shared" si="18"/>
        <v>0.50167116666013245</v>
      </c>
      <c r="J592" s="13">
        <v>0.66245010000000004</v>
      </c>
      <c r="K592" s="12">
        <v>1.0000000000000001E-5</v>
      </c>
      <c r="L592" s="13">
        <v>0.70178070000000004</v>
      </c>
      <c r="M592" s="13">
        <v>1</v>
      </c>
      <c r="N592" s="15">
        <f t="shared" si="19"/>
        <v>4.6434272699045528E-2</v>
      </c>
    </row>
    <row r="593" spans="1:14" x14ac:dyDescent="0.3">
      <c r="A593" s="1" t="s">
        <v>218</v>
      </c>
      <c r="B593" s="1" t="s">
        <v>27</v>
      </c>
      <c r="C593" s="1">
        <v>2015</v>
      </c>
      <c r="D593" s="13">
        <v>0.22275139999999999</v>
      </c>
      <c r="E593" s="13">
        <v>0.70924860000000001</v>
      </c>
      <c r="F593" s="13">
        <v>0.76837060000000001</v>
      </c>
      <c r="G593" s="13">
        <v>1</v>
      </c>
      <c r="H593" s="13">
        <v>0.3333333</v>
      </c>
      <c r="I593" s="14">
        <f t="shared" si="18"/>
        <v>0.52651854696742917</v>
      </c>
      <c r="J593" s="13">
        <v>0.71881910000000004</v>
      </c>
      <c r="K593" s="13">
        <v>1</v>
      </c>
      <c r="L593" s="13">
        <v>0.75187210000000004</v>
      </c>
      <c r="M593" s="13">
        <v>1</v>
      </c>
      <c r="N593" s="15">
        <f t="shared" si="19"/>
        <v>0.8574146397213489</v>
      </c>
    </row>
    <row r="594" spans="1:14" x14ac:dyDescent="0.3">
      <c r="A594" s="1" t="s">
        <v>218</v>
      </c>
      <c r="B594" s="1" t="s">
        <v>27</v>
      </c>
      <c r="C594" s="1">
        <v>2016</v>
      </c>
      <c r="D594" s="13">
        <v>0.17820140000000001</v>
      </c>
      <c r="E594" s="13">
        <v>0.80584679999999997</v>
      </c>
      <c r="F594" s="13">
        <v>0.8107029</v>
      </c>
      <c r="G594" s="13">
        <v>1</v>
      </c>
      <c r="H594" s="12">
        <v>1.0000000000000001E-5</v>
      </c>
      <c r="I594" s="14">
        <f t="shared" si="18"/>
        <v>6.5043674047966182E-2</v>
      </c>
      <c r="J594" s="13">
        <v>0.77637199999999995</v>
      </c>
      <c r="K594" s="13">
        <v>1</v>
      </c>
      <c r="L594" s="13">
        <v>0.8018805</v>
      </c>
      <c r="M594" s="13">
        <v>1</v>
      </c>
      <c r="N594" s="15">
        <f t="shared" si="19"/>
        <v>0.88826976364700894</v>
      </c>
    </row>
    <row r="595" spans="1:14" x14ac:dyDescent="0.3">
      <c r="A595" s="1" t="s">
        <v>218</v>
      </c>
      <c r="B595" s="1" t="s">
        <v>27</v>
      </c>
      <c r="C595" s="1">
        <v>2017</v>
      </c>
      <c r="D595" s="13">
        <v>0.13364999999999999</v>
      </c>
      <c r="E595" s="13">
        <v>0.82646920000000001</v>
      </c>
      <c r="F595" s="13">
        <v>0.7723641</v>
      </c>
      <c r="G595" s="13">
        <v>1</v>
      </c>
      <c r="H595" s="13">
        <v>0.3333333</v>
      </c>
      <c r="I595" s="14">
        <f t="shared" si="18"/>
        <v>0.49065845108462836</v>
      </c>
      <c r="J595" s="13">
        <v>0.83640939999999997</v>
      </c>
      <c r="K595" s="12">
        <v>1</v>
      </c>
      <c r="L595" s="13">
        <v>0.85163920000000004</v>
      </c>
      <c r="M595" s="13">
        <v>1</v>
      </c>
      <c r="N595" s="15">
        <f t="shared" si="19"/>
        <v>0.91868925539506519</v>
      </c>
    </row>
    <row r="596" spans="1:14" x14ac:dyDescent="0.3">
      <c r="A596" s="1" t="s">
        <v>218</v>
      </c>
      <c r="B596" s="1" t="s">
        <v>27</v>
      </c>
      <c r="C596" s="1">
        <v>2018</v>
      </c>
      <c r="D596" s="13">
        <v>8.9099999999999999E-2</v>
      </c>
      <c r="E596" s="13">
        <v>0.96362040000000004</v>
      </c>
      <c r="F596" s="13">
        <v>0.76517570000000001</v>
      </c>
      <c r="G596" s="13">
        <v>1</v>
      </c>
      <c r="H596" s="12">
        <v>1.0000000000000001E-5</v>
      </c>
      <c r="I596" s="14">
        <f t="shared" si="18"/>
        <v>5.8010815647984361E-2</v>
      </c>
      <c r="J596" s="13">
        <v>0.89922020000000003</v>
      </c>
      <c r="K596" s="12">
        <v>1</v>
      </c>
      <c r="L596" s="13">
        <v>0.90131459999999997</v>
      </c>
      <c r="M596" s="13">
        <v>1</v>
      </c>
      <c r="N596" s="15">
        <f t="shared" si="19"/>
        <v>0.94882389880475848</v>
      </c>
    </row>
    <row r="597" spans="1:14" x14ac:dyDescent="0.3">
      <c r="A597" s="1" t="s">
        <v>218</v>
      </c>
      <c r="B597" s="1" t="s">
        <v>27</v>
      </c>
      <c r="C597" s="1">
        <v>2019</v>
      </c>
      <c r="D597" s="13">
        <v>4.4549999999999999E-2</v>
      </c>
      <c r="E597" s="13">
        <v>0.92445180000000005</v>
      </c>
      <c r="F597" s="13">
        <v>1</v>
      </c>
      <c r="G597" s="13">
        <v>1</v>
      </c>
      <c r="H597" s="13">
        <v>0.3333333</v>
      </c>
      <c r="I597" s="14">
        <f t="shared" si="18"/>
        <v>0.4241526029405755</v>
      </c>
      <c r="J597" s="13">
        <v>0.96427099999999999</v>
      </c>
      <c r="K597" s="13">
        <v>1</v>
      </c>
      <c r="L597" s="13">
        <v>0.95074029999999998</v>
      </c>
      <c r="M597" s="13">
        <v>1</v>
      </c>
      <c r="N597" s="15">
        <f t="shared" si="19"/>
        <v>0.9785099637101311</v>
      </c>
    </row>
    <row r="598" spans="1:14" x14ac:dyDescent="0.3">
      <c r="A598" s="1" t="s">
        <v>218</v>
      </c>
      <c r="B598" s="1" t="s">
        <v>27</v>
      </c>
      <c r="C598" s="1">
        <v>2020</v>
      </c>
      <c r="D598" s="12">
        <v>1.0000000000000001E-5</v>
      </c>
      <c r="E598" s="13">
        <v>1</v>
      </c>
      <c r="F598" s="13">
        <v>0.86501600000000001</v>
      </c>
      <c r="G598" s="13">
        <v>1</v>
      </c>
      <c r="H598" s="13">
        <v>0.3333333</v>
      </c>
      <c r="I598" s="14">
        <f t="shared" si="18"/>
        <v>7.7979521958933651E-2</v>
      </c>
      <c r="J598" s="13">
        <v>1</v>
      </c>
      <c r="K598" s="12">
        <v>1</v>
      </c>
      <c r="L598" s="13">
        <v>1</v>
      </c>
      <c r="M598" s="13">
        <v>1</v>
      </c>
      <c r="N598" s="15">
        <f t="shared" si="19"/>
        <v>1</v>
      </c>
    </row>
    <row r="599" spans="1:14" x14ac:dyDescent="0.3">
      <c r="A599" s="1" t="s">
        <v>219</v>
      </c>
      <c r="B599" s="1" t="s">
        <v>28</v>
      </c>
      <c r="C599" s="1">
        <v>2000</v>
      </c>
      <c r="D599" s="13">
        <v>1</v>
      </c>
      <c r="E599" s="13">
        <v>0.1041584</v>
      </c>
      <c r="F599" s="13">
        <v>0.38180429999999999</v>
      </c>
      <c r="G599" s="13">
        <v>1</v>
      </c>
      <c r="H599" s="12">
        <v>1.0000000000000001E-5</v>
      </c>
      <c r="I599" s="14">
        <f t="shared" si="18"/>
        <v>5.2469511763795759E-2</v>
      </c>
      <c r="J599" s="12">
        <v>1.0000000000000001E-5</v>
      </c>
      <c r="K599" s="12">
        <v>1.0000000000000001E-5</v>
      </c>
      <c r="L599" s="12">
        <v>1.0000000000000001E-5</v>
      </c>
      <c r="M599" s="13">
        <v>1</v>
      </c>
      <c r="N599" s="15">
        <f t="shared" si="19"/>
        <v>1.778279410038923E-4</v>
      </c>
    </row>
    <row r="600" spans="1:14" x14ac:dyDescent="0.3">
      <c r="A600" s="1" t="s">
        <v>219</v>
      </c>
      <c r="B600" s="1" t="s">
        <v>28</v>
      </c>
      <c r="C600" s="1">
        <v>2001</v>
      </c>
      <c r="D600" s="13">
        <v>0.94512929999999995</v>
      </c>
      <c r="E600" s="12">
        <v>1.0000000000000001E-5</v>
      </c>
      <c r="F600" s="13">
        <v>0.43129040000000002</v>
      </c>
      <c r="G600" s="13">
        <v>1</v>
      </c>
      <c r="H600" s="13">
        <v>0.1666667</v>
      </c>
      <c r="I600" s="14">
        <f t="shared" si="18"/>
        <v>5.840122690607813E-2</v>
      </c>
      <c r="J600" s="13">
        <v>6.55805E-2</v>
      </c>
      <c r="K600" s="12">
        <v>1.0000000000000001E-5</v>
      </c>
      <c r="L600" s="13">
        <v>0.15930939999999999</v>
      </c>
      <c r="M600" s="12">
        <v>0.98707520000000004</v>
      </c>
      <c r="N600" s="15">
        <f t="shared" si="19"/>
        <v>1.7920147974253918E-2</v>
      </c>
    </row>
    <row r="601" spans="1:14" x14ac:dyDescent="0.3">
      <c r="A601" s="1" t="s">
        <v>219</v>
      </c>
      <c r="B601" s="1" t="s">
        <v>28</v>
      </c>
      <c r="C601" s="1">
        <v>2002</v>
      </c>
      <c r="D601" s="13">
        <v>0.8902196</v>
      </c>
      <c r="E601" s="13">
        <v>0.243119</v>
      </c>
      <c r="F601" s="13">
        <v>9.5926899999999996E-2</v>
      </c>
      <c r="G601" s="13">
        <v>0.98437540000000001</v>
      </c>
      <c r="H601" s="13">
        <v>0.1666667</v>
      </c>
      <c r="I601" s="14">
        <f t="shared" si="18"/>
        <v>0.32096169894820481</v>
      </c>
      <c r="J601" s="13">
        <v>0.1311609</v>
      </c>
      <c r="K601" s="12">
        <v>1.0000000000000001E-5</v>
      </c>
      <c r="L601" s="13">
        <v>0.19673879999999999</v>
      </c>
      <c r="M601" s="13">
        <v>0.97415039999999997</v>
      </c>
      <c r="N601" s="15">
        <f t="shared" si="19"/>
        <v>2.2391341047350882E-2</v>
      </c>
    </row>
    <row r="602" spans="1:14" x14ac:dyDescent="0.3">
      <c r="A602" s="1" t="s">
        <v>219</v>
      </c>
      <c r="B602" s="1" t="s">
        <v>28</v>
      </c>
      <c r="C602" s="1">
        <v>2003</v>
      </c>
      <c r="D602" s="13">
        <v>0.83530970000000004</v>
      </c>
      <c r="E602" s="13">
        <v>0.51983230000000002</v>
      </c>
      <c r="F602" s="13">
        <v>0.36239060000000001</v>
      </c>
      <c r="G602" s="13">
        <v>0.96875</v>
      </c>
      <c r="H602" s="13">
        <v>1</v>
      </c>
      <c r="I602" s="14">
        <f t="shared" si="18"/>
        <v>0.68646734851642099</v>
      </c>
      <c r="J602" s="13">
        <v>0.19674140000000001</v>
      </c>
      <c r="K602" s="12">
        <v>1.0000000000000001E-5</v>
      </c>
      <c r="L602" s="13">
        <v>0.23464789999999999</v>
      </c>
      <c r="M602" s="13">
        <v>0.96122560000000001</v>
      </c>
      <c r="N602" s="15">
        <f t="shared" si="19"/>
        <v>2.5809788131247884E-2</v>
      </c>
    </row>
    <row r="603" spans="1:14" x14ac:dyDescent="0.3">
      <c r="A603" s="1" t="s">
        <v>219</v>
      </c>
      <c r="B603" s="1" t="s">
        <v>28</v>
      </c>
      <c r="C603" s="1">
        <v>2004</v>
      </c>
      <c r="D603" s="13">
        <v>0.78039999999999998</v>
      </c>
      <c r="E603" s="13">
        <v>0.40847359999999999</v>
      </c>
      <c r="F603" s="13">
        <v>7.4990500000000002E-2</v>
      </c>
      <c r="G603" s="13">
        <v>0.95312540000000001</v>
      </c>
      <c r="H603" s="13">
        <v>0.5</v>
      </c>
      <c r="I603" s="14">
        <f t="shared" si="18"/>
        <v>0.40862177888658907</v>
      </c>
      <c r="J603" s="13">
        <v>0.2623219</v>
      </c>
      <c r="K603" s="12">
        <v>1.0000000000000001E-5</v>
      </c>
      <c r="L603" s="13">
        <v>0.27207360000000003</v>
      </c>
      <c r="M603" s="13">
        <v>0.9483009</v>
      </c>
      <c r="N603" s="15">
        <f t="shared" si="19"/>
        <v>2.8682485240736588E-2</v>
      </c>
    </row>
    <row r="604" spans="1:14" x14ac:dyDescent="0.3">
      <c r="A604" s="1" t="s">
        <v>219</v>
      </c>
      <c r="B604" s="1" t="s">
        <v>28</v>
      </c>
      <c r="C604" s="1">
        <v>2005</v>
      </c>
      <c r="D604" s="13">
        <v>0.72552930000000004</v>
      </c>
      <c r="E604" s="13">
        <v>0.58138659999999998</v>
      </c>
      <c r="F604" s="13">
        <v>0.3783784</v>
      </c>
      <c r="G604" s="13">
        <v>0.93750009999999995</v>
      </c>
      <c r="H604" s="13">
        <v>0.66666669999999995</v>
      </c>
      <c r="I604" s="14">
        <f t="shared" si="18"/>
        <v>0.63064546795200394</v>
      </c>
      <c r="J604" s="13">
        <v>0.32790229999999998</v>
      </c>
      <c r="K604" s="12">
        <v>1.0000000000000001E-5</v>
      </c>
      <c r="L604" s="12">
        <v>0.30902350000000001</v>
      </c>
      <c r="M604" s="13">
        <v>0.93537610000000004</v>
      </c>
      <c r="N604" s="15">
        <f t="shared" si="19"/>
        <v>3.1201865449902211E-2</v>
      </c>
    </row>
    <row r="605" spans="1:14" x14ac:dyDescent="0.3">
      <c r="A605" s="1" t="s">
        <v>219</v>
      </c>
      <c r="B605" s="1" t="s">
        <v>28</v>
      </c>
      <c r="C605" s="1">
        <v>2006</v>
      </c>
      <c r="D605" s="13">
        <v>0.67061950000000004</v>
      </c>
      <c r="E605" s="13">
        <v>0.46478429999999998</v>
      </c>
      <c r="F605" s="13">
        <v>0.78226110000000004</v>
      </c>
      <c r="G605" s="13">
        <v>0.92187540000000001</v>
      </c>
      <c r="H605" s="13">
        <v>0.66666669999999995</v>
      </c>
      <c r="I605" s="14">
        <f t="shared" si="18"/>
        <v>0.68411965814162867</v>
      </c>
      <c r="J605" s="13">
        <v>0.39348280000000002</v>
      </c>
      <c r="K605" s="12">
        <v>1.0000000000000001E-5</v>
      </c>
      <c r="L605" s="13">
        <v>0.35268749999999999</v>
      </c>
      <c r="M605" s="13">
        <v>0.92245129999999997</v>
      </c>
      <c r="N605" s="15">
        <f t="shared" si="19"/>
        <v>3.3636811155894765E-2</v>
      </c>
    </row>
    <row r="606" spans="1:14" x14ac:dyDescent="0.3">
      <c r="A606" s="1" t="s">
        <v>219</v>
      </c>
      <c r="B606" s="1" t="s">
        <v>28</v>
      </c>
      <c r="C606" s="1">
        <v>2007</v>
      </c>
      <c r="D606" s="13">
        <v>0.61570979999999997</v>
      </c>
      <c r="E606" s="13">
        <v>0.89114450000000001</v>
      </c>
      <c r="F606" s="13">
        <v>0.39779219999999998</v>
      </c>
      <c r="G606" s="13">
        <v>0.92187540000000001</v>
      </c>
      <c r="H606" s="13">
        <v>0.3333333</v>
      </c>
      <c r="I606" s="14">
        <f t="shared" si="18"/>
        <v>0.58251387941721</v>
      </c>
      <c r="J606" s="13">
        <v>0.48166510000000001</v>
      </c>
      <c r="K606" s="12">
        <v>1.0000000000000001E-5</v>
      </c>
      <c r="L606" s="13">
        <v>0.44050240000000002</v>
      </c>
      <c r="M606" s="13">
        <v>0.90952650000000002</v>
      </c>
      <c r="N606" s="15">
        <f t="shared" si="19"/>
        <v>3.7271528543579187E-2</v>
      </c>
    </row>
    <row r="607" spans="1:14" x14ac:dyDescent="0.3">
      <c r="A607" s="1" t="s">
        <v>219</v>
      </c>
      <c r="B607" s="1" t="s">
        <v>28</v>
      </c>
      <c r="C607" s="1">
        <v>2008</v>
      </c>
      <c r="D607" s="13">
        <v>0.56079999999999997</v>
      </c>
      <c r="E607" s="13">
        <v>0.60222730000000002</v>
      </c>
      <c r="F607" s="13">
        <v>0.2143129</v>
      </c>
      <c r="G607" s="13">
        <v>0.71875020000000001</v>
      </c>
      <c r="H607" s="13">
        <v>0.1666667</v>
      </c>
      <c r="I607" s="14">
        <f t="shared" si="18"/>
        <v>0.38690889514724613</v>
      </c>
      <c r="J607" s="13">
        <v>0.54584779999999999</v>
      </c>
      <c r="K607" s="12">
        <v>1.0000000000000001E-5</v>
      </c>
      <c r="L607" s="13">
        <v>0.52783409999999997</v>
      </c>
      <c r="M607" s="13">
        <v>0.70908190000000004</v>
      </c>
      <c r="N607" s="15">
        <f t="shared" si="19"/>
        <v>3.7806489402078661E-2</v>
      </c>
    </row>
    <row r="608" spans="1:14" x14ac:dyDescent="0.3">
      <c r="A608" s="1" t="s">
        <v>219</v>
      </c>
      <c r="B608" s="1" t="s">
        <v>28</v>
      </c>
      <c r="C608" s="1">
        <v>2009</v>
      </c>
      <c r="D608" s="13">
        <v>0.50592930000000003</v>
      </c>
      <c r="E608" s="13">
        <v>0.20263039999999999</v>
      </c>
      <c r="F608" s="13">
        <v>9.5546199999999998E-2</v>
      </c>
      <c r="G608" s="13">
        <v>0.515625</v>
      </c>
      <c r="H608" s="13">
        <v>0.3333333</v>
      </c>
      <c r="I608" s="14">
        <f t="shared" si="18"/>
        <v>0.27876876049482402</v>
      </c>
      <c r="J608" s="13">
        <v>0.51392890000000002</v>
      </c>
      <c r="K608" s="12">
        <v>1.0000000000000001E-5</v>
      </c>
      <c r="L608" s="13">
        <v>0.61420660000000005</v>
      </c>
      <c r="M608" s="13">
        <v>0.5086368</v>
      </c>
      <c r="N608" s="15">
        <f t="shared" si="19"/>
        <v>3.5596420164874867E-2</v>
      </c>
    </row>
    <row r="609" spans="1:14" x14ac:dyDescent="0.3">
      <c r="A609" s="1" t="s">
        <v>219</v>
      </c>
      <c r="B609" s="1" t="s">
        <v>28</v>
      </c>
      <c r="C609" s="1">
        <v>2010</v>
      </c>
      <c r="D609" s="13">
        <v>0.45101950000000002</v>
      </c>
      <c r="E609" s="13">
        <v>0.41771439999999999</v>
      </c>
      <c r="F609" s="13">
        <v>1</v>
      </c>
      <c r="G609" s="13">
        <v>0.24999979999999999</v>
      </c>
      <c r="H609" s="12">
        <v>1.0000000000000001E-5</v>
      </c>
      <c r="I609" s="14">
        <f t="shared" si="18"/>
        <v>5.4275381590031396E-2</v>
      </c>
      <c r="J609" s="13">
        <v>0.57310970000000006</v>
      </c>
      <c r="K609" s="12">
        <v>1.0000000000000001E-5</v>
      </c>
      <c r="L609" s="13">
        <v>0.70009589999999999</v>
      </c>
      <c r="M609" s="13">
        <v>0.25431870000000001</v>
      </c>
      <c r="N609" s="15">
        <f t="shared" si="19"/>
        <v>3.1782890896401426E-2</v>
      </c>
    </row>
    <row r="610" spans="1:14" x14ac:dyDescent="0.3">
      <c r="A610" s="1" t="s">
        <v>219</v>
      </c>
      <c r="B610" s="1" t="s">
        <v>28</v>
      </c>
      <c r="C610" s="1">
        <v>2011</v>
      </c>
      <c r="D610" s="13">
        <v>0.40374149999999998</v>
      </c>
      <c r="E610" s="13">
        <v>0.58600819999999998</v>
      </c>
      <c r="F610" s="13">
        <v>0.43776169999999998</v>
      </c>
      <c r="G610" s="12">
        <v>1.0000000000000001E-5</v>
      </c>
      <c r="H610" s="13">
        <v>0.5</v>
      </c>
      <c r="I610" s="14">
        <f t="shared" si="18"/>
        <v>5.5315006833942991E-2</v>
      </c>
      <c r="J610" s="13">
        <v>0.63552180000000003</v>
      </c>
      <c r="K610" s="12">
        <v>1.0000000000000001E-5</v>
      </c>
      <c r="L610" s="13">
        <v>0.77639349999999996</v>
      </c>
      <c r="M610" s="12">
        <v>1.0000000000000001E-5</v>
      </c>
      <c r="N610" s="15">
        <f t="shared" si="19"/>
        <v>2.6503491214455079E-3</v>
      </c>
    </row>
    <row r="611" spans="1:14" x14ac:dyDescent="0.3">
      <c r="A611" s="1" t="s">
        <v>219</v>
      </c>
      <c r="B611" s="1" t="s">
        <v>28</v>
      </c>
      <c r="C611" s="1">
        <v>2012</v>
      </c>
      <c r="D611" s="13">
        <v>0.35650270000000001</v>
      </c>
      <c r="E611" s="13">
        <v>0.54381610000000002</v>
      </c>
      <c r="F611" s="13">
        <v>0.70650939999999995</v>
      </c>
      <c r="G611" s="13">
        <v>0.1249999</v>
      </c>
      <c r="H611" s="13">
        <v>0.3333333</v>
      </c>
      <c r="I611" s="14">
        <f t="shared" si="18"/>
        <v>0.35586415013288958</v>
      </c>
      <c r="J611" s="13">
        <v>0.67861930000000004</v>
      </c>
      <c r="K611" s="12">
        <v>1.0000000000000001E-5</v>
      </c>
      <c r="L611" s="13">
        <v>0.79606739999999998</v>
      </c>
      <c r="M611" s="13">
        <v>0.1336299</v>
      </c>
      <c r="N611" s="15">
        <f t="shared" si="19"/>
        <v>2.9148749125742366E-2</v>
      </c>
    </row>
    <row r="612" spans="1:14" x14ac:dyDescent="0.3">
      <c r="A612" s="1" t="s">
        <v>219</v>
      </c>
      <c r="B612" s="1" t="s">
        <v>28</v>
      </c>
      <c r="C612" s="1">
        <v>2013</v>
      </c>
      <c r="D612" s="13">
        <v>0.30922470000000002</v>
      </c>
      <c r="E612" s="13">
        <v>0.67335299999999998</v>
      </c>
      <c r="F612" s="13">
        <v>0.34031220000000001</v>
      </c>
      <c r="G612" s="13">
        <v>0.26562479999999999</v>
      </c>
      <c r="H612" s="13">
        <v>0.3333333</v>
      </c>
      <c r="I612" s="14">
        <f t="shared" si="18"/>
        <v>0.36266727023235334</v>
      </c>
      <c r="J612" s="13">
        <v>0.73819920000000006</v>
      </c>
      <c r="K612" s="12">
        <v>1.0000000000000001E-5</v>
      </c>
      <c r="L612" s="13">
        <v>0.8157413</v>
      </c>
      <c r="M612" s="13">
        <v>0.26725979999999999</v>
      </c>
      <c r="N612" s="15">
        <f t="shared" si="19"/>
        <v>3.5617621543636166E-2</v>
      </c>
    </row>
    <row r="613" spans="1:14" x14ac:dyDescent="0.3">
      <c r="A613" s="1" t="s">
        <v>219</v>
      </c>
      <c r="B613" s="1" t="s">
        <v>28</v>
      </c>
      <c r="C613" s="1">
        <v>2014</v>
      </c>
      <c r="D613" s="13">
        <v>0.26198579999999999</v>
      </c>
      <c r="E613" s="13">
        <v>0.75584059999999997</v>
      </c>
      <c r="F613" s="12">
        <v>1.0000000000000001E-5</v>
      </c>
      <c r="G613" s="13">
        <v>0.1406249</v>
      </c>
      <c r="H613" s="13">
        <v>0.1666667</v>
      </c>
      <c r="I613" s="14">
        <f t="shared" si="18"/>
        <v>3.4144739711980426E-2</v>
      </c>
      <c r="J613" s="13">
        <v>0.77899859999999999</v>
      </c>
      <c r="K613" s="12">
        <v>1.0000000000000001E-5</v>
      </c>
      <c r="L613" s="13">
        <v>0.8349356</v>
      </c>
      <c r="M613" s="13">
        <v>0.14397070000000001</v>
      </c>
      <c r="N613" s="15">
        <f t="shared" si="19"/>
        <v>3.1107559686119272E-2</v>
      </c>
    </row>
    <row r="614" spans="1:14" x14ac:dyDescent="0.3">
      <c r="A614" s="1" t="s">
        <v>219</v>
      </c>
      <c r="B614" s="1" t="s">
        <v>28</v>
      </c>
      <c r="C614" s="1">
        <v>2015</v>
      </c>
      <c r="D614" s="13">
        <v>0.2147078</v>
      </c>
      <c r="E614" s="13">
        <v>0.71453860000000002</v>
      </c>
      <c r="F614" s="13">
        <v>0.35896460000000002</v>
      </c>
      <c r="G614" s="13">
        <v>1.5625E-2</v>
      </c>
      <c r="H614" s="12">
        <v>1.0000000000000001E-5</v>
      </c>
      <c r="I614" s="14">
        <f t="shared" si="18"/>
        <v>2.4375247433292561E-2</v>
      </c>
      <c r="J614" s="13">
        <v>0.80491670000000004</v>
      </c>
      <c r="K614" s="12">
        <v>1</v>
      </c>
      <c r="L614" s="13">
        <v>0.85460950000000002</v>
      </c>
      <c r="M614" s="13">
        <v>2.0681000000000001E-2</v>
      </c>
      <c r="N614" s="15">
        <f t="shared" si="19"/>
        <v>0.34536040680212349</v>
      </c>
    </row>
    <row r="615" spans="1:14" x14ac:dyDescent="0.3">
      <c r="A615" s="1" t="s">
        <v>219</v>
      </c>
      <c r="B615" s="1" t="s">
        <v>28</v>
      </c>
      <c r="C615" s="1">
        <v>2016</v>
      </c>
      <c r="D615" s="13">
        <v>0.1693084</v>
      </c>
      <c r="E615" s="13">
        <v>0.68886539999999996</v>
      </c>
      <c r="F615" s="13">
        <v>0.79368099999999997</v>
      </c>
      <c r="G615" s="13">
        <v>6.25E-2</v>
      </c>
      <c r="H615" s="13">
        <v>0.1666667</v>
      </c>
      <c r="I615" s="14">
        <f t="shared" si="18"/>
        <v>0.24936617456974153</v>
      </c>
      <c r="J615" s="13">
        <v>0.82888289999999998</v>
      </c>
      <c r="K615" s="12">
        <v>1</v>
      </c>
      <c r="L615" s="13">
        <v>0.87428340000000004</v>
      </c>
      <c r="M615" s="13">
        <v>6.2281499999999997E-2</v>
      </c>
      <c r="N615" s="15">
        <f t="shared" si="19"/>
        <v>0.46092060056488698</v>
      </c>
    </row>
    <row r="616" spans="1:14" x14ac:dyDescent="0.3">
      <c r="A616" s="1" t="s">
        <v>219</v>
      </c>
      <c r="B616" s="1" t="s">
        <v>28</v>
      </c>
      <c r="C616" s="1">
        <v>2017</v>
      </c>
      <c r="D616" s="13">
        <v>0.12696180000000001</v>
      </c>
      <c r="E616" s="13">
        <v>0.84377310000000005</v>
      </c>
      <c r="F616" s="13">
        <v>0.45374949999999997</v>
      </c>
      <c r="G616" s="13">
        <v>9.3749899999999997E-2</v>
      </c>
      <c r="H616" s="13">
        <v>0.3333333</v>
      </c>
      <c r="I616" s="14">
        <f t="shared" si="18"/>
        <v>0.27309445629833395</v>
      </c>
      <c r="J616" s="13">
        <v>0.89862310000000001</v>
      </c>
      <c r="K616" s="12">
        <v>1</v>
      </c>
      <c r="L616" s="13">
        <v>0.89827349999999995</v>
      </c>
      <c r="M616" s="13">
        <v>0.1038813</v>
      </c>
      <c r="N616" s="15">
        <f t="shared" si="19"/>
        <v>0.5381221708157371</v>
      </c>
    </row>
    <row r="617" spans="1:14" x14ac:dyDescent="0.3">
      <c r="A617" s="1" t="s">
        <v>219</v>
      </c>
      <c r="B617" s="1" t="s">
        <v>28</v>
      </c>
      <c r="C617" s="1">
        <v>2018</v>
      </c>
      <c r="D617" s="13">
        <v>8.4654199999999999E-2</v>
      </c>
      <c r="E617" s="13">
        <v>1</v>
      </c>
      <c r="F617" s="13">
        <v>7.1945200000000001E-2</v>
      </c>
      <c r="G617" s="13">
        <v>9.3749899999999997E-2</v>
      </c>
      <c r="H617" s="13">
        <v>0.5</v>
      </c>
      <c r="I617" s="14">
        <f t="shared" si="18"/>
        <v>0.19548715685339946</v>
      </c>
      <c r="J617" s="13">
        <v>0.93515440000000005</v>
      </c>
      <c r="K617" s="12">
        <v>1</v>
      </c>
      <c r="L617" s="13">
        <v>0.92754639999999999</v>
      </c>
      <c r="M617" s="13">
        <v>0.1038813</v>
      </c>
      <c r="N617" s="15">
        <f t="shared" si="19"/>
        <v>0.54788458991153344</v>
      </c>
    </row>
    <row r="618" spans="1:14" x14ac:dyDescent="0.3">
      <c r="A618" s="1" t="s">
        <v>219</v>
      </c>
      <c r="B618" s="1" t="s">
        <v>28</v>
      </c>
      <c r="C618" s="1">
        <v>2019</v>
      </c>
      <c r="D618" s="13">
        <v>4.2346700000000001E-2</v>
      </c>
      <c r="E618" s="13">
        <v>0.81397419999999998</v>
      </c>
      <c r="F618" s="13">
        <v>0.38941759999999997</v>
      </c>
      <c r="G618" s="13">
        <v>9.3749899999999997E-2</v>
      </c>
      <c r="H618" s="13">
        <v>0.1666667</v>
      </c>
      <c r="I618" s="14">
        <f t="shared" si="18"/>
        <v>0.18379474391489847</v>
      </c>
      <c r="J618" s="13">
        <v>1</v>
      </c>
      <c r="K618" s="12">
        <v>1</v>
      </c>
      <c r="L618" s="13">
        <v>0.96161509999999994</v>
      </c>
      <c r="M618" s="13">
        <v>0.1038813</v>
      </c>
      <c r="N618" s="15">
        <f t="shared" si="19"/>
        <v>0.56219200162107896</v>
      </c>
    </row>
    <row r="619" spans="1:14" x14ac:dyDescent="0.3">
      <c r="A619" s="1" t="s">
        <v>219</v>
      </c>
      <c r="B619" s="1" t="s">
        <v>28</v>
      </c>
      <c r="C619" s="1">
        <v>2020</v>
      </c>
      <c r="D619" s="12">
        <v>1.0000000000000001E-5</v>
      </c>
      <c r="E619" s="13">
        <v>0.14059849999999999</v>
      </c>
      <c r="F619" s="13">
        <v>0.3197564</v>
      </c>
      <c r="G619" s="13">
        <v>9.3749899999999997E-2</v>
      </c>
      <c r="H619" s="13">
        <v>0.1666667</v>
      </c>
      <c r="I619" s="14">
        <f t="shared" si="18"/>
        <v>2.3405823003741662E-2</v>
      </c>
      <c r="J619" s="13">
        <v>0.80522700000000003</v>
      </c>
      <c r="K619" s="13">
        <v>1</v>
      </c>
      <c r="L619" s="13">
        <v>1</v>
      </c>
      <c r="M619" s="13">
        <v>0.1038813</v>
      </c>
      <c r="N619" s="15">
        <f t="shared" si="19"/>
        <v>0.53779149059591758</v>
      </c>
    </row>
    <row r="620" spans="1:14" x14ac:dyDescent="0.3">
      <c r="A620" s="1" t="s">
        <v>220</v>
      </c>
      <c r="B620" s="1" t="s">
        <v>29</v>
      </c>
      <c r="C620" s="1">
        <v>2000</v>
      </c>
      <c r="D620" s="13">
        <v>1</v>
      </c>
      <c r="E620" s="13">
        <v>0.92598190000000002</v>
      </c>
      <c r="F620" s="13">
        <v>0.32754630000000001</v>
      </c>
      <c r="G620" s="12">
        <v>1.0000000000000001E-5</v>
      </c>
      <c r="H620" s="12">
        <v>1.0000000000000001E-5</v>
      </c>
      <c r="I620" s="14">
        <f t="shared" si="18"/>
        <v>7.8772574411835553E-3</v>
      </c>
      <c r="J620" s="12">
        <v>1.0000000000000001E-5</v>
      </c>
      <c r="K620" s="12">
        <v>1.0000000000000001E-5</v>
      </c>
      <c r="L620" s="12">
        <v>1.0000000000000001E-5</v>
      </c>
      <c r="M620" s="12">
        <v>1.0000000000000001E-5</v>
      </c>
      <c r="N620" s="15">
        <f t="shared" si="19"/>
        <v>1.0000000000000001E-5</v>
      </c>
    </row>
    <row r="621" spans="1:14" x14ac:dyDescent="0.3">
      <c r="A621" s="1" t="s">
        <v>220</v>
      </c>
      <c r="B621" s="1" t="s">
        <v>29</v>
      </c>
      <c r="C621" s="1">
        <v>2001</v>
      </c>
      <c r="D621" s="13">
        <v>0.95000280000000004</v>
      </c>
      <c r="E621" s="13">
        <v>1</v>
      </c>
      <c r="F621" s="12">
        <v>1.0000000000000001E-5</v>
      </c>
      <c r="G621" s="12">
        <v>1.0000000000000001E-5</v>
      </c>
      <c r="H621" s="13">
        <v>0.3333333</v>
      </c>
      <c r="I621" s="14">
        <f t="shared" si="18"/>
        <v>7.9454905860593776E-3</v>
      </c>
      <c r="J621" s="13">
        <v>6.7914500000000003E-2</v>
      </c>
      <c r="K621" s="12">
        <v>1.0000000000000001E-5</v>
      </c>
      <c r="L621" s="13">
        <v>1.77673E-2</v>
      </c>
      <c r="M621" s="13">
        <v>0.19999980000000001</v>
      </c>
      <c r="N621" s="15">
        <f t="shared" si="19"/>
        <v>7.0089566858071396E-3</v>
      </c>
    </row>
    <row r="622" spans="1:14" x14ac:dyDescent="0.3">
      <c r="A622" s="1" t="s">
        <v>220</v>
      </c>
      <c r="B622" s="1" t="s">
        <v>29</v>
      </c>
      <c r="C622" s="1">
        <v>2002</v>
      </c>
      <c r="D622" s="13">
        <v>0.90000159999999996</v>
      </c>
      <c r="E622" s="13">
        <v>0.97583089999999995</v>
      </c>
      <c r="F622" s="13">
        <v>0.39930549999999998</v>
      </c>
      <c r="G622" s="13">
        <v>0.33333299999999999</v>
      </c>
      <c r="H622" s="13">
        <v>0.3333333</v>
      </c>
      <c r="I622" s="14">
        <f t="shared" si="18"/>
        <v>0.52255984052537141</v>
      </c>
      <c r="J622" s="13">
        <v>0.13582910000000001</v>
      </c>
      <c r="K622" s="12">
        <v>1.0000000000000001E-5</v>
      </c>
      <c r="L622" s="13">
        <v>3.5753E-2</v>
      </c>
      <c r="M622" s="13">
        <v>0.39999950000000001</v>
      </c>
      <c r="N622" s="15">
        <f t="shared" si="19"/>
        <v>1.1805684971220552E-2</v>
      </c>
    </row>
    <row r="623" spans="1:14" x14ac:dyDescent="0.3">
      <c r="A623" s="1" t="s">
        <v>220</v>
      </c>
      <c r="B623" s="1" t="s">
        <v>29</v>
      </c>
      <c r="C623" s="1">
        <v>2003</v>
      </c>
      <c r="D623" s="13">
        <v>0.85000039999999999</v>
      </c>
      <c r="E623" s="13">
        <v>0.83383689999999999</v>
      </c>
      <c r="F623" s="13">
        <v>0.51504629999999996</v>
      </c>
      <c r="G623" s="13">
        <v>0.33333299999999999</v>
      </c>
      <c r="H623" s="13">
        <v>0.3333333</v>
      </c>
      <c r="I623" s="14">
        <f t="shared" si="18"/>
        <v>0.52676960141680329</v>
      </c>
      <c r="J623" s="13">
        <v>0.2037436</v>
      </c>
      <c r="K623" s="12">
        <v>1.0000000000000001E-5</v>
      </c>
      <c r="L623" s="13">
        <v>5.3739599999999998E-2</v>
      </c>
      <c r="M623" s="13">
        <v>0.60000050000000005</v>
      </c>
      <c r="N623" s="15">
        <f t="shared" si="19"/>
        <v>1.6009674580147366E-2</v>
      </c>
    </row>
    <row r="624" spans="1:14" x14ac:dyDescent="0.3">
      <c r="A624" s="1" t="s">
        <v>220</v>
      </c>
      <c r="B624" s="1" t="s">
        <v>29</v>
      </c>
      <c r="C624" s="1">
        <v>2004</v>
      </c>
      <c r="D624" s="13">
        <v>0.80000320000000003</v>
      </c>
      <c r="E624" s="13">
        <v>0.79758300000000004</v>
      </c>
      <c r="F624" s="13">
        <v>0.64467589999999997</v>
      </c>
      <c r="G624" s="13">
        <v>0.66666700000000001</v>
      </c>
      <c r="H624" s="13">
        <v>0.3333333</v>
      </c>
      <c r="I624" s="14">
        <f t="shared" si="18"/>
        <v>0.61972546441460163</v>
      </c>
      <c r="J624" s="13">
        <v>0.27165820000000002</v>
      </c>
      <c r="K624" s="12">
        <v>1.0000000000000001E-5</v>
      </c>
      <c r="L624" s="13">
        <v>7.1726200000000004E-2</v>
      </c>
      <c r="M624" s="13">
        <v>0.8000003</v>
      </c>
      <c r="N624" s="15">
        <f t="shared" si="19"/>
        <v>1.9869992256480711E-2</v>
      </c>
    </row>
    <row r="625" spans="1:14" x14ac:dyDescent="0.3">
      <c r="A625" s="1" t="s">
        <v>220</v>
      </c>
      <c r="B625" s="1" t="s">
        <v>29</v>
      </c>
      <c r="C625" s="1">
        <v>2005</v>
      </c>
      <c r="D625" s="13">
        <v>0.75000199999999995</v>
      </c>
      <c r="E625" s="13">
        <v>0.78172209999999998</v>
      </c>
      <c r="F625" s="13">
        <v>0.67476840000000005</v>
      </c>
      <c r="G625" s="13">
        <v>1</v>
      </c>
      <c r="H625" s="13">
        <v>0.3333333</v>
      </c>
      <c r="I625" s="14">
        <f t="shared" si="18"/>
        <v>0.66685229457812634</v>
      </c>
      <c r="J625" s="13">
        <v>0.33957270000000001</v>
      </c>
      <c r="K625" s="12">
        <v>1.0000000000000001E-5</v>
      </c>
      <c r="L625" s="13">
        <v>9.4319E-2</v>
      </c>
      <c r="M625" s="13">
        <v>1</v>
      </c>
      <c r="N625" s="15">
        <f t="shared" si="19"/>
        <v>2.3789372619674357E-2</v>
      </c>
    </row>
    <row r="626" spans="1:14" x14ac:dyDescent="0.3">
      <c r="A626" s="1" t="s">
        <v>220</v>
      </c>
      <c r="B626" s="1" t="s">
        <v>29</v>
      </c>
      <c r="C626" s="1">
        <v>2006</v>
      </c>
      <c r="D626" s="13">
        <v>0.70000079999999998</v>
      </c>
      <c r="E626" s="13">
        <v>0.85876140000000001</v>
      </c>
      <c r="F626" s="13">
        <v>0.65624990000000005</v>
      </c>
      <c r="G626" s="13">
        <v>1</v>
      </c>
      <c r="H626" s="12">
        <v>1.0000000000000001E-5</v>
      </c>
      <c r="I626" s="14">
        <f t="shared" si="18"/>
        <v>8.302484249611812E-2</v>
      </c>
      <c r="J626" s="13">
        <v>0.40748719999999999</v>
      </c>
      <c r="K626" s="12">
        <v>1.0000000000000001E-5</v>
      </c>
      <c r="L626" s="13">
        <v>0.121518</v>
      </c>
      <c r="M626" s="13">
        <v>1</v>
      </c>
      <c r="N626" s="15">
        <f t="shared" si="19"/>
        <v>2.6527031071108511E-2</v>
      </c>
    </row>
    <row r="627" spans="1:14" x14ac:dyDescent="0.3">
      <c r="A627" s="1" t="s">
        <v>220</v>
      </c>
      <c r="B627" s="1" t="s">
        <v>29</v>
      </c>
      <c r="C627" s="1">
        <v>2007</v>
      </c>
      <c r="D627" s="13">
        <v>0.64999960000000001</v>
      </c>
      <c r="E627" s="13">
        <v>0.88519639999999999</v>
      </c>
      <c r="F627" s="13">
        <v>0.15856480000000001</v>
      </c>
      <c r="G627" s="13">
        <v>1</v>
      </c>
      <c r="H627" s="13">
        <v>0.3333333</v>
      </c>
      <c r="I627" s="14">
        <f t="shared" si="18"/>
        <v>0.49728761460573884</v>
      </c>
      <c r="J627" s="13">
        <v>0.47828189999999998</v>
      </c>
      <c r="K627" s="12">
        <v>1.0000000000000001E-5</v>
      </c>
      <c r="L627" s="13">
        <v>0.1535425</v>
      </c>
      <c r="M627" s="13">
        <v>1</v>
      </c>
      <c r="N627" s="15">
        <f t="shared" si="19"/>
        <v>2.927373508634102E-2</v>
      </c>
    </row>
    <row r="628" spans="1:14" x14ac:dyDescent="0.3">
      <c r="A628" s="1" t="s">
        <v>220</v>
      </c>
      <c r="B628" s="1" t="s">
        <v>29</v>
      </c>
      <c r="C628" s="1">
        <v>2008</v>
      </c>
      <c r="D628" s="13">
        <v>0.60000229999999999</v>
      </c>
      <c r="E628" s="13">
        <v>0.38368580000000002</v>
      </c>
      <c r="F628" s="13">
        <v>0.32638879999999998</v>
      </c>
      <c r="G628" s="13">
        <v>1</v>
      </c>
      <c r="H628" s="13">
        <v>0.3333333</v>
      </c>
      <c r="I628" s="14">
        <f t="shared" si="18"/>
        <v>0.47835301787011314</v>
      </c>
      <c r="J628" s="13">
        <v>0.55364400000000002</v>
      </c>
      <c r="K628" s="12">
        <v>1.0000000000000001E-5</v>
      </c>
      <c r="L628" s="13">
        <v>0.19017329999999999</v>
      </c>
      <c r="M628" s="13">
        <v>1</v>
      </c>
      <c r="N628" s="15">
        <f t="shared" si="19"/>
        <v>3.2032809803901711E-2</v>
      </c>
    </row>
    <row r="629" spans="1:14" x14ac:dyDescent="0.3">
      <c r="A629" s="1" t="s">
        <v>220</v>
      </c>
      <c r="B629" s="1" t="s">
        <v>29</v>
      </c>
      <c r="C629" s="1">
        <v>2009</v>
      </c>
      <c r="D629" s="13">
        <v>0.55000119999999997</v>
      </c>
      <c r="E629" s="13">
        <v>0.35951660000000002</v>
      </c>
      <c r="F629" s="13">
        <v>0.83217580000000002</v>
      </c>
      <c r="G629" s="13">
        <v>1</v>
      </c>
      <c r="H629" s="13">
        <v>1</v>
      </c>
      <c r="I629" s="14">
        <f t="shared" si="18"/>
        <v>0.69704294100027153</v>
      </c>
      <c r="J629" s="13">
        <v>0.61001879999999997</v>
      </c>
      <c r="K629" s="12">
        <v>1.0000000000000001E-5</v>
      </c>
      <c r="L629" s="12">
        <v>0.23141039999999999</v>
      </c>
      <c r="M629" s="12">
        <v>1</v>
      </c>
      <c r="N629" s="15">
        <f t="shared" si="19"/>
        <v>3.4469225336934139E-2</v>
      </c>
    </row>
    <row r="630" spans="1:14" x14ac:dyDescent="0.3">
      <c r="A630" s="1" t="s">
        <v>220</v>
      </c>
      <c r="B630" s="1" t="s">
        <v>29</v>
      </c>
      <c r="C630" s="1">
        <v>2010</v>
      </c>
      <c r="D630" s="13">
        <v>0.5</v>
      </c>
      <c r="E630" s="13">
        <v>0.4093656</v>
      </c>
      <c r="F630" s="13">
        <v>0.88194430000000001</v>
      </c>
      <c r="G630" s="13">
        <v>1</v>
      </c>
      <c r="H630" s="13">
        <v>0.3333333</v>
      </c>
      <c r="I630" s="14">
        <f t="shared" si="18"/>
        <v>0.57000706917863597</v>
      </c>
      <c r="J630" s="13">
        <v>0.64365890000000003</v>
      </c>
      <c r="K630" s="12">
        <v>1.0000000000000001E-5</v>
      </c>
      <c r="L630" s="13">
        <v>0.27747290000000002</v>
      </c>
      <c r="M630" s="13">
        <v>1</v>
      </c>
      <c r="N630" s="15">
        <f t="shared" si="19"/>
        <v>3.6556877039361738E-2</v>
      </c>
    </row>
    <row r="631" spans="1:14" x14ac:dyDescent="0.3">
      <c r="A631" s="1" t="s">
        <v>220</v>
      </c>
      <c r="B631" s="1" t="s">
        <v>29</v>
      </c>
      <c r="C631" s="1">
        <v>2011</v>
      </c>
      <c r="D631" s="13">
        <v>0.45000279999999998</v>
      </c>
      <c r="E631" s="13">
        <v>0.55589120000000003</v>
      </c>
      <c r="F631" s="13">
        <v>0.42013889999999998</v>
      </c>
      <c r="G631" s="13">
        <v>1</v>
      </c>
      <c r="H631" s="13">
        <v>0.66666669999999995</v>
      </c>
      <c r="I631" s="14">
        <f t="shared" ref="I631:I694" si="20">GEOMEAN(D631,E631,F631,G631,H631)</f>
        <v>0.58762644798499031</v>
      </c>
      <c r="J631" s="13">
        <v>0.65558090000000002</v>
      </c>
      <c r="K631" s="12">
        <v>1.0000000000000001E-5</v>
      </c>
      <c r="L631" s="13">
        <v>0.32814159999999998</v>
      </c>
      <c r="M631" s="13">
        <v>1</v>
      </c>
      <c r="N631" s="15">
        <f t="shared" si="19"/>
        <v>3.829762972098353E-2</v>
      </c>
    </row>
    <row r="632" spans="1:14" x14ac:dyDescent="0.3">
      <c r="A632" s="1" t="s">
        <v>220</v>
      </c>
      <c r="B632" s="1" t="s">
        <v>29</v>
      </c>
      <c r="C632" s="1">
        <v>2012</v>
      </c>
      <c r="D632" s="13">
        <v>0.40000160000000001</v>
      </c>
      <c r="E632" s="13">
        <v>0.5785498</v>
      </c>
      <c r="F632" s="13">
        <v>0.1053241</v>
      </c>
      <c r="G632" s="13">
        <v>1</v>
      </c>
      <c r="H632" s="13">
        <v>0.66666669999999995</v>
      </c>
      <c r="I632" s="14">
        <f t="shared" si="20"/>
        <v>0.43870016640547532</v>
      </c>
      <c r="J632" s="13">
        <v>0.65962620000000005</v>
      </c>
      <c r="K632" s="12">
        <v>1.0000000000000001E-5</v>
      </c>
      <c r="L632" s="13">
        <v>0.3836367</v>
      </c>
      <c r="M632" s="13">
        <v>1</v>
      </c>
      <c r="N632" s="15">
        <f t="shared" si="19"/>
        <v>3.9884532964240264E-2</v>
      </c>
    </row>
    <row r="633" spans="1:14" x14ac:dyDescent="0.3">
      <c r="A633" s="1" t="s">
        <v>220</v>
      </c>
      <c r="B633" s="1" t="s">
        <v>29</v>
      </c>
      <c r="C633" s="1">
        <v>2013</v>
      </c>
      <c r="D633" s="13">
        <v>0.35000039999999999</v>
      </c>
      <c r="E633" s="12">
        <v>1.0000000000000001E-5</v>
      </c>
      <c r="F633" s="13">
        <v>0.53819439999999996</v>
      </c>
      <c r="G633" s="13">
        <v>1</v>
      </c>
      <c r="H633" s="13">
        <v>0.66666669999999995</v>
      </c>
      <c r="I633" s="14">
        <f t="shared" si="20"/>
        <v>6.6036385718256277E-2</v>
      </c>
      <c r="J633" s="13">
        <v>0.65911359999999997</v>
      </c>
      <c r="K633" s="12">
        <v>1.0000000000000001E-5</v>
      </c>
      <c r="L633" s="13">
        <v>0.44395639999999997</v>
      </c>
      <c r="M633" s="13">
        <v>1</v>
      </c>
      <c r="N633" s="15">
        <f t="shared" si="19"/>
        <v>4.1359487487111879E-2</v>
      </c>
    </row>
    <row r="634" spans="1:14" x14ac:dyDescent="0.3">
      <c r="A634" s="1" t="s">
        <v>220</v>
      </c>
      <c r="B634" s="1" t="s">
        <v>29</v>
      </c>
      <c r="C634" s="1">
        <v>2014</v>
      </c>
      <c r="D634" s="13">
        <v>0.29999920000000002</v>
      </c>
      <c r="E634" s="13">
        <v>7.4018100000000003E-2</v>
      </c>
      <c r="F634" s="13">
        <v>0.34375</v>
      </c>
      <c r="G634" s="13">
        <v>1</v>
      </c>
      <c r="H634" s="12">
        <v>1.0000000000000001E-5</v>
      </c>
      <c r="I634" s="14">
        <f t="shared" si="20"/>
        <v>3.7717261016572363E-2</v>
      </c>
      <c r="J634" s="13">
        <v>0.66355980000000003</v>
      </c>
      <c r="K634" s="12">
        <v>1.0000000000000001E-5</v>
      </c>
      <c r="L634" s="13">
        <v>0.50888319999999998</v>
      </c>
      <c r="M634" s="13">
        <v>1</v>
      </c>
      <c r="N634" s="15">
        <f t="shared" si="19"/>
        <v>4.2867143549648941E-2</v>
      </c>
    </row>
    <row r="635" spans="1:14" x14ac:dyDescent="0.3">
      <c r="A635" s="1" t="s">
        <v>220</v>
      </c>
      <c r="B635" s="1" t="s">
        <v>29</v>
      </c>
      <c r="C635" s="1">
        <v>2015</v>
      </c>
      <c r="D635" s="13">
        <v>0.250002</v>
      </c>
      <c r="E635" s="13">
        <v>0.4818731</v>
      </c>
      <c r="F635" s="13">
        <v>0.67476840000000005</v>
      </c>
      <c r="G635" s="13">
        <v>1</v>
      </c>
      <c r="H635" s="13">
        <v>0.3333333</v>
      </c>
      <c r="I635" s="14">
        <f t="shared" si="20"/>
        <v>0.48593918478244641</v>
      </c>
      <c r="J635" s="13">
        <v>0.67797030000000003</v>
      </c>
      <c r="K635" s="12">
        <v>1</v>
      </c>
      <c r="L635" s="13">
        <v>0.57863549999999997</v>
      </c>
      <c r="M635" s="13">
        <v>1</v>
      </c>
      <c r="N635" s="15">
        <f t="shared" si="19"/>
        <v>0.79141437778818402</v>
      </c>
    </row>
    <row r="636" spans="1:14" x14ac:dyDescent="0.3">
      <c r="A636" s="1" t="s">
        <v>220</v>
      </c>
      <c r="B636" s="1" t="s">
        <v>29</v>
      </c>
      <c r="C636" s="1">
        <v>2016</v>
      </c>
      <c r="D636" s="13">
        <v>0.20000080000000001</v>
      </c>
      <c r="E636" s="13">
        <v>0.64803619999999995</v>
      </c>
      <c r="F636" s="13">
        <v>0.95138880000000003</v>
      </c>
      <c r="G636" s="13">
        <v>1</v>
      </c>
      <c r="H636" s="12">
        <v>1.0000000000000001E-5</v>
      </c>
      <c r="I636" s="14">
        <f t="shared" si="20"/>
        <v>6.5795744702508874E-2</v>
      </c>
      <c r="J636" s="13">
        <v>0.73221990000000003</v>
      </c>
      <c r="K636" s="12">
        <v>1</v>
      </c>
      <c r="L636" s="13">
        <v>0.65343249999999997</v>
      </c>
      <c r="M636" s="13">
        <v>1</v>
      </c>
      <c r="N636" s="15">
        <f t="shared" si="19"/>
        <v>0.83168824793363227</v>
      </c>
    </row>
    <row r="637" spans="1:14" x14ac:dyDescent="0.3">
      <c r="A637" s="1" t="s">
        <v>220</v>
      </c>
      <c r="B637" s="1" t="s">
        <v>29</v>
      </c>
      <c r="C637" s="1">
        <v>2017</v>
      </c>
      <c r="D637" s="13">
        <v>0.14999960000000001</v>
      </c>
      <c r="E637" s="13">
        <v>0.76888219999999996</v>
      </c>
      <c r="F637" s="13">
        <v>0.95370359999999998</v>
      </c>
      <c r="G637" s="13">
        <v>1</v>
      </c>
      <c r="H637" s="13">
        <v>0.66666669999999995</v>
      </c>
      <c r="I637" s="14">
        <f t="shared" si="20"/>
        <v>0.59299962468554279</v>
      </c>
      <c r="J637" s="13">
        <v>0.80774060000000003</v>
      </c>
      <c r="K637" s="12">
        <v>1</v>
      </c>
      <c r="L637" s="13">
        <v>0.73283580000000004</v>
      </c>
      <c r="M637" s="13">
        <v>1</v>
      </c>
      <c r="N637" s="15">
        <f t="shared" si="19"/>
        <v>0.87714147627374828</v>
      </c>
    </row>
    <row r="638" spans="1:14" x14ac:dyDescent="0.3">
      <c r="A638" s="1" t="s">
        <v>220</v>
      </c>
      <c r="B638" s="1" t="s">
        <v>29</v>
      </c>
      <c r="C638" s="1">
        <v>2018</v>
      </c>
      <c r="D638" s="13">
        <v>0.10000240000000001</v>
      </c>
      <c r="E638" s="13">
        <v>0.81948639999999995</v>
      </c>
      <c r="F638" s="13">
        <v>0.86226840000000005</v>
      </c>
      <c r="G638" s="13">
        <v>1</v>
      </c>
      <c r="H638" s="12">
        <v>1.0000000000000001E-5</v>
      </c>
      <c r="I638" s="14">
        <f t="shared" si="20"/>
        <v>5.8862530543934234E-2</v>
      </c>
      <c r="J638" s="13">
        <v>0.90137219999999996</v>
      </c>
      <c r="K638" s="13">
        <v>1</v>
      </c>
      <c r="L638" s="13">
        <v>0.81706449999999997</v>
      </c>
      <c r="M638" s="13">
        <v>1</v>
      </c>
      <c r="N638" s="15">
        <f t="shared" si="19"/>
        <v>0.92638203696976096</v>
      </c>
    </row>
    <row r="639" spans="1:14" x14ac:dyDescent="0.3">
      <c r="A639" s="1" t="s">
        <v>220</v>
      </c>
      <c r="B639" s="1" t="s">
        <v>29</v>
      </c>
      <c r="C639" s="1">
        <v>2019</v>
      </c>
      <c r="D639" s="13">
        <v>5.0001200000000003E-2</v>
      </c>
      <c r="E639" s="13">
        <v>0.86706939999999999</v>
      </c>
      <c r="F639" s="13">
        <v>1</v>
      </c>
      <c r="G639" s="13">
        <v>1</v>
      </c>
      <c r="H639" s="13">
        <v>0.3333333</v>
      </c>
      <c r="I639" s="14">
        <f t="shared" si="20"/>
        <v>0.42853134874483306</v>
      </c>
      <c r="J639" s="13">
        <v>1</v>
      </c>
      <c r="K639" s="12">
        <v>1</v>
      </c>
      <c r="L639" s="13">
        <v>0.90611949999999997</v>
      </c>
      <c r="M639" s="13">
        <v>1</v>
      </c>
      <c r="N639" s="15">
        <f t="shared" si="19"/>
        <v>0.97565521256607224</v>
      </c>
    </row>
    <row r="640" spans="1:14" x14ac:dyDescent="0.3">
      <c r="A640" s="1" t="s">
        <v>220</v>
      </c>
      <c r="B640" s="1" t="s">
        <v>29</v>
      </c>
      <c r="C640" s="1">
        <v>2020</v>
      </c>
      <c r="D640" s="12">
        <v>1.0000000000000001E-5</v>
      </c>
      <c r="E640" s="13">
        <v>0.87613300000000005</v>
      </c>
      <c r="F640" s="13">
        <v>0.85648139999999995</v>
      </c>
      <c r="G640" s="13">
        <v>1</v>
      </c>
      <c r="H640" s="12">
        <v>1.0000000000000001E-5</v>
      </c>
      <c r="I640" s="14">
        <f t="shared" si="20"/>
        <v>9.4418608325976434E-3</v>
      </c>
      <c r="J640" s="13">
        <v>0.96105609999999997</v>
      </c>
      <c r="K640" s="12">
        <v>1</v>
      </c>
      <c r="L640" s="13">
        <v>1</v>
      </c>
      <c r="M640" s="13">
        <v>1</v>
      </c>
      <c r="N640" s="15">
        <f t="shared" si="19"/>
        <v>0.99011852207046203</v>
      </c>
    </row>
    <row r="641" spans="1:14" x14ac:dyDescent="0.3">
      <c r="A641" s="1" t="s">
        <v>221</v>
      </c>
      <c r="B641" s="1" t="s">
        <v>30</v>
      </c>
      <c r="C641" s="1">
        <v>2000</v>
      </c>
      <c r="D641" s="13">
        <v>1</v>
      </c>
      <c r="E641" s="12">
        <v>1.0000000000000001E-5</v>
      </c>
      <c r="F641" s="12">
        <v>1.0000000000000001E-5</v>
      </c>
      <c r="G641" s="12">
        <v>1.0000000000000001E-5</v>
      </c>
      <c r="H641" s="12">
        <v>1.0000000000000001E-5</v>
      </c>
      <c r="I641" s="14">
        <f t="shared" si="20"/>
        <v>1E-4</v>
      </c>
      <c r="J641" s="12">
        <v>1.0000000000000001E-5</v>
      </c>
      <c r="K641" s="12">
        <v>1.0000000000000001E-5</v>
      </c>
      <c r="L641" s="12">
        <v>1.0000000000000001E-5</v>
      </c>
      <c r="M641" s="12">
        <v>1.0000000000000001E-5</v>
      </c>
      <c r="N641" s="15">
        <f t="shared" si="19"/>
        <v>1.0000000000000001E-5</v>
      </c>
    </row>
    <row r="642" spans="1:14" x14ac:dyDescent="0.3">
      <c r="A642" s="1" t="s">
        <v>221</v>
      </c>
      <c r="B642" s="1" t="s">
        <v>30</v>
      </c>
      <c r="C642" s="1">
        <v>2001</v>
      </c>
      <c r="D642" s="13">
        <v>0.95965710000000004</v>
      </c>
      <c r="E642" s="13">
        <v>1.3287500000000001E-2</v>
      </c>
      <c r="F642" s="13">
        <v>8.0257000000000002E-3</v>
      </c>
      <c r="G642" s="13">
        <v>0.41666730000000002</v>
      </c>
      <c r="H642" s="13">
        <v>0.66666669999999995</v>
      </c>
      <c r="I642" s="14">
        <f t="shared" si="20"/>
        <v>0.12323897916561184</v>
      </c>
      <c r="J642" s="13">
        <v>4.3148800000000001E-2</v>
      </c>
      <c r="K642" s="12">
        <v>1.0000000000000001E-5</v>
      </c>
      <c r="L642" s="13">
        <v>1.7525700000000002E-2</v>
      </c>
      <c r="M642" s="13">
        <v>0.40906720000000002</v>
      </c>
      <c r="N642" s="15">
        <f t="shared" si="19"/>
        <v>7.4577820710074374E-3</v>
      </c>
    </row>
    <row r="643" spans="1:14" x14ac:dyDescent="0.3">
      <c r="A643" s="1" t="s">
        <v>221</v>
      </c>
      <c r="B643" s="1" t="s">
        <v>30</v>
      </c>
      <c r="C643" s="1">
        <v>2002</v>
      </c>
      <c r="D643" s="13">
        <v>0.91931379999999996</v>
      </c>
      <c r="E643" s="13">
        <v>2.3229900000000001E-2</v>
      </c>
      <c r="F643" s="13">
        <v>0.41412520000000003</v>
      </c>
      <c r="G643" s="13">
        <v>0.83333349999999995</v>
      </c>
      <c r="H643" s="12">
        <v>1.0000000000000001E-5</v>
      </c>
      <c r="I643" s="14">
        <f t="shared" si="20"/>
        <v>3.7453492705844277E-2</v>
      </c>
      <c r="J643" s="13">
        <v>8.6297499999999999E-2</v>
      </c>
      <c r="K643" s="12">
        <v>1.0000000000000001E-5</v>
      </c>
      <c r="L643" s="13">
        <v>3.4519599999999998E-2</v>
      </c>
      <c r="M643" s="13">
        <v>0.81813369999999996</v>
      </c>
      <c r="N643" s="15">
        <f t="shared" si="19"/>
        <v>1.2494591530014795E-2</v>
      </c>
    </row>
    <row r="644" spans="1:14" x14ac:dyDescent="0.3">
      <c r="A644" s="1" t="s">
        <v>221</v>
      </c>
      <c r="B644" s="1" t="s">
        <v>30</v>
      </c>
      <c r="C644" s="1">
        <v>2003</v>
      </c>
      <c r="D644" s="13">
        <v>0.87897060000000005</v>
      </c>
      <c r="E644" s="13">
        <v>0.2392678</v>
      </c>
      <c r="F644" s="13">
        <v>0.4470305</v>
      </c>
      <c r="G644" s="13">
        <v>0.89583299999999999</v>
      </c>
      <c r="H644" s="12">
        <v>1.0000000000000001E-5</v>
      </c>
      <c r="I644" s="14">
        <f t="shared" si="20"/>
        <v>6.0965559445816248E-2</v>
      </c>
      <c r="J644" s="13">
        <v>0.12944629999999999</v>
      </c>
      <c r="K644" s="12">
        <v>1.0000000000000001E-5</v>
      </c>
      <c r="L644" s="13">
        <v>5.2045399999999999E-2</v>
      </c>
      <c r="M644" s="13">
        <v>0.87875559999999997</v>
      </c>
      <c r="N644" s="15">
        <f t="shared" si="19"/>
        <v>1.5598578556502646E-2</v>
      </c>
    </row>
    <row r="645" spans="1:14" x14ac:dyDescent="0.3">
      <c r="A645" s="1" t="s">
        <v>221</v>
      </c>
      <c r="B645" s="1" t="s">
        <v>30</v>
      </c>
      <c r="C645" s="1">
        <v>2004</v>
      </c>
      <c r="D645" s="13">
        <v>0.83862760000000003</v>
      </c>
      <c r="E645" s="13">
        <v>0.2468872</v>
      </c>
      <c r="F645" s="13">
        <v>0.44141249999999999</v>
      </c>
      <c r="G645" s="13">
        <v>0.9583334</v>
      </c>
      <c r="H645" s="12">
        <v>1.0000000000000001E-5</v>
      </c>
      <c r="I645" s="14">
        <f t="shared" si="20"/>
        <v>6.1444893457061729E-2</v>
      </c>
      <c r="J645" s="13">
        <v>0.172595</v>
      </c>
      <c r="K645" s="12">
        <v>1.0000000000000001E-5</v>
      </c>
      <c r="L645" s="12">
        <v>6.9570099999999996E-2</v>
      </c>
      <c r="M645" s="12">
        <v>0.93937809999999999</v>
      </c>
      <c r="N645" s="15">
        <f t="shared" si="19"/>
        <v>1.8326216684513712E-2</v>
      </c>
    </row>
    <row r="646" spans="1:14" x14ac:dyDescent="0.3">
      <c r="A646" s="1" t="s">
        <v>221</v>
      </c>
      <c r="B646" s="1" t="s">
        <v>30</v>
      </c>
      <c r="C646" s="1">
        <v>2005</v>
      </c>
      <c r="D646" s="13">
        <v>0.79828440000000001</v>
      </c>
      <c r="E646" s="13">
        <v>0.2687233</v>
      </c>
      <c r="F646" s="13">
        <v>0.69582659999999996</v>
      </c>
      <c r="G646" s="13">
        <v>1</v>
      </c>
      <c r="H646" s="12">
        <v>1.0000000000000001E-5</v>
      </c>
      <c r="I646" s="14">
        <f t="shared" si="20"/>
        <v>6.8358543178128645E-2</v>
      </c>
      <c r="J646" s="13">
        <v>0.21574380000000001</v>
      </c>
      <c r="K646" s="12">
        <v>1.0000000000000001E-5</v>
      </c>
      <c r="L646" s="13">
        <v>8.7095800000000001E-2</v>
      </c>
      <c r="M646" s="13">
        <v>1</v>
      </c>
      <c r="N646" s="15">
        <f t="shared" si="19"/>
        <v>2.0820151440508968E-2</v>
      </c>
    </row>
    <row r="647" spans="1:14" x14ac:dyDescent="0.3">
      <c r="A647" s="1" t="s">
        <v>221</v>
      </c>
      <c r="B647" s="1" t="s">
        <v>30</v>
      </c>
      <c r="C647" s="1">
        <v>2006</v>
      </c>
      <c r="D647" s="13">
        <v>0.75794110000000003</v>
      </c>
      <c r="E647" s="13">
        <v>0.28600629999999999</v>
      </c>
      <c r="F647" s="13">
        <v>0.87239169999999999</v>
      </c>
      <c r="G647" s="13">
        <v>1</v>
      </c>
      <c r="H647" s="13">
        <v>0.3333333</v>
      </c>
      <c r="I647" s="14">
        <f t="shared" si="20"/>
        <v>0.5753342873984193</v>
      </c>
      <c r="J647" s="13">
        <v>0.25889250000000003</v>
      </c>
      <c r="K647" s="12">
        <v>1.0000000000000001E-5</v>
      </c>
      <c r="L647" s="13">
        <v>0.10462050000000001</v>
      </c>
      <c r="M647" s="13">
        <v>1</v>
      </c>
      <c r="N647" s="15">
        <f t="shared" si="19"/>
        <v>2.2813087443007737E-2</v>
      </c>
    </row>
    <row r="648" spans="1:14" x14ac:dyDescent="0.3">
      <c r="A648" s="1" t="s">
        <v>221</v>
      </c>
      <c r="B648" s="1" t="s">
        <v>30</v>
      </c>
      <c r="C648" s="1">
        <v>2007</v>
      </c>
      <c r="D648" s="13">
        <v>0.71759819999999996</v>
      </c>
      <c r="E648" s="13">
        <v>0.34296599999999999</v>
      </c>
      <c r="F648" s="13">
        <v>0.26003209999999999</v>
      </c>
      <c r="G648" s="13">
        <v>1</v>
      </c>
      <c r="H648" s="13">
        <v>1</v>
      </c>
      <c r="I648" s="14">
        <f t="shared" si="20"/>
        <v>0.57707448738631795</v>
      </c>
      <c r="J648" s="13">
        <v>0.30436469999999999</v>
      </c>
      <c r="K648" s="12">
        <v>1.0000000000000001E-5</v>
      </c>
      <c r="L648" s="13">
        <v>0.12267699999999999</v>
      </c>
      <c r="M648" s="13">
        <v>1</v>
      </c>
      <c r="N648" s="15">
        <f t="shared" si="19"/>
        <v>2.4719481510532059E-2</v>
      </c>
    </row>
    <row r="649" spans="1:14" x14ac:dyDescent="0.3">
      <c r="A649" s="1" t="s">
        <v>221</v>
      </c>
      <c r="B649" s="1" t="s">
        <v>30</v>
      </c>
      <c r="C649" s="1">
        <v>2008</v>
      </c>
      <c r="D649" s="13">
        <v>0.67725500000000005</v>
      </c>
      <c r="E649" s="13">
        <v>0.48346030000000001</v>
      </c>
      <c r="F649" s="13">
        <v>0.1484751</v>
      </c>
      <c r="G649" s="13">
        <v>1</v>
      </c>
      <c r="H649" s="13">
        <v>0.66666669999999995</v>
      </c>
      <c r="I649" s="14">
        <f t="shared" si="20"/>
        <v>0.50365724465133599</v>
      </c>
      <c r="J649" s="13">
        <v>0.35169650000000002</v>
      </c>
      <c r="K649" s="12">
        <v>1.0000000000000001E-5</v>
      </c>
      <c r="L649" s="13">
        <v>0.14020170000000001</v>
      </c>
      <c r="M649" s="13">
        <v>1</v>
      </c>
      <c r="N649" s="15">
        <f t="shared" si="19"/>
        <v>2.6499051640629913E-2</v>
      </c>
    </row>
    <row r="650" spans="1:14" x14ac:dyDescent="0.3">
      <c r="A650" s="1" t="s">
        <v>221</v>
      </c>
      <c r="B650" s="1" t="s">
        <v>30</v>
      </c>
      <c r="C650" s="1">
        <v>2009</v>
      </c>
      <c r="D650" s="13">
        <v>0.63691169999999997</v>
      </c>
      <c r="E650" s="13">
        <v>0.56383570000000005</v>
      </c>
      <c r="F650" s="13">
        <v>0.76645260000000004</v>
      </c>
      <c r="G650" s="13">
        <v>1</v>
      </c>
      <c r="H650" s="13">
        <v>1</v>
      </c>
      <c r="I650" s="14">
        <f t="shared" si="20"/>
        <v>0.77257992627613936</v>
      </c>
      <c r="J650" s="13">
        <v>0.40173370000000003</v>
      </c>
      <c r="K650" s="12">
        <v>1.0000000000000001E-5</v>
      </c>
      <c r="L650" s="13">
        <v>0.15772739999999999</v>
      </c>
      <c r="M650" s="13">
        <v>1</v>
      </c>
      <c r="N650" s="15">
        <f t="shared" si="19"/>
        <v>2.8213784983213967E-2</v>
      </c>
    </row>
    <row r="651" spans="1:14" x14ac:dyDescent="0.3">
      <c r="A651" s="1" t="s">
        <v>221</v>
      </c>
      <c r="B651" s="1" t="s">
        <v>30</v>
      </c>
      <c r="C651" s="1">
        <v>2010</v>
      </c>
      <c r="D651" s="13">
        <v>0.59656880000000001</v>
      </c>
      <c r="E651" s="13">
        <v>0.63426879999999997</v>
      </c>
      <c r="F651" s="13">
        <v>0.72231140000000005</v>
      </c>
      <c r="G651" s="13">
        <v>1</v>
      </c>
      <c r="H651" s="13">
        <v>0.3333333</v>
      </c>
      <c r="I651" s="14">
        <f t="shared" si="20"/>
        <v>0.61930902836240098</v>
      </c>
      <c r="J651" s="13">
        <v>0.4551693</v>
      </c>
      <c r="K651" s="12">
        <v>1.0000000000000001E-5</v>
      </c>
      <c r="L651" s="13">
        <v>0.18481210000000001</v>
      </c>
      <c r="M651" s="13">
        <v>1</v>
      </c>
      <c r="N651" s="15">
        <f t="shared" si="19"/>
        <v>3.0284878876690676E-2</v>
      </c>
    </row>
    <row r="652" spans="1:14" x14ac:dyDescent="0.3">
      <c r="A652" s="1" t="s">
        <v>221</v>
      </c>
      <c r="B652" s="1" t="s">
        <v>30</v>
      </c>
      <c r="C652" s="1">
        <v>2011</v>
      </c>
      <c r="D652" s="13">
        <v>0.53382350000000001</v>
      </c>
      <c r="E652" s="13">
        <v>0.46112700000000001</v>
      </c>
      <c r="F652" s="13">
        <v>0.55216690000000002</v>
      </c>
      <c r="G652" s="13">
        <v>1</v>
      </c>
      <c r="H652" s="12">
        <v>1.0000000000000001E-5</v>
      </c>
      <c r="I652" s="14">
        <f t="shared" si="20"/>
        <v>6.7089989183430995E-2</v>
      </c>
      <c r="J652" s="13">
        <v>0.50612619999999997</v>
      </c>
      <c r="K652" s="12">
        <v>1.0000000000000001E-5</v>
      </c>
      <c r="L652" s="13">
        <v>0.22145590000000001</v>
      </c>
      <c r="M652" s="13">
        <v>1</v>
      </c>
      <c r="N652" s="15">
        <f t="shared" ref="N652:N715" si="21">GEOMEAN(J652,K652,L652,M652)</f>
        <v>3.2537675130424319E-2</v>
      </c>
    </row>
    <row r="653" spans="1:14" x14ac:dyDescent="0.3">
      <c r="A653" s="1" t="s">
        <v>221</v>
      </c>
      <c r="B653" s="1" t="s">
        <v>30</v>
      </c>
      <c r="C653" s="1">
        <v>2012</v>
      </c>
      <c r="D653" s="13">
        <v>0.47107850000000001</v>
      </c>
      <c r="E653" s="13">
        <v>0.67490240000000001</v>
      </c>
      <c r="F653" s="13">
        <v>0.21829860000000001</v>
      </c>
      <c r="G653" s="13">
        <v>1</v>
      </c>
      <c r="H653" s="13">
        <v>1</v>
      </c>
      <c r="I653" s="14">
        <f t="shared" si="20"/>
        <v>0.58651218788522341</v>
      </c>
      <c r="J653" s="13">
        <v>0.56181380000000003</v>
      </c>
      <c r="K653" s="12">
        <v>1.0000000000000001E-5</v>
      </c>
      <c r="L653" s="13">
        <v>0.26818940000000002</v>
      </c>
      <c r="M653" s="13">
        <v>1</v>
      </c>
      <c r="N653" s="15">
        <f t="shared" si="21"/>
        <v>3.5035514766875518E-2</v>
      </c>
    </row>
    <row r="654" spans="1:14" x14ac:dyDescent="0.3">
      <c r="A654" s="1" t="s">
        <v>221</v>
      </c>
      <c r="B654" s="1" t="s">
        <v>30</v>
      </c>
      <c r="C654" s="1">
        <v>2013</v>
      </c>
      <c r="D654" s="13">
        <v>0.40833350000000002</v>
      </c>
      <c r="E654" s="13">
        <v>0.91048130000000005</v>
      </c>
      <c r="F654" s="13">
        <v>0.58747990000000005</v>
      </c>
      <c r="G654" s="13">
        <v>1</v>
      </c>
      <c r="H654" s="12">
        <v>1.0000000000000001E-5</v>
      </c>
      <c r="I654" s="14">
        <f t="shared" si="20"/>
        <v>7.3765928073964232E-2</v>
      </c>
      <c r="J654" s="13">
        <v>0.61942719999999996</v>
      </c>
      <c r="K654" s="12">
        <v>1.0000000000000001E-5</v>
      </c>
      <c r="L654" s="13">
        <v>0.32448199999999999</v>
      </c>
      <c r="M654" s="13">
        <v>1</v>
      </c>
      <c r="N654" s="15">
        <f t="shared" si="21"/>
        <v>3.7652621667378851E-2</v>
      </c>
    </row>
    <row r="655" spans="1:14" x14ac:dyDescent="0.3">
      <c r="A655" s="1" t="s">
        <v>221</v>
      </c>
      <c r="B655" s="1" t="s">
        <v>30</v>
      </c>
      <c r="C655" s="1">
        <v>2014</v>
      </c>
      <c r="D655" s="13">
        <v>0.34558830000000001</v>
      </c>
      <c r="E655" s="13">
        <v>0.90661590000000003</v>
      </c>
      <c r="F655" s="13">
        <v>0.46147670000000002</v>
      </c>
      <c r="G655" s="13">
        <v>1</v>
      </c>
      <c r="H655" s="12">
        <v>1.0000000000000001E-5</v>
      </c>
      <c r="I655" s="14">
        <f t="shared" si="20"/>
        <v>6.7924496543900342E-2</v>
      </c>
      <c r="J655" s="13">
        <v>0.67913730000000005</v>
      </c>
      <c r="K655" s="12">
        <v>1.0000000000000001E-5</v>
      </c>
      <c r="L655" s="13">
        <v>0.39033459999999998</v>
      </c>
      <c r="M655" s="13">
        <v>1</v>
      </c>
      <c r="N655" s="15">
        <f t="shared" si="21"/>
        <v>4.0350475632387466E-2</v>
      </c>
    </row>
    <row r="656" spans="1:14" x14ac:dyDescent="0.3">
      <c r="A656" s="1" t="s">
        <v>221</v>
      </c>
      <c r="B656" s="1" t="s">
        <v>30</v>
      </c>
      <c r="C656" s="1">
        <v>2015</v>
      </c>
      <c r="D656" s="13">
        <v>0.28284320000000002</v>
      </c>
      <c r="E656" s="13">
        <v>0.90238810000000003</v>
      </c>
      <c r="F656" s="13">
        <v>0.81300170000000005</v>
      </c>
      <c r="G656" s="13">
        <v>1</v>
      </c>
      <c r="H656" s="12">
        <v>1.0000000000000001E-5</v>
      </c>
      <c r="I656" s="14">
        <f t="shared" si="20"/>
        <v>7.3013994885167008E-2</v>
      </c>
      <c r="J656" s="13">
        <v>0.73979760000000006</v>
      </c>
      <c r="K656" s="12">
        <v>1</v>
      </c>
      <c r="L656" s="13">
        <v>0.466277</v>
      </c>
      <c r="M656" s="13">
        <v>1</v>
      </c>
      <c r="N656" s="15">
        <f t="shared" si="21"/>
        <v>0.76637129210173283</v>
      </c>
    </row>
    <row r="657" spans="1:14" x14ac:dyDescent="0.3">
      <c r="A657" s="1" t="s">
        <v>221</v>
      </c>
      <c r="B657" s="1" t="s">
        <v>30</v>
      </c>
      <c r="C657" s="1">
        <v>2016</v>
      </c>
      <c r="D657" s="13">
        <v>0.22352949999999999</v>
      </c>
      <c r="E657" s="13">
        <v>0.89432259999999997</v>
      </c>
      <c r="F657" s="13">
        <v>0.5280899</v>
      </c>
      <c r="G657" s="13">
        <v>1</v>
      </c>
      <c r="H657" s="12">
        <v>1.0000000000000001E-5</v>
      </c>
      <c r="I657" s="14">
        <f t="shared" si="20"/>
        <v>6.378335843756533E-2</v>
      </c>
      <c r="J657" s="13">
        <v>0.79683269999999995</v>
      </c>
      <c r="K657" s="13">
        <v>1</v>
      </c>
      <c r="L657" s="13">
        <v>0.55231019999999997</v>
      </c>
      <c r="M657" s="13">
        <v>1</v>
      </c>
      <c r="N657" s="15">
        <f t="shared" si="21"/>
        <v>0.81449336904834457</v>
      </c>
    </row>
    <row r="658" spans="1:14" x14ac:dyDescent="0.3">
      <c r="A658" s="1" t="s">
        <v>221</v>
      </c>
      <c r="B658" s="1" t="s">
        <v>30</v>
      </c>
      <c r="C658" s="1">
        <v>2017</v>
      </c>
      <c r="D658" s="13">
        <v>0.16568620000000001</v>
      </c>
      <c r="E658" s="13">
        <v>0.91135469999999996</v>
      </c>
      <c r="F658" s="13">
        <v>0.59791340000000004</v>
      </c>
      <c r="G658" s="13">
        <v>1</v>
      </c>
      <c r="H658" s="13">
        <v>0.3333333</v>
      </c>
      <c r="I658" s="14">
        <f t="shared" si="20"/>
        <v>0.496247295292434</v>
      </c>
      <c r="J658" s="13">
        <v>0.85622900000000002</v>
      </c>
      <c r="K658" s="12">
        <v>1</v>
      </c>
      <c r="L658" s="13">
        <v>0.64843329999999999</v>
      </c>
      <c r="M658" s="13">
        <v>1</v>
      </c>
      <c r="N658" s="15">
        <f t="shared" si="21"/>
        <v>0.8632047285462694</v>
      </c>
    </row>
    <row r="659" spans="1:14" x14ac:dyDescent="0.3">
      <c r="A659" s="1" t="s">
        <v>221</v>
      </c>
      <c r="B659" s="1" t="s">
        <v>30</v>
      </c>
      <c r="C659" s="1">
        <v>2018</v>
      </c>
      <c r="D659" s="13">
        <v>0.10882360000000001</v>
      </c>
      <c r="E659" s="13">
        <v>0.9756551</v>
      </c>
      <c r="F659" s="13">
        <v>1</v>
      </c>
      <c r="G659" s="13">
        <v>1</v>
      </c>
      <c r="H659" s="12">
        <v>1.0000000000000001E-5</v>
      </c>
      <c r="I659" s="14">
        <f t="shared" si="20"/>
        <v>6.3856319228699179E-2</v>
      </c>
      <c r="J659" s="13">
        <v>0.91738580000000003</v>
      </c>
      <c r="K659" s="12">
        <v>1</v>
      </c>
      <c r="L659" s="13">
        <v>0.75517789999999996</v>
      </c>
      <c r="M659" s="13">
        <v>1</v>
      </c>
      <c r="N659" s="15">
        <f t="shared" si="21"/>
        <v>0.91232656626800712</v>
      </c>
    </row>
    <row r="660" spans="1:14" x14ac:dyDescent="0.3">
      <c r="A660" s="1" t="s">
        <v>221</v>
      </c>
      <c r="B660" s="1" t="s">
        <v>30</v>
      </c>
      <c r="C660" s="1">
        <v>2019</v>
      </c>
      <c r="D660" s="13">
        <v>5.3431399999999997E-2</v>
      </c>
      <c r="E660" s="13">
        <v>1</v>
      </c>
      <c r="F660" s="13">
        <v>0.82263240000000004</v>
      </c>
      <c r="G660" s="13">
        <v>1</v>
      </c>
      <c r="H660" s="13">
        <v>0.66666669999999995</v>
      </c>
      <c r="I660" s="14">
        <f t="shared" si="20"/>
        <v>0.49360804044875434</v>
      </c>
      <c r="J660" s="13">
        <v>1</v>
      </c>
      <c r="K660" s="13">
        <v>1</v>
      </c>
      <c r="L660" s="13">
        <v>0.87201229999999996</v>
      </c>
      <c r="M660" s="13">
        <v>1</v>
      </c>
      <c r="N660" s="15">
        <f t="shared" si="21"/>
        <v>0.9663415484690081</v>
      </c>
    </row>
    <row r="661" spans="1:14" x14ac:dyDescent="0.3">
      <c r="A661" s="1" t="s">
        <v>221</v>
      </c>
      <c r="B661" s="1" t="s">
        <v>30</v>
      </c>
      <c r="C661" s="1">
        <v>2020</v>
      </c>
      <c r="D661" s="12">
        <v>1.0000000000000001E-5</v>
      </c>
      <c r="E661" s="13">
        <v>0.98587630000000004</v>
      </c>
      <c r="F661" s="13">
        <v>0.73113969999999995</v>
      </c>
      <c r="G661" s="13">
        <v>1</v>
      </c>
      <c r="H661" s="13">
        <v>0.66666669999999995</v>
      </c>
      <c r="I661" s="14">
        <f t="shared" si="20"/>
        <v>8.6366697055184571E-2</v>
      </c>
      <c r="J661" s="13">
        <v>0.92934810000000001</v>
      </c>
      <c r="K661" s="12">
        <v>1</v>
      </c>
      <c r="L661" s="13">
        <v>1</v>
      </c>
      <c r="M661" s="13">
        <v>1</v>
      </c>
      <c r="N661" s="15">
        <f t="shared" si="21"/>
        <v>0.98184877778751445</v>
      </c>
    </row>
    <row r="662" spans="1:14" x14ac:dyDescent="0.3">
      <c r="A662" s="1" t="s">
        <v>222</v>
      </c>
      <c r="B662" s="1" t="s">
        <v>31</v>
      </c>
      <c r="C662" s="1">
        <v>2000</v>
      </c>
      <c r="D662" s="12">
        <v>1.0000000000000001E-5</v>
      </c>
      <c r="E662" s="13">
        <v>4.5973399999999998E-2</v>
      </c>
      <c r="F662" s="13">
        <v>3.22321E-2</v>
      </c>
      <c r="G662" s="12">
        <v>1.0000000000000001E-5</v>
      </c>
      <c r="H662" s="13">
        <v>0.6</v>
      </c>
      <c r="I662" s="14">
        <f t="shared" si="20"/>
        <v>2.4535182635559861E-3</v>
      </c>
      <c r="J662" s="12">
        <v>1.0000000000000001E-5</v>
      </c>
      <c r="K662" s="12">
        <v>1.0000000000000001E-5</v>
      </c>
      <c r="L662" s="12">
        <v>1.0000000000000001E-5</v>
      </c>
      <c r="M662" s="12">
        <v>1.0000000000000001E-5</v>
      </c>
      <c r="N662" s="15">
        <f t="shared" si="21"/>
        <v>1.0000000000000001E-5</v>
      </c>
    </row>
    <row r="663" spans="1:14" x14ac:dyDescent="0.3">
      <c r="A663" s="1" t="s">
        <v>222</v>
      </c>
      <c r="B663" s="1" t="s">
        <v>31</v>
      </c>
      <c r="C663" s="1">
        <v>2001</v>
      </c>
      <c r="D663" s="13">
        <v>3.7942200000000002E-2</v>
      </c>
      <c r="E663" s="12">
        <v>1.0000000000000001E-5</v>
      </c>
      <c r="F663" s="13">
        <v>0.21998390000000001</v>
      </c>
      <c r="G663" s="13">
        <v>0.16564419999999999</v>
      </c>
      <c r="H663" s="13">
        <v>0.8</v>
      </c>
      <c r="I663" s="14">
        <f t="shared" si="20"/>
        <v>2.5630431947701572E-2</v>
      </c>
      <c r="J663" s="13">
        <v>7.5384300000000001E-2</v>
      </c>
      <c r="K663" s="12">
        <v>1.0000000000000001E-5</v>
      </c>
      <c r="L663" s="13">
        <v>0.17533319999999999</v>
      </c>
      <c r="M663" s="13">
        <v>0.16737550000000001</v>
      </c>
      <c r="N663" s="15">
        <f t="shared" si="21"/>
        <v>1.2195770360484472E-2</v>
      </c>
    </row>
    <row r="664" spans="1:14" x14ac:dyDescent="0.3">
      <c r="A664" s="1" t="s">
        <v>222</v>
      </c>
      <c r="B664" s="1" t="s">
        <v>31</v>
      </c>
      <c r="C664" s="1">
        <v>2002</v>
      </c>
      <c r="D664" s="13">
        <v>7.5884400000000005E-2</v>
      </c>
      <c r="E664" s="13">
        <v>1.6010400000000001E-2</v>
      </c>
      <c r="F664" s="13">
        <v>0.28928290000000001</v>
      </c>
      <c r="G664" s="13">
        <v>0.33742349999999999</v>
      </c>
      <c r="H664" s="13">
        <v>1</v>
      </c>
      <c r="I664" s="14">
        <f t="shared" si="20"/>
        <v>0.16398742826216148</v>
      </c>
      <c r="J664" s="13">
        <v>0.15076870000000001</v>
      </c>
      <c r="K664" s="12">
        <v>1.0000000000000001E-5</v>
      </c>
      <c r="L664" s="13">
        <v>0.32225209999999999</v>
      </c>
      <c r="M664" s="13">
        <v>0.33475070000000001</v>
      </c>
      <c r="N664" s="15">
        <f t="shared" si="21"/>
        <v>2.0082006811268937E-2</v>
      </c>
    </row>
    <row r="665" spans="1:14" x14ac:dyDescent="0.3">
      <c r="A665" s="1" t="s">
        <v>222</v>
      </c>
      <c r="B665" s="1" t="s">
        <v>31</v>
      </c>
      <c r="C665" s="1">
        <v>2003</v>
      </c>
      <c r="D665" s="13">
        <v>0.1138266</v>
      </c>
      <c r="E665" s="13">
        <v>4.0825199999999999E-2</v>
      </c>
      <c r="F665" s="13">
        <v>0.42788080000000001</v>
      </c>
      <c r="G665" s="13">
        <v>0.4969326</v>
      </c>
      <c r="H665" s="13">
        <v>0.2</v>
      </c>
      <c r="I665" s="14">
        <f t="shared" si="20"/>
        <v>0.18162033549489637</v>
      </c>
      <c r="J665" s="13">
        <v>0.22615299999999999</v>
      </c>
      <c r="K665" s="12">
        <v>1.0000000000000001E-5</v>
      </c>
      <c r="L665" s="13">
        <v>0.35792210000000002</v>
      </c>
      <c r="M665" s="13">
        <v>0.49664150000000001</v>
      </c>
      <c r="N665" s="15">
        <f t="shared" si="21"/>
        <v>2.5180159035612295E-2</v>
      </c>
    </row>
    <row r="666" spans="1:14" x14ac:dyDescent="0.3">
      <c r="A666" s="1" t="s">
        <v>222</v>
      </c>
      <c r="B666" s="1" t="s">
        <v>31</v>
      </c>
      <c r="C666" s="1">
        <v>2004</v>
      </c>
      <c r="D666" s="13">
        <v>0.15176870000000001</v>
      </c>
      <c r="E666" s="13">
        <v>0.15053929999999999</v>
      </c>
      <c r="F666" s="13">
        <v>0.63013699999999995</v>
      </c>
      <c r="G666" s="13">
        <v>0.66257710000000003</v>
      </c>
      <c r="H666" s="13">
        <v>0.4</v>
      </c>
      <c r="I666" s="14">
        <f t="shared" si="20"/>
        <v>0.32833161287832185</v>
      </c>
      <c r="J666" s="13">
        <v>0.30153730000000001</v>
      </c>
      <c r="K666" s="12">
        <v>1.0000000000000001E-5</v>
      </c>
      <c r="L666" s="13">
        <v>0.3941963</v>
      </c>
      <c r="M666" s="13">
        <v>0.66401279999999996</v>
      </c>
      <c r="N666" s="15">
        <f t="shared" si="21"/>
        <v>2.9806261624471544E-2</v>
      </c>
    </row>
    <row r="667" spans="1:14" x14ac:dyDescent="0.3">
      <c r="A667" s="1" t="s">
        <v>222</v>
      </c>
      <c r="B667" s="1" t="s">
        <v>31</v>
      </c>
      <c r="C667" s="1">
        <v>2005</v>
      </c>
      <c r="D667" s="13">
        <v>0.18971089999999999</v>
      </c>
      <c r="E667" s="13">
        <v>0.17345930000000001</v>
      </c>
      <c r="F667" s="13">
        <v>0.39806609999999998</v>
      </c>
      <c r="G667" s="13">
        <v>0.83435610000000004</v>
      </c>
      <c r="H667" s="13">
        <v>0.6</v>
      </c>
      <c r="I667" s="14">
        <f t="shared" si="20"/>
        <v>0.36588916811568473</v>
      </c>
      <c r="J667" s="13">
        <v>0.37692170000000003</v>
      </c>
      <c r="K667" s="12">
        <v>1.0000000000000001E-5</v>
      </c>
      <c r="L667" s="13">
        <v>0.42926199999999998</v>
      </c>
      <c r="M667" s="13">
        <v>0.83138480000000003</v>
      </c>
      <c r="N667" s="15">
        <f t="shared" si="21"/>
        <v>3.4056021905146179E-2</v>
      </c>
    </row>
    <row r="668" spans="1:14" x14ac:dyDescent="0.3">
      <c r="A668" s="1" t="s">
        <v>222</v>
      </c>
      <c r="B668" s="1" t="s">
        <v>31</v>
      </c>
      <c r="C668" s="1">
        <v>2006</v>
      </c>
      <c r="D668" s="13">
        <v>0.2276531</v>
      </c>
      <c r="E668" s="13">
        <v>0.20057349999999999</v>
      </c>
      <c r="F668" s="13">
        <v>0.6398066</v>
      </c>
      <c r="G668" s="13">
        <v>1</v>
      </c>
      <c r="H668" s="13">
        <v>0.2</v>
      </c>
      <c r="I668" s="14">
        <f t="shared" si="20"/>
        <v>0.35754043698400867</v>
      </c>
      <c r="J668" s="13">
        <v>0.45230599999999999</v>
      </c>
      <c r="K668" s="12">
        <v>1.0000000000000001E-5</v>
      </c>
      <c r="L668" s="13">
        <v>0.46493659999999998</v>
      </c>
      <c r="M668" s="13">
        <v>0.99875619999999998</v>
      </c>
      <c r="N668" s="15">
        <f t="shared" si="21"/>
        <v>3.8068993360547761E-2</v>
      </c>
    </row>
    <row r="669" spans="1:14" x14ac:dyDescent="0.3">
      <c r="A669" s="1" t="s">
        <v>222</v>
      </c>
      <c r="B669" s="1" t="s">
        <v>31</v>
      </c>
      <c r="C669" s="1">
        <v>2007</v>
      </c>
      <c r="D669" s="13">
        <v>0.26559529999999998</v>
      </c>
      <c r="E669" s="13">
        <v>0.37132189999999998</v>
      </c>
      <c r="F669" s="12">
        <v>1.0000000000000001E-5</v>
      </c>
      <c r="G669" s="13">
        <v>1</v>
      </c>
      <c r="H669" s="13">
        <v>0.2</v>
      </c>
      <c r="I669" s="14">
        <f t="shared" si="20"/>
        <v>4.56037114438489E-2</v>
      </c>
      <c r="J669" s="13">
        <v>0.51557589999999998</v>
      </c>
      <c r="K669" s="12">
        <v>1.0000000000000001E-5</v>
      </c>
      <c r="L669" s="13">
        <v>0.50000230000000001</v>
      </c>
      <c r="M669" s="13">
        <v>1</v>
      </c>
      <c r="N669" s="15">
        <f t="shared" si="21"/>
        <v>4.0069705698208988E-2</v>
      </c>
    </row>
    <row r="670" spans="1:14" x14ac:dyDescent="0.3">
      <c r="A670" s="1" t="s">
        <v>222</v>
      </c>
      <c r="B670" s="1" t="s">
        <v>31</v>
      </c>
      <c r="C670" s="1">
        <v>2008</v>
      </c>
      <c r="D670" s="13">
        <v>0.30353750000000002</v>
      </c>
      <c r="E670" s="13">
        <v>0.4499049</v>
      </c>
      <c r="F670" s="13">
        <v>0.58098309999999997</v>
      </c>
      <c r="G670" s="13">
        <v>1</v>
      </c>
      <c r="H670" s="13">
        <v>0.4</v>
      </c>
      <c r="I670" s="14">
        <f t="shared" si="20"/>
        <v>0.5015466262389735</v>
      </c>
      <c r="J670" s="13">
        <v>0.57432870000000003</v>
      </c>
      <c r="K670" s="12">
        <v>1.0000000000000001E-5</v>
      </c>
      <c r="L670" s="13">
        <v>0.53567229999999999</v>
      </c>
      <c r="M670" s="13">
        <v>1</v>
      </c>
      <c r="N670" s="15">
        <f t="shared" si="21"/>
        <v>4.1880795968290266E-2</v>
      </c>
    </row>
    <row r="671" spans="1:14" x14ac:dyDescent="0.3">
      <c r="A671" s="1" t="s">
        <v>222</v>
      </c>
      <c r="B671" s="1" t="s">
        <v>31</v>
      </c>
      <c r="C671" s="1">
        <v>2009</v>
      </c>
      <c r="D671" s="13">
        <v>0.3414797</v>
      </c>
      <c r="E671" s="13">
        <v>0.3914781</v>
      </c>
      <c r="F671" s="13">
        <v>0.59548749999999995</v>
      </c>
      <c r="G671" s="13">
        <v>1</v>
      </c>
      <c r="H671" s="12">
        <v>1.0000000000000001E-5</v>
      </c>
      <c r="I671" s="14">
        <f t="shared" si="20"/>
        <v>6.0282187369355068E-2</v>
      </c>
      <c r="J671" s="13">
        <v>0.56588070000000001</v>
      </c>
      <c r="K671" s="12">
        <v>1.0000000000000001E-5</v>
      </c>
      <c r="L671" s="13">
        <v>0.57073799999999997</v>
      </c>
      <c r="M671" s="13">
        <v>1</v>
      </c>
      <c r="N671" s="15">
        <f t="shared" si="21"/>
        <v>4.2392635578008375E-2</v>
      </c>
    </row>
    <row r="672" spans="1:14" x14ac:dyDescent="0.3">
      <c r="A672" s="1" t="s">
        <v>222</v>
      </c>
      <c r="B672" s="1" t="s">
        <v>31</v>
      </c>
      <c r="C672" s="1">
        <v>2010</v>
      </c>
      <c r="D672" s="13">
        <v>0.37942189999999998</v>
      </c>
      <c r="E672" s="13">
        <v>0.49031629999999998</v>
      </c>
      <c r="F672" s="13">
        <v>0.16438359999999999</v>
      </c>
      <c r="G672" s="13">
        <v>1</v>
      </c>
      <c r="H672" s="13">
        <v>0.2</v>
      </c>
      <c r="I672" s="14">
        <f t="shared" si="20"/>
        <v>0.36082568245269958</v>
      </c>
      <c r="J672" s="13">
        <v>0.67273400000000005</v>
      </c>
      <c r="K672" s="12">
        <v>1.0000000000000001E-5</v>
      </c>
      <c r="L672" s="12">
        <v>0.6051995</v>
      </c>
      <c r="M672" s="12">
        <v>1</v>
      </c>
      <c r="N672" s="15">
        <f t="shared" si="21"/>
        <v>4.4919559062925878E-2</v>
      </c>
    </row>
    <row r="673" spans="1:14" x14ac:dyDescent="0.3">
      <c r="A673" s="1" t="s">
        <v>222</v>
      </c>
      <c r="B673" s="1" t="s">
        <v>31</v>
      </c>
      <c r="C673" s="1">
        <v>2011</v>
      </c>
      <c r="D673" s="13">
        <v>0.45218330000000001</v>
      </c>
      <c r="E673" s="13">
        <v>0.64486560000000004</v>
      </c>
      <c r="F673" s="13">
        <v>0.34246579999999999</v>
      </c>
      <c r="G673" s="13">
        <v>1</v>
      </c>
      <c r="H673" s="13">
        <v>0.6</v>
      </c>
      <c r="I673" s="14">
        <f t="shared" si="20"/>
        <v>0.56952191137071695</v>
      </c>
      <c r="J673" s="13">
        <v>0.7639281</v>
      </c>
      <c r="K673" s="12">
        <v>1.0000000000000001E-5</v>
      </c>
      <c r="L673" s="13">
        <v>0.6402698</v>
      </c>
      <c r="M673" s="13">
        <v>1</v>
      </c>
      <c r="N673" s="15">
        <f t="shared" si="21"/>
        <v>4.7027714797013849E-2</v>
      </c>
    </row>
    <row r="674" spans="1:14" x14ac:dyDescent="0.3">
      <c r="A674" s="1" t="s">
        <v>222</v>
      </c>
      <c r="B674" s="1" t="s">
        <v>31</v>
      </c>
      <c r="C674" s="1">
        <v>2012</v>
      </c>
      <c r="D674" s="13">
        <v>0.52494470000000004</v>
      </c>
      <c r="E674" s="13">
        <v>0.68952159999999996</v>
      </c>
      <c r="F674" s="13">
        <v>0.73972610000000005</v>
      </c>
      <c r="G674" s="13">
        <v>1</v>
      </c>
      <c r="H674" s="13">
        <v>0.4</v>
      </c>
      <c r="I674" s="14">
        <f t="shared" si="20"/>
        <v>0.63967366714532214</v>
      </c>
      <c r="J674" s="13">
        <v>0.79181639999999998</v>
      </c>
      <c r="K674" s="12">
        <v>1.0000000000000001E-5</v>
      </c>
      <c r="L674" s="13">
        <v>0.67473119999999998</v>
      </c>
      <c r="M674" s="13">
        <v>1</v>
      </c>
      <c r="N674" s="15">
        <f t="shared" si="21"/>
        <v>4.8077161779342438E-2</v>
      </c>
    </row>
    <row r="675" spans="1:14" x14ac:dyDescent="0.3">
      <c r="A675" s="1" t="s">
        <v>222</v>
      </c>
      <c r="B675" s="1" t="s">
        <v>31</v>
      </c>
      <c r="C675" s="1">
        <v>2013</v>
      </c>
      <c r="D675" s="13">
        <v>0.59770559999999995</v>
      </c>
      <c r="E675" s="13">
        <v>0.79496809999999996</v>
      </c>
      <c r="F675" s="13">
        <v>0.52618860000000001</v>
      </c>
      <c r="G675" s="13">
        <v>1</v>
      </c>
      <c r="H675" s="13">
        <v>0.2</v>
      </c>
      <c r="I675" s="14">
        <f t="shared" si="20"/>
        <v>0.5492899984905697</v>
      </c>
      <c r="J675" s="13">
        <v>0.8255441</v>
      </c>
      <c r="K675" s="12">
        <v>1.0000000000000001E-5</v>
      </c>
      <c r="L675" s="13">
        <v>0.70919259999999995</v>
      </c>
      <c r="M675" s="13">
        <v>1</v>
      </c>
      <c r="N675" s="15">
        <f t="shared" si="21"/>
        <v>4.9189920235038334E-2</v>
      </c>
    </row>
    <row r="676" spans="1:14" x14ac:dyDescent="0.3">
      <c r="A676" s="1" t="s">
        <v>222</v>
      </c>
      <c r="B676" s="1" t="s">
        <v>31</v>
      </c>
      <c r="C676" s="1">
        <v>2014</v>
      </c>
      <c r="D676" s="13">
        <v>0.67046700000000004</v>
      </c>
      <c r="E676" s="13">
        <v>0.64693040000000002</v>
      </c>
      <c r="F676" s="13">
        <v>0.56970189999999998</v>
      </c>
      <c r="G676" s="13">
        <v>1</v>
      </c>
      <c r="H676" s="13">
        <v>0.4</v>
      </c>
      <c r="I676" s="14">
        <f t="shared" si="20"/>
        <v>0.62948955039233978</v>
      </c>
      <c r="J676" s="13">
        <v>0.85052910000000004</v>
      </c>
      <c r="K676" s="12">
        <v>1.0000000000000001E-5</v>
      </c>
      <c r="L676" s="13">
        <v>0.74365409999999998</v>
      </c>
      <c r="M676" s="13">
        <v>1</v>
      </c>
      <c r="N676" s="15">
        <f t="shared" si="21"/>
        <v>5.0149318831596047E-2</v>
      </c>
    </row>
    <row r="677" spans="1:14" x14ac:dyDescent="0.3">
      <c r="A677" s="1" t="s">
        <v>222</v>
      </c>
      <c r="B677" s="1" t="s">
        <v>31</v>
      </c>
      <c r="C677" s="1">
        <v>2015</v>
      </c>
      <c r="D677" s="13">
        <v>0.74322779999999999</v>
      </c>
      <c r="E677" s="13">
        <v>0.77799649999999998</v>
      </c>
      <c r="F677" s="13">
        <v>0.85979050000000001</v>
      </c>
      <c r="G677" s="13">
        <v>1</v>
      </c>
      <c r="H677" s="13">
        <v>0.8</v>
      </c>
      <c r="I677" s="14">
        <f t="shared" si="20"/>
        <v>0.83160375879344328</v>
      </c>
      <c r="J677" s="13">
        <v>0.88308439999999999</v>
      </c>
      <c r="K677" s="13">
        <v>1</v>
      </c>
      <c r="L677" s="13">
        <v>0.77811549999999996</v>
      </c>
      <c r="M677" s="13">
        <v>1</v>
      </c>
      <c r="N677" s="15">
        <f t="shared" si="21"/>
        <v>0.91046146647780124</v>
      </c>
    </row>
    <row r="678" spans="1:14" x14ac:dyDescent="0.3">
      <c r="A678" s="1" t="s">
        <v>222</v>
      </c>
      <c r="B678" s="1" t="s">
        <v>31</v>
      </c>
      <c r="C678" s="1">
        <v>2016</v>
      </c>
      <c r="D678" s="13">
        <v>0.79458490000000004</v>
      </c>
      <c r="E678" s="13">
        <v>0.87558849999999999</v>
      </c>
      <c r="F678" s="13">
        <v>1</v>
      </c>
      <c r="G678" s="13">
        <v>1</v>
      </c>
      <c r="H678" s="13">
        <v>0.2</v>
      </c>
      <c r="I678" s="14">
        <f t="shared" si="20"/>
        <v>0.67405303801304162</v>
      </c>
      <c r="J678" s="13">
        <v>0.89970079999999997</v>
      </c>
      <c r="K678" s="13">
        <v>1</v>
      </c>
      <c r="L678" s="13">
        <v>0.8155983</v>
      </c>
      <c r="M678" s="13">
        <v>1</v>
      </c>
      <c r="N678" s="15">
        <f t="shared" si="21"/>
        <v>0.92553661532313936</v>
      </c>
    </row>
    <row r="679" spans="1:14" x14ac:dyDescent="0.3">
      <c r="A679" s="1" t="s">
        <v>222</v>
      </c>
      <c r="B679" s="1" t="s">
        <v>31</v>
      </c>
      <c r="C679" s="1">
        <v>2017</v>
      </c>
      <c r="D679" s="13">
        <v>0.84594190000000002</v>
      </c>
      <c r="E679" s="13">
        <v>0.8901249</v>
      </c>
      <c r="F679" s="13">
        <v>0.87993560000000004</v>
      </c>
      <c r="G679" s="13">
        <v>1</v>
      </c>
      <c r="H679" s="13">
        <v>1</v>
      </c>
      <c r="I679" s="14">
        <f t="shared" si="20"/>
        <v>0.92097634363548553</v>
      </c>
      <c r="J679" s="13">
        <v>0.94368759999999996</v>
      </c>
      <c r="K679" s="12">
        <v>1</v>
      </c>
      <c r="L679" s="13">
        <v>0.85671129999999995</v>
      </c>
      <c r="M679" s="13">
        <v>1</v>
      </c>
      <c r="N679" s="15">
        <f t="shared" si="21"/>
        <v>0.94823435492658348</v>
      </c>
    </row>
    <row r="680" spans="1:14" x14ac:dyDescent="0.3">
      <c r="A680" s="1" t="s">
        <v>222</v>
      </c>
      <c r="B680" s="1" t="s">
        <v>31</v>
      </c>
      <c r="C680" s="1">
        <v>2018</v>
      </c>
      <c r="D680" s="13">
        <v>0.89729890000000001</v>
      </c>
      <c r="E680" s="13">
        <v>0.87734959999999995</v>
      </c>
      <c r="F680" s="13">
        <v>0.60999199999999998</v>
      </c>
      <c r="G680" s="13">
        <v>1</v>
      </c>
      <c r="H680" s="12">
        <v>1.0000000000000001E-5</v>
      </c>
      <c r="I680" s="14">
        <f t="shared" si="20"/>
        <v>8.6354861389695239E-2</v>
      </c>
      <c r="J680" s="13">
        <v>0.97386870000000003</v>
      </c>
      <c r="K680" s="12">
        <v>1</v>
      </c>
      <c r="L680" s="13">
        <v>0.90145439999999999</v>
      </c>
      <c r="M680" s="13">
        <v>1</v>
      </c>
      <c r="N680" s="15">
        <f t="shared" si="21"/>
        <v>0.96796809463759015</v>
      </c>
    </row>
    <row r="681" spans="1:14" x14ac:dyDescent="0.3">
      <c r="A681" s="1" t="s">
        <v>222</v>
      </c>
      <c r="B681" s="1" t="s">
        <v>31</v>
      </c>
      <c r="C681" s="1">
        <v>2019</v>
      </c>
      <c r="D681" s="13">
        <v>0.94865600000000005</v>
      </c>
      <c r="E681" s="13">
        <v>1</v>
      </c>
      <c r="F681" s="13">
        <v>0.72683319999999996</v>
      </c>
      <c r="G681" s="13">
        <v>1</v>
      </c>
      <c r="H681" s="13">
        <v>0.4</v>
      </c>
      <c r="I681" s="14">
        <f t="shared" si="20"/>
        <v>0.77289536195635078</v>
      </c>
      <c r="J681" s="13">
        <v>1</v>
      </c>
      <c r="K681" s="12">
        <v>1</v>
      </c>
      <c r="L681" s="13">
        <v>0.94921420000000001</v>
      </c>
      <c r="M681" s="13">
        <v>1</v>
      </c>
      <c r="N681" s="15">
        <f t="shared" si="21"/>
        <v>0.98705432687041428</v>
      </c>
    </row>
    <row r="682" spans="1:14" x14ac:dyDescent="0.3">
      <c r="A682" s="1" t="s">
        <v>222</v>
      </c>
      <c r="B682" s="1" t="s">
        <v>31</v>
      </c>
      <c r="C682" s="1">
        <v>2020</v>
      </c>
      <c r="D682" s="13">
        <v>1</v>
      </c>
      <c r="E682" s="13">
        <v>0.8370303</v>
      </c>
      <c r="F682" s="13">
        <v>0.93956490000000004</v>
      </c>
      <c r="G682" s="13">
        <v>1</v>
      </c>
      <c r="H682" s="12">
        <v>1.0000000000000001E-5</v>
      </c>
      <c r="I682" s="14">
        <f t="shared" si="20"/>
        <v>9.5308929742279253E-2</v>
      </c>
      <c r="J682" s="13">
        <v>0.82962990000000003</v>
      </c>
      <c r="K682" s="12">
        <v>1</v>
      </c>
      <c r="L682" s="13">
        <v>1</v>
      </c>
      <c r="M682" s="13">
        <v>1</v>
      </c>
      <c r="N682" s="15">
        <f t="shared" si="21"/>
        <v>0.95437949291852542</v>
      </c>
    </row>
    <row r="683" spans="1:14" x14ac:dyDescent="0.3">
      <c r="A683" s="1" t="s">
        <v>223</v>
      </c>
      <c r="B683" s="1" t="s">
        <v>32</v>
      </c>
      <c r="C683" s="1">
        <v>2000</v>
      </c>
      <c r="D683" s="12">
        <v>1.0000000000000001E-5</v>
      </c>
      <c r="E683" s="12">
        <v>1.0000000000000001E-5</v>
      </c>
      <c r="F683" s="12">
        <v>1.0000000000000001E-5</v>
      </c>
      <c r="G683" s="12">
        <v>1.0000000000000001E-5</v>
      </c>
      <c r="H683" s="13">
        <v>0.56521739999999998</v>
      </c>
      <c r="I683" s="14">
        <f t="shared" si="20"/>
        <v>8.9216073306452008E-5</v>
      </c>
      <c r="J683" s="12">
        <v>1.0000000000000001E-5</v>
      </c>
      <c r="K683" s="12">
        <v>1.0000000000000001E-5</v>
      </c>
      <c r="L683" s="12">
        <v>1.0000000000000001E-5</v>
      </c>
      <c r="M683" s="12">
        <v>1.0000000000000001E-5</v>
      </c>
      <c r="N683" s="15">
        <f t="shared" si="21"/>
        <v>1.0000000000000001E-5</v>
      </c>
    </row>
    <row r="684" spans="1:14" x14ac:dyDescent="0.3">
      <c r="A684" s="1" t="s">
        <v>223</v>
      </c>
      <c r="B684" s="1" t="s">
        <v>32</v>
      </c>
      <c r="C684" s="1">
        <v>2001</v>
      </c>
      <c r="D684" s="13">
        <v>5.49375E-2</v>
      </c>
      <c r="E684" s="13">
        <v>2.40263E-2</v>
      </c>
      <c r="F684" s="13">
        <v>0.44465650000000001</v>
      </c>
      <c r="G684" s="13">
        <v>1.2886399999999999E-2</v>
      </c>
      <c r="H684" s="13">
        <v>0.69565220000000005</v>
      </c>
      <c r="I684" s="14">
        <f t="shared" si="20"/>
        <v>8.7946961761109027E-2</v>
      </c>
      <c r="J684" s="13">
        <v>5.54382E-2</v>
      </c>
      <c r="K684" s="12">
        <v>1.0000000000000001E-5</v>
      </c>
      <c r="L684" s="13">
        <v>4.7591099999999997E-2</v>
      </c>
      <c r="M684" s="13">
        <v>1.20473E-2</v>
      </c>
      <c r="N684" s="15">
        <f t="shared" si="21"/>
        <v>4.2223686394774222E-3</v>
      </c>
    </row>
    <row r="685" spans="1:14" x14ac:dyDescent="0.3">
      <c r="A685" s="1" t="s">
        <v>223</v>
      </c>
      <c r="B685" s="1" t="s">
        <v>32</v>
      </c>
      <c r="C685" s="1">
        <v>2002</v>
      </c>
      <c r="D685" s="13">
        <v>0.10987280000000001</v>
      </c>
      <c r="E685" s="13">
        <v>5.9176300000000001E-2</v>
      </c>
      <c r="F685" s="13">
        <v>0.53339700000000001</v>
      </c>
      <c r="G685" s="13">
        <v>2.5773799999999999E-2</v>
      </c>
      <c r="H685" s="13">
        <v>0.56521739999999998</v>
      </c>
      <c r="I685" s="14">
        <f t="shared" si="20"/>
        <v>0.13825998616775595</v>
      </c>
      <c r="J685" s="13">
        <v>0.1108764</v>
      </c>
      <c r="K685" s="12">
        <v>1.0000000000000001E-5</v>
      </c>
      <c r="L685" s="12">
        <v>9.9722099999999994E-2</v>
      </c>
      <c r="M685" s="12">
        <v>2.4095800000000001E-2</v>
      </c>
      <c r="N685" s="15">
        <f t="shared" si="21"/>
        <v>7.184440799055814E-3</v>
      </c>
    </row>
    <row r="686" spans="1:14" x14ac:dyDescent="0.3">
      <c r="A686" s="1" t="s">
        <v>223</v>
      </c>
      <c r="B686" s="1" t="s">
        <v>32</v>
      </c>
      <c r="C686" s="1">
        <v>2003</v>
      </c>
      <c r="D686" s="13">
        <v>0.1648078</v>
      </c>
      <c r="E686" s="13">
        <v>0.1418615</v>
      </c>
      <c r="F686" s="13">
        <v>0.2385496</v>
      </c>
      <c r="G686" s="13">
        <v>3.6082299999999998E-2</v>
      </c>
      <c r="H686" s="13">
        <v>0.21739130000000001</v>
      </c>
      <c r="I686" s="14">
        <f t="shared" si="20"/>
        <v>0.13433570999646285</v>
      </c>
      <c r="J686" s="13">
        <v>0.16631460000000001</v>
      </c>
      <c r="K686" s="12">
        <v>1.0000000000000001E-5</v>
      </c>
      <c r="L686" s="13">
        <v>0.1525968</v>
      </c>
      <c r="M686" s="13">
        <v>3.6144299999999997E-2</v>
      </c>
      <c r="N686" s="15">
        <f t="shared" si="21"/>
        <v>9.7865339060216813E-3</v>
      </c>
    </row>
    <row r="687" spans="1:14" x14ac:dyDescent="0.3">
      <c r="A687" s="1" t="s">
        <v>223</v>
      </c>
      <c r="B687" s="1" t="s">
        <v>32</v>
      </c>
      <c r="C687" s="1">
        <v>2004</v>
      </c>
      <c r="D687" s="13">
        <v>0.21974279999999999</v>
      </c>
      <c r="E687" s="13">
        <v>0.23251559999999999</v>
      </c>
      <c r="F687" s="13">
        <v>0.51526709999999998</v>
      </c>
      <c r="G687" s="13">
        <v>4.8968699999999997E-2</v>
      </c>
      <c r="H687" s="13">
        <v>0.3043478</v>
      </c>
      <c r="I687" s="14">
        <f t="shared" si="20"/>
        <v>0.20832317264844472</v>
      </c>
      <c r="J687" s="13">
        <v>0.2217528</v>
      </c>
      <c r="K687" s="12">
        <v>1.0000000000000001E-5</v>
      </c>
      <c r="L687" s="13">
        <v>0.20613680000000001</v>
      </c>
      <c r="M687" s="13">
        <v>4.8192699999999998E-2</v>
      </c>
      <c r="N687" s="15">
        <f t="shared" si="21"/>
        <v>1.2182922320911622E-2</v>
      </c>
    </row>
    <row r="688" spans="1:14" x14ac:dyDescent="0.3">
      <c r="A688" s="1" t="s">
        <v>223</v>
      </c>
      <c r="B688" s="1" t="s">
        <v>32</v>
      </c>
      <c r="C688" s="1">
        <v>2005</v>
      </c>
      <c r="D688" s="13">
        <v>0.27467809999999998</v>
      </c>
      <c r="E688" s="13">
        <v>0.32614460000000001</v>
      </c>
      <c r="F688" s="13">
        <v>0.4541984</v>
      </c>
      <c r="G688" s="13">
        <v>6.1856099999999997E-2</v>
      </c>
      <c r="H688" s="13">
        <v>0.73913039999999997</v>
      </c>
      <c r="I688" s="14">
        <f t="shared" si="20"/>
        <v>0.28439154804030065</v>
      </c>
      <c r="J688" s="13">
        <v>0.27719100000000002</v>
      </c>
      <c r="K688" s="12">
        <v>1.0000000000000001E-5</v>
      </c>
      <c r="L688" s="13">
        <v>0.26006810000000002</v>
      </c>
      <c r="M688" s="13">
        <v>6.0240000000000002E-2</v>
      </c>
      <c r="N688" s="15">
        <f t="shared" si="21"/>
        <v>1.4435698180443088E-2</v>
      </c>
    </row>
    <row r="689" spans="1:14" x14ac:dyDescent="0.3">
      <c r="A689" s="1" t="s">
        <v>223</v>
      </c>
      <c r="B689" s="1" t="s">
        <v>32</v>
      </c>
      <c r="C689" s="1">
        <v>2006</v>
      </c>
      <c r="D689" s="13">
        <v>0.32961309999999999</v>
      </c>
      <c r="E689" s="13">
        <v>0.40680169999999999</v>
      </c>
      <c r="F689" s="13">
        <v>0.62977099999999997</v>
      </c>
      <c r="G689" s="13">
        <v>0.32216489999999998</v>
      </c>
      <c r="H689" s="13">
        <v>0.82608689999999996</v>
      </c>
      <c r="I689" s="14">
        <f t="shared" si="20"/>
        <v>0.46809582506156422</v>
      </c>
      <c r="J689" s="13">
        <v>0.33262930000000002</v>
      </c>
      <c r="K689" s="12">
        <v>1.0000000000000001E-5</v>
      </c>
      <c r="L689" s="13">
        <v>0.3127471</v>
      </c>
      <c r="M689" s="13">
        <v>0.32191219999999998</v>
      </c>
      <c r="N689" s="15">
        <f t="shared" si="21"/>
        <v>2.4055966335033412E-2</v>
      </c>
    </row>
    <row r="690" spans="1:14" x14ac:dyDescent="0.3">
      <c r="A690" s="1" t="s">
        <v>223</v>
      </c>
      <c r="B690" s="1" t="s">
        <v>32</v>
      </c>
      <c r="C690" s="1">
        <v>2007</v>
      </c>
      <c r="D690" s="13">
        <v>0.38454850000000002</v>
      </c>
      <c r="E690" s="13">
        <v>0.47993950000000002</v>
      </c>
      <c r="F690" s="13">
        <v>0.92175569999999996</v>
      </c>
      <c r="G690" s="13">
        <v>0.3350513</v>
      </c>
      <c r="H690" s="13">
        <v>0.3043478</v>
      </c>
      <c r="I690" s="14">
        <f t="shared" si="20"/>
        <v>0.44447463756799349</v>
      </c>
      <c r="J690" s="13">
        <v>0.38745190000000002</v>
      </c>
      <c r="K690" s="12">
        <v>1.0000000000000001E-5</v>
      </c>
      <c r="L690" s="13">
        <v>0.36483900000000002</v>
      </c>
      <c r="M690" s="13">
        <v>0.3350902</v>
      </c>
      <c r="N690" s="15">
        <f t="shared" si="21"/>
        <v>2.6234343131102237E-2</v>
      </c>
    </row>
    <row r="691" spans="1:14" x14ac:dyDescent="0.3">
      <c r="A691" s="1" t="s">
        <v>223</v>
      </c>
      <c r="B691" s="1" t="s">
        <v>32</v>
      </c>
      <c r="C691" s="1">
        <v>2008</v>
      </c>
      <c r="D691" s="13">
        <v>0.43948340000000002</v>
      </c>
      <c r="E691" s="13">
        <v>0.50710679999999997</v>
      </c>
      <c r="F691" s="13">
        <v>0.49427480000000001</v>
      </c>
      <c r="G691" s="13">
        <v>0.47680460000000002</v>
      </c>
      <c r="H691" s="13">
        <v>0.52173910000000001</v>
      </c>
      <c r="I691" s="14">
        <f t="shared" si="20"/>
        <v>0.48703574894234097</v>
      </c>
      <c r="J691" s="13">
        <v>0.42899999999999999</v>
      </c>
      <c r="K691" s="12">
        <v>1.0000000000000001E-5</v>
      </c>
      <c r="L691" s="13">
        <v>0.41728310000000002</v>
      </c>
      <c r="M691" s="13">
        <v>0.4743967</v>
      </c>
      <c r="N691" s="15">
        <f t="shared" si="21"/>
        <v>3.0356901181418677E-2</v>
      </c>
    </row>
    <row r="692" spans="1:14" x14ac:dyDescent="0.3">
      <c r="A692" s="1" t="s">
        <v>223</v>
      </c>
      <c r="B692" s="1" t="s">
        <v>32</v>
      </c>
      <c r="C692" s="1">
        <v>2009</v>
      </c>
      <c r="D692" s="13">
        <v>0.49441800000000002</v>
      </c>
      <c r="E692" s="13">
        <v>0.57547429999999999</v>
      </c>
      <c r="F692" s="13">
        <v>0.72900759999999998</v>
      </c>
      <c r="G692" s="13">
        <v>0.60824739999999999</v>
      </c>
      <c r="H692" s="13">
        <v>0.56521739999999998</v>
      </c>
      <c r="I692" s="14">
        <f t="shared" si="20"/>
        <v>0.58969793826496919</v>
      </c>
      <c r="J692" s="13">
        <v>0.47289599999999998</v>
      </c>
      <c r="K692" s="12">
        <v>1.0000000000000001E-5</v>
      </c>
      <c r="L692" s="13">
        <v>0.46976639999999997</v>
      </c>
      <c r="M692" s="13">
        <v>0.60805710000000002</v>
      </c>
      <c r="N692" s="15">
        <f t="shared" si="21"/>
        <v>3.4091647460197001E-2</v>
      </c>
    </row>
    <row r="693" spans="1:14" x14ac:dyDescent="0.3">
      <c r="A693" s="1" t="s">
        <v>223</v>
      </c>
      <c r="B693" s="1" t="s">
        <v>32</v>
      </c>
      <c r="C693" s="1">
        <v>2010</v>
      </c>
      <c r="D693" s="13">
        <v>0.54935290000000003</v>
      </c>
      <c r="E693" s="13">
        <v>0.67495249999999996</v>
      </c>
      <c r="F693" s="13">
        <v>0.37786259999999999</v>
      </c>
      <c r="G693" s="13">
        <v>0.67783519999999997</v>
      </c>
      <c r="H693" s="13">
        <v>0.43478260000000002</v>
      </c>
      <c r="I693" s="14">
        <f t="shared" si="20"/>
        <v>0.52865331848436536</v>
      </c>
      <c r="J693" s="13">
        <v>0.52695250000000005</v>
      </c>
      <c r="K693" s="12">
        <v>1.0000000000000001E-5</v>
      </c>
      <c r="L693" s="13">
        <v>0.52244539999999995</v>
      </c>
      <c r="M693" s="13">
        <v>0.67639300000000002</v>
      </c>
      <c r="N693" s="15">
        <f t="shared" si="21"/>
        <v>3.6940508624962072E-2</v>
      </c>
    </row>
    <row r="694" spans="1:14" x14ac:dyDescent="0.3">
      <c r="A694" s="1" t="s">
        <v>223</v>
      </c>
      <c r="B694" s="1" t="s">
        <v>32</v>
      </c>
      <c r="C694" s="1">
        <v>2011</v>
      </c>
      <c r="D694" s="13">
        <v>0.59441750000000004</v>
      </c>
      <c r="E694" s="13">
        <v>0.78124550000000004</v>
      </c>
      <c r="F694" s="13">
        <v>0.20992359999999999</v>
      </c>
      <c r="G694" s="13">
        <v>0.83247389999999999</v>
      </c>
      <c r="H694" s="13">
        <v>8.6956500000000006E-2</v>
      </c>
      <c r="I694" s="14">
        <f t="shared" si="20"/>
        <v>0.37129800153259873</v>
      </c>
      <c r="J694" s="13">
        <v>0.58547660000000001</v>
      </c>
      <c r="K694" s="12">
        <v>1.0000000000000001E-5</v>
      </c>
      <c r="L694" s="13">
        <v>0.57273689999999999</v>
      </c>
      <c r="M694" s="13">
        <v>0.83019540000000003</v>
      </c>
      <c r="N694" s="15">
        <f t="shared" si="21"/>
        <v>4.0847102703342582E-2</v>
      </c>
    </row>
    <row r="695" spans="1:14" x14ac:dyDescent="0.3">
      <c r="A695" s="1" t="s">
        <v>223</v>
      </c>
      <c r="B695" s="1" t="s">
        <v>32</v>
      </c>
      <c r="C695" s="1">
        <v>2012</v>
      </c>
      <c r="D695" s="13">
        <v>0.63948210000000005</v>
      </c>
      <c r="E695" s="13">
        <v>0.81519920000000001</v>
      </c>
      <c r="F695" s="13">
        <v>5.1526700000000002E-2</v>
      </c>
      <c r="G695" s="13">
        <v>0.90206160000000002</v>
      </c>
      <c r="H695" s="13">
        <v>0.47826089999999999</v>
      </c>
      <c r="I695" s="14">
        <f t="shared" ref="I695:I758" si="22">GEOMEAN(D695,E695,F695,G695,H695)</f>
        <v>0.41002006276645342</v>
      </c>
      <c r="J695" s="13">
        <v>0.63534780000000002</v>
      </c>
      <c r="K695" s="12">
        <v>1.0000000000000001E-5</v>
      </c>
      <c r="L695" s="13">
        <v>0.62181509999999995</v>
      </c>
      <c r="M695" s="13">
        <v>0.90173130000000001</v>
      </c>
      <c r="N695" s="15">
        <f t="shared" si="21"/>
        <v>4.3444768244489396E-2</v>
      </c>
    </row>
    <row r="696" spans="1:14" x14ac:dyDescent="0.3">
      <c r="A696" s="1" t="s">
        <v>223</v>
      </c>
      <c r="B696" s="1" t="s">
        <v>32</v>
      </c>
      <c r="C696" s="1">
        <v>2013</v>
      </c>
      <c r="D696" s="13">
        <v>0.68454660000000001</v>
      </c>
      <c r="E696" s="13">
        <v>0.87292210000000003</v>
      </c>
      <c r="F696" s="13">
        <v>0.47805340000000002</v>
      </c>
      <c r="G696" s="13">
        <v>0.97938099999999995</v>
      </c>
      <c r="H696" s="13">
        <v>1</v>
      </c>
      <c r="I696" s="14">
        <f t="shared" si="22"/>
        <v>0.77510639217574795</v>
      </c>
      <c r="J696" s="13">
        <v>0.68325409999999998</v>
      </c>
      <c r="K696" s="12">
        <v>1.0000000000000001E-5</v>
      </c>
      <c r="L696" s="13">
        <v>0.67065870000000005</v>
      </c>
      <c r="M696" s="13">
        <v>0.97703249999999997</v>
      </c>
      <c r="N696" s="15">
        <f t="shared" si="21"/>
        <v>4.599898035135324E-2</v>
      </c>
    </row>
    <row r="697" spans="1:14" x14ac:dyDescent="0.3">
      <c r="A697" s="1" t="s">
        <v>223</v>
      </c>
      <c r="B697" s="1" t="s">
        <v>32</v>
      </c>
      <c r="C697" s="1">
        <v>2014</v>
      </c>
      <c r="D697" s="13">
        <v>0.72961129999999996</v>
      </c>
      <c r="E697" s="13">
        <v>0.87843859999999996</v>
      </c>
      <c r="F697" s="13">
        <v>0.46755730000000001</v>
      </c>
      <c r="G697" s="13">
        <v>0.80154630000000004</v>
      </c>
      <c r="H697" s="13">
        <v>0.95652170000000003</v>
      </c>
      <c r="I697" s="14">
        <f t="shared" si="22"/>
        <v>0.74516465852068181</v>
      </c>
      <c r="J697" s="13">
        <v>0.73038579999999997</v>
      </c>
      <c r="K697" s="12">
        <v>1.0000000000000001E-5</v>
      </c>
      <c r="L697" s="13">
        <v>0.71942379999999995</v>
      </c>
      <c r="M697" s="13">
        <v>0.80007539999999999</v>
      </c>
      <c r="N697" s="15">
        <f t="shared" si="21"/>
        <v>4.5281104315551914E-2</v>
      </c>
    </row>
    <row r="698" spans="1:14" x14ac:dyDescent="0.3">
      <c r="A698" s="1" t="s">
        <v>223</v>
      </c>
      <c r="B698" s="1" t="s">
        <v>32</v>
      </c>
      <c r="C698" s="1">
        <v>2015</v>
      </c>
      <c r="D698" s="13">
        <v>0.77467580000000003</v>
      </c>
      <c r="E698" s="13">
        <v>0.85714889999999999</v>
      </c>
      <c r="F698" s="13">
        <v>0.69179389999999996</v>
      </c>
      <c r="G698" s="13">
        <v>0.77061880000000005</v>
      </c>
      <c r="H698" s="13">
        <v>0.86956520000000004</v>
      </c>
      <c r="I698" s="14">
        <f t="shared" si="22"/>
        <v>0.79005795100149634</v>
      </c>
      <c r="J698" s="13">
        <v>0.77960320000000005</v>
      </c>
      <c r="K698" s="12">
        <v>1</v>
      </c>
      <c r="L698" s="13">
        <v>0.76799340000000005</v>
      </c>
      <c r="M698" s="13">
        <v>0.76995420000000003</v>
      </c>
      <c r="N698" s="15">
        <f t="shared" si="21"/>
        <v>0.82399390315555543</v>
      </c>
    </row>
    <row r="699" spans="1:14" x14ac:dyDescent="0.3">
      <c r="A699" s="1" t="s">
        <v>223</v>
      </c>
      <c r="B699" s="1" t="s">
        <v>32</v>
      </c>
      <c r="C699" s="1">
        <v>2016</v>
      </c>
      <c r="D699" s="13">
        <v>0.82506520000000005</v>
      </c>
      <c r="E699" s="13">
        <v>0.85736389999999996</v>
      </c>
      <c r="F699" s="13">
        <v>0.71278629999999998</v>
      </c>
      <c r="G699" s="13">
        <v>1</v>
      </c>
      <c r="H699" s="13">
        <v>0.82608689999999996</v>
      </c>
      <c r="I699" s="14">
        <f t="shared" si="22"/>
        <v>0.83932026364713597</v>
      </c>
      <c r="J699" s="13">
        <v>0.82519730000000002</v>
      </c>
      <c r="K699" s="13">
        <v>1</v>
      </c>
      <c r="L699" s="13">
        <v>0.81636719999999996</v>
      </c>
      <c r="M699" s="13">
        <v>1</v>
      </c>
      <c r="N699" s="15">
        <f t="shared" si="21"/>
        <v>0.90596378264786692</v>
      </c>
    </row>
    <row r="700" spans="1:14" x14ac:dyDescent="0.3">
      <c r="A700" s="1" t="s">
        <v>223</v>
      </c>
      <c r="B700" s="1" t="s">
        <v>32</v>
      </c>
      <c r="C700" s="1">
        <v>2017</v>
      </c>
      <c r="D700" s="13">
        <v>0.86879980000000001</v>
      </c>
      <c r="E700" s="13">
        <v>0.88741840000000005</v>
      </c>
      <c r="F700" s="13">
        <v>0.95515260000000002</v>
      </c>
      <c r="G700" s="13">
        <v>0.85309290000000004</v>
      </c>
      <c r="H700" s="13">
        <v>0.65217389999999997</v>
      </c>
      <c r="I700" s="14">
        <f t="shared" si="22"/>
        <v>0.83655813944652091</v>
      </c>
      <c r="J700" s="13">
        <v>0.8711738</v>
      </c>
      <c r="K700" s="12">
        <v>1</v>
      </c>
      <c r="L700" s="13">
        <v>0.86427140000000002</v>
      </c>
      <c r="M700" s="13">
        <v>0.85316170000000002</v>
      </c>
      <c r="N700" s="15">
        <f t="shared" si="21"/>
        <v>0.89525462773482423</v>
      </c>
    </row>
    <row r="701" spans="1:14" x14ac:dyDescent="0.3">
      <c r="A701" s="1" t="s">
        <v>223</v>
      </c>
      <c r="B701" s="1" t="s">
        <v>32</v>
      </c>
      <c r="C701" s="1">
        <v>2018</v>
      </c>
      <c r="D701" s="13">
        <v>0.91253320000000004</v>
      </c>
      <c r="E701" s="13">
        <v>0.95032689999999997</v>
      </c>
      <c r="F701" s="13">
        <v>0.75286249999999999</v>
      </c>
      <c r="G701" s="13">
        <v>0.79123679999999996</v>
      </c>
      <c r="H701" s="13">
        <v>0.39130429999999999</v>
      </c>
      <c r="I701" s="14">
        <f t="shared" si="22"/>
        <v>0.72632616952368012</v>
      </c>
      <c r="J701" s="13">
        <v>0.91673340000000003</v>
      </c>
      <c r="K701" s="13">
        <v>1</v>
      </c>
      <c r="L701" s="13">
        <v>0.91092320000000004</v>
      </c>
      <c r="M701" s="13">
        <v>0.79085000000000005</v>
      </c>
      <c r="N701" s="15">
        <f t="shared" si="21"/>
        <v>0.90147717316034626</v>
      </c>
    </row>
    <row r="702" spans="1:14" x14ac:dyDescent="0.3">
      <c r="A702" s="1" t="s">
        <v>223</v>
      </c>
      <c r="B702" s="1" t="s">
        <v>32</v>
      </c>
      <c r="C702" s="1">
        <v>2019</v>
      </c>
      <c r="D702" s="13">
        <v>0.95626659999999997</v>
      </c>
      <c r="E702" s="13">
        <v>0.97606499999999996</v>
      </c>
      <c r="F702" s="13">
        <v>0.81106869999999998</v>
      </c>
      <c r="G702" s="13">
        <v>0.96649459999999998</v>
      </c>
      <c r="H702" s="13">
        <v>8.6956500000000006E-2</v>
      </c>
      <c r="I702" s="14">
        <f t="shared" si="22"/>
        <v>0.5763992013676883</v>
      </c>
      <c r="J702" s="13">
        <v>0.95263379999999998</v>
      </c>
      <c r="K702" s="12">
        <v>1</v>
      </c>
      <c r="L702" s="13">
        <v>0.95616599999999996</v>
      </c>
      <c r="M702" s="13">
        <v>0.96423150000000002</v>
      </c>
      <c r="N702" s="15">
        <f t="shared" si="21"/>
        <v>0.96807755166899423</v>
      </c>
    </row>
    <row r="703" spans="1:14" x14ac:dyDescent="0.3">
      <c r="A703" s="1" t="s">
        <v>223</v>
      </c>
      <c r="B703" s="1" t="s">
        <v>32</v>
      </c>
      <c r="C703" s="1">
        <v>2020</v>
      </c>
      <c r="D703" s="13">
        <v>1</v>
      </c>
      <c r="E703" s="13">
        <v>1</v>
      </c>
      <c r="F703" s="13">
        <v>1</v>
      </c>
      <c r="G703" s="13">
        <v>0.3324744</v>
      </c>
      <c r="H703" s="12">
        <v>1.0000000000000001E-5</v>
      </c>
      <c r="I703" s="14">
        <f t="shared" si="22"/>
        <v>8.023274337987242E-2</v>
      </c>
      <c r="J703" s="13">
        <v>1</v>
      </c>
      <c r="K703" s="12">
        <v>1</v>
      </c>
      <c r="L703" s="13">
        <v>1</v>
      </c>
      <c r="M703" s="13">
        <v>0.33094800000000002</v>
      </c>
      <c r="N703" s="15">
        <f t="shared" si="21"/>
        <v>0.75847267650238659</v>
      </c>
    </row>
    <row r="704" spans="1:14" x14ac:dyDescent="0.3">
      <c r="A704" s="1" t="s">
        <v>224</v>
      </c>
      <c r="B704" s="1" t="s">
        <v>33</v>
      </c>
      <c r="C704" s="1">
        <v>2000</v>
      </c>
      <c r="D704" s="13">
        <v>1</v>
      </c>
      <c r="E704" s="13">
        <v>8.8664199999999999E-2</v>
      </c>
      <c r="F704" s="12">
        <v>1.0000000000000001E-5</v>
      </c>
      <c r="G704" s="12">
        <v>1.0000000000000001E-5</v>
      </c>
      <c r="H704" s="13">
        <v>0.3333333</v>
      </c>
      <c r="I704" s="14">
        <f t="shared" si="22"/>
        <v>4.9445343731543316E-3</v>
      </c>
      <c r="J704" s="12">
        <v>1.0000000000000001E-5</v>
      </c>
      <c r="K704" s="12">
        <v>1.0000000000000001E-5</v>
      </c>
      <c r="L704" s="12">
        <v>1.0000000000000001E-5</v>
      </c>
      <c r="M704" s="12">
        <v>1.0000000000000001E-5</v>
      </c>
      <c r="N704" s="15">
        <f t="shared" si="21"/>
        <v>1.0000000000000001E-5</v>
      </c>
    </row>
    <row r="705" spans="1:14" x14ac:dyDescent="0.3">
      <c r="A705" s="1" t="s">
        <v>224</v>
      </c>
      <c r="B705" s="1" t="s">
        <v>33</v>
      </c>
      <c r="C705" s="1">
        <v>2001</v>
      </c>
      <c r="D705" s="13">
        <v>0.94635749999999996</v>
      </c>
      <c r="E705" s="13">
        <v>0.1106872</v>
      </c>
      <c r="F705" s="13">
        <v>0.2807789</v>
      </c>
      <c r="G705" s="13">
        <v>2.1874999999999999E-2</v>
      </c>
      <c r="H705" s="13">
        <v>0.83333330000000005</v>
      </c>
      <c r="I705" s="14">
        <f t="shared" si="22"/>
        <v>0.2217465028175338</v>
      </c>
      <c r="J705" s="13">
        <v>3.14522E-2</v>
      </c>
      <c r="K705" s="12">
        <v>1.0000000000000001E-5</v>
      </c>
      <c r="L705" s="13">
        <v>5.6507399999999999E-2</v>
      </c>
      <c r="M705" s="13">
        <v>2.3538E-2</v>
      </c>
      <c r="N705" s="15">
        <f t="shared" si="21"/>
        <v>4.522530225495665E-3</v>
      </c>
    </row>
    <row r="706" spans="1:14" x14ac:dyDescent="0.3">
      <c r="A706" s="1" t="s">
        <v>224</v>
      </c>
      <c r="B706" s="1" t="s">
        <v>33</v>
      </c>
      <c r="C706" s="1">
        <v>2002</v>
      </c>
      <c r="D706" s="13">
        <v>0.89271370000000005</v>
      </c>
      <c r="E706" s="13">
        <v>2.8386999999999999E-2</v>
      </c>
      <c r="F706" s="13">
        <v>0.42964829999999998</v>
      </c>
      <c r="G706" s="13">
        <v>4.6875E-2</v>
      </c>
      <c r="H706" s="13">
        <v>0.66666669999999995</v>
      </c>
      <c r="I706" s="14">
        <f t="shared" si="22"/>
        <v>0.20246920039688443</v>
      </c>
      <c r="J706" s="13">
        <v>6.2904399999999999E-2</v>
      </c>
      <c r="K706" s="12">
        <v>1.0000000000000001E-5</v>
      </c>
      <c r="L706" s="13">
        <v>0.11247939999999999</v>
      </c>
      <c r="M706" s="13">
        <v>4.7040999999999999E-2</v>
      </c>
      <c r="N706" s="15">
        <f t="shared" si="21"/>
        <v>7.5955222482945129E-3</v>
      </c>
    </row>
    <row r="707" spans="1:14" x14ac:dyDescent="0.3">
      <c r="A707" s="1" t="s">
        <v>224</v>
      </c>
      <c r="B707" s="1" t="s">
        <v>33</v>
      </c>
      <c r="C707" s="1">
        <v>2003</v>
      </c>
      <c r="D707" s="13">
        <v>0.83907120000000002</v>
      </c>
      <c r="E707" s="13">
        <v>3.9788999999999996E-3</v>
      </c>
      <c r="F707" s="13">
        <v>0.44095479999999998</v>
      </c>
      <c r="G707" s="13">
        <v>7.1874999999999994E-2</v>
      </c>
      <c r="H707" s="13">
        <v>0.5</v>
      </c>
      <c r="I707" s="14">
        <f t="shared" si="22"/>
        <v>0.13954065432781426</v>
      </c>
      <c r="J707" s="13">
        <v>9.4356700000000002E-2</v>
      </c>
      <c r="K707" s="12">
        <v>1.0000000000000001E-5</v>
      </c>
      <c r="L707" s="13">
        <v>0.16791610000000001</v>
      </c>
      <c r="M707" s="13">
        <v>7.0561499999999999E-2</v>
      </c>
      <c r="N707" s="15">
        <f t="shared" si="21"/>
        <v>1.0282725011523519E-2</v>
      </c>
    </row>
    <row r="708" spans="1:14" x14ac:dyDescent="0.3">
      <c r="A708" s="1" t="s">
        <v>224</v>
      </c>
      <c r="B708" s="1" t="s">
        <v>33</v>
      </c>
      <c r="C708" s="1">
        <v>2004</v>
      </c>
      <c r="D708" s="13">
        <v>0.78542869999999998</v>
      </c>
      <c r="E708" s="12">
        <v>1.0000000000000001E-5</v>
      </c>
      <c r="F708" s="13">
        <v>0.37311559999999999</v>
      </c>
      <c r="G708" s="13">
        <v>9.375E-2</v>
      </c>
      <c r="H708" s="13">
        <v>0.1666667</v>
      </c>
      <c r="I708" s="14">
        <f t="shared" si="22"/>
        <v>3.4052896417574564E-2</v>
      </c>
      <c r="J708" s="13">
        <v>0.1258089</v>
      </c>
      <c r="K708" s="12">
        <v>1.0000000000000001E-5</v>
      </c>
      <c r="L708" s="13">
        <v>0.22268370000000001</v>
      </c>
      <c r="M708" s="13">
        <v>9.4081999999999999E-2</v>
      </c>
      <c r="N708" s="15">
        <f t="shared" si="21"/>
        <v>1.2741676770118109E-2</v>
      </c>
    </row>
    <row r="709" spans="1:14" x14ac:dyDescent="0.3">
      <c r="A709" s="1" t="s">
        <v>224</v>
      </c>
      <c r="B709" s="1" t="s">
        <v>33</v>
      </c>
      <c r="C709" s="1">
        <v>2005</v>
      </c>
      <c r="D709" s="13">
        <v>0.73178489999999996</v>
      </c>
      <c r="E709" s="13">
        <v>5.8627800000000001E-2</v>
      </c>
      <c r="F709" s="13">
        <v>0.4334171</v>
      </c>
      <c r="G709" s="13">
        <v>0.11874999999999999</v>
      </c>
      <c r="H709" s="13">
        <v>0.5</v>
      </c>
      <c r="I709" s="14">
        <f t="shared" si="22"/>
        <v>0.25621192602659315</v>
      </c>
      <c r="J709" s="13">
        <v>0.15726109999999999</v>
      </c>
      <c r="K709" s="12">
        <v>1.0000000000000001E-5</v>
      </c>
      <c r="L709" s="13">
        <v>0.276781</v>
      </c>
      <c r="M709" s="13">
        <v>0.1176024</v>
      </c>
      <c r="N709" s="15">
        <f t="shared" si="21"/>
        <v>1.5041579450016709E-2</v>
      </c>
    </row>
    <row r="710" spans="1:14" x14ac:dyDescent="0.3">
      <c r="A710" s="1" t="s">
        <v>224</v>
      </c>
      <c r="B710" s="1" t="s">
        <v>33</v>
      </c>
      <c r="C710" s="1">
        <v>2006</v>
      </c>
      <c r="D710" s="13">
        <v>0.67814240000000003</v>
      </c>
      <c r="E710" s="13">
        <v>5.8850699999999999E-2</v>
      </c>
      <c r="F710" s="13">
        <v>0.339196</v>
      </c>
      <c r="G710" s="13">
        <v>0.140625</v>
      </c>
      <c r="H710" s="12">
        <v>1.0000000000000001E-5</v>
      </c>
      <c r="I710" s="14">
        <f t="shared" si="22"/>
        <v>2.857045507127734E-2</v>
      </c>
      <c r="J710" s="13">
        <v>0.1887133</v>
      </c>
      <c r="K710" s="12">
        <v>1.0000000000000001E-5</v>
      </c>
      <c r="L710" s="13">
        <v>0.33020820000000001</v>
      </c>
      <c r="M710" s="13">
        <v>0.1411229</v>
      </c>
      <c r="N710" s="15">
        <f t="shared" si="21"/>
        <v>1.7220547848796043E-2</v>
      </c>
    </row>
    <row r="711" spans="1:14" x14ac:dyDescent="0.3">
      <c r="A711" s="1" t="s">
        <v>224</v>
      </c>
      <c r="B711" s="1" t="s">
        <v>33</v>
      </c>
      <c r="C711" s="1">
        <v>2007</v>
      </c>
      <c r="D711" s="13">
        <v>0.62449869999999996</v>
      </c>
      <c r="E711" s="13">
        <v>0.11520469999999999</v>
      </c>
      <c r="F711" s="13">
        <v>0.40829149999999997</v>
      </c>
      <c r="G711" s="13">
        <v>0.16562499999999999</v>
      </c>
      <c r="H711" s="13">
        <v>0.5</v>
      </c>
      <c r="I711" s="14">
        <f t="shared" si="22"/>
        <v>0.3000637925357183</v>
      </c>
      <c r="J711" s="13">
        <v>0.24053169999999999</v>
      </c>
      <c r="K711" s="12">
        <v>1.0000000000000001E-5</v>
      </c>
      <c r="L711" s="13">
        <v>0.38283349999999999</v>
      </c>
      <c r="M711" s="13">
        <v>0.1646434</v>
      </c>
      <c r="N711" s="15">
        <f t="shared" si="21"/>
        <v>1.9732478812256014E-2</v>
      </c>
    </row>
    <row r="712" spans="1:14" x14ac:dyDescent="0.3">
      <c r="A712" s="1" t="s">
        <v>224</v>
      </c>
      <c r="B712" s="1" t="s">
        <v>33</v>
      </c>
      <c r="C712" s="1">
        <v>2008</v>
      </c>
      <c r="D712" s="13">
        <v>0.57085620000000004</v>
      </c>
      <c r="E712" s="13">
        <v>0.13705690000000001</v>
      </c>
      <c r="F712" s="13">
        <v>0.2474874</v>
      </c>
      <c r="G712" s="13">
        <v>0.1875</v>
      </c>
      <c r="H712" s="13">
        <v>0.3333333</v>
      </c>
      <c r="I712" s="14">
        <f t="shared" si="22"/>
        <v>0.26095891545840666</v>
      </c>
      <c r="J712" s="13">
        <v>0.30628610000000001</v>
      </c>
      <c r="K712" s="12">
        <v>1.0000000000000001E-5</v>
      </c>
      <c r="L712" s="13">
        <v>0.43478850000000002</v>
      </c>
      <c r="M712" s="13">
        <v>0.18830430000000001</v>
      </c>
      <c r="N712" s="15">
        <f t="shared" si="21"/>
        <v>2.237774875348118E-2</v>
      </c>
    </row>
    <row r="713" spans="1:14" x14ac:dyDescent="0.3">
      <c r="A713" s="1" t="s">
        <v>224</v>
      </c>
      <c r="B713" s="1" t="s">
        <v>33</v>
      </c>
      <c r="C713" s="1">
        <v>2009</v>
      </c>
      <c r="D713" s="13">
        <v>0.51721249999999996</v>
      </c>
      <c r="E713" s="13">
        <v>0.22519729999999999</v>
      </c>
      <c r="F713" s="13">
        <v>0.54334179999999999</v>
      </c>
      <c r="G713" s="13">
        <v>0.28125</v>
      </c>
      <c r="H713" s="13">
        <v>0.3333333</v>
      </c>
      <c r="I713" s="14">
        <f t="shared" si="22"/>
        <v>0.35863717783613047</v>
      </c>
      <c r="J713" s="13">
        <v>0.41053329999999999</v>
      </c>
      <c r="K713" s="12">
        <v>1.0000000000000001E-5</v>
      </c>
      <c r="L713" s="13">
        <v>0.48607339999999999</v>
      </c>
      <c r="M713" s="13">
        <v>0.2828562</v>
      </c>
      <c r="N713" s="15">
        <f t="shared" si="21"/>
        <v>2.7409681371140603E-2</v>
      </c>
    </row>
    <row r="714" spans="1:14" x14ac:dyDescent="0.3">
      <c r="A714" s="1" t="s">
        <v>224</v>
      </c>
      <c r="B714" s="1" t="s">
        <v>33</v>
      </c>
      <c r="C714" s="1">
        <v>2010</v>
      </c>
      <c r="D714" s="13">
        <v>0.46356989999999998</v>
      </c>
      <c r="E714" s="13">
        <v>0.28001330000000002</v>
      </c>
      <c r="F714" s="13">
        <v>0.65703520000000004</v>
      </c>
      <c r="G714" s="13">
        <v>0.37812499999999999</v>
      </c>
      <c r="H714" s="13">
        <v>0.83333330000000005</v>
      </c>
      <c r="I714" s="14">
        <f t="shared" si="22"/>
        <v>0.48514027597098608</v>
      </c>
      <c r="J714" s="13">
        <v>0.50309930000000003</v>
      </c>
      <c r="K714" s="12">
        <v>1.0000000000000001E-5</v>
      </c>
      <c r="L714" s="13">
        <v>0.53655529999999996</v>
      </c>
      <c r="M714" s="13">
        <v>0.37773570000000001</v>
      </c>
      <c r="N714" s="15">
        <f t="shared" si="21"/>
        <v>3.1777085213762019E-2</v>
      </c>
    </row>
    <row r="715" spans="1:14" x14ac:dyDescent="0.3">
      <c r="A715" s="1" t="s">
        <v>224</v>
      </c>
      <c r="B715" s="1" t="s">
        <v>33</v>
      </c>
      <c r="C715" s="1">
        <v>2011</v>
      </c>
      <c r="D715" s="13">
        <v>0.42610759999999998</v>
      </c>
      <c r="E715" s="13">
        <v>0.4889867</v>
      </c>
      <c r="F715" s="13">
        <v>0.29899500000000001</v>
      </c>
      <c r="G715" s="13">
        <v>0.47187499999999999</v>
      </c>
      <c r="H715" s="13">
        <v>0.3333333</v>
      </c>
      <c r="I715" s="14">
        <f t="shared" si="22"/>
        <v>0.39649451589275181</v>
      </c>
      <c r="J715" s="13">
        <v>0.60726809999999998</v>
      </c>
      <c r="K715" s="12">
        <v>1.0000000000000001E-5</v>
      </c>
      <c r="L715" s="13">
        <v>0.58623420000000004</v>
      </c>
      <c r="M715" s="13">
        <v>0.47261520000000001</v>
      </c>
      <c r="N715" s="15">
        <f t="shared" si="21"/>
        <v>3.6015531313118847E-2</v>
      </c>
    </row>
    <row r="716" spans="1:14" x14ac:dyDescent="0.3">
      <c r="A716" s="1" t="s">
        <v>224</v>
      </c>
      <c r="B716" s="1" t="s">
        <v>33</v>
      </c>
      <c r="C716" s="1">
        <v>2012</v>
      </c>
      <c r="D716" s="13">
        <v>0.38864399999999999</v>
      </c>
      <c r="E716" s="13">
        <v>0.50578259999999997</v>
      </c>
      <c r="F716" s="13">
        <v>0.4252512</v>
      </c>
      <c r="G716" s="13">
        <v>0.56874999999999998</v>
      </c>
      <c r="H716" s="13">
        <v>0.3333333</v>
      </c>
      <c r="I716" s="14">
        <f t="shared" si="22"/>
        <v>0.43650809518754108</v>
      </c>
      <c r="J716" s="13">
        <v>0.69220040000000005</v>
      </c>
      <c r="K716" s="12">
        <v>1.0000000000000001E-5</v>
      </c>
      <c r="L716" s="13">
        <v>0.63524290000000005</v>
      </c>
      <c r="M716" s="13">
        <v>0.56749479999999997</v>
      </c>
      <c r="N716" s="15">
        <f t="shared" ref="N716:N779" si="23">GEOMEAN(J716,K716,L716,M716)</f>
        <v>3.9745081146794148E-2</v>
      </c>
    </row>
    <row r="717" spans="1:14" x14ac:dyDescent="0.3">
      <c r="A717" s="1" t="s">
        <v>224</v>
      </c>
      <c r="B717" s="1" t="s">
        <v>33</v>
      </c>
      <c r="C717" s="1">
        <v>2013</v>
      </c>
      <c r="D717" s="13">
        <v>0.35118159999999998</v>
      </c>
      <c r="E717" s="13">
        <v>0.78449539999999995</v>
      </c>
      <c r="F717" s="13">
        <v>0.52952259999999995</v>
      </c>
      <c r="G717" s="13">
        <v>0.66249999999999998</v>
      </c>
      <c r="H717" s="12">
        <v>1.0000000000000001E-5</v>
      </c>
      <c r="I717" s="14">
        <f t="shared" si="22"/>
        <v>6.2666942702741368E-2</v>
      </c>
      <c r="J717" s="13">
        <v>0.74883200000000005</v>
      </c>
      <c r="K717" s="12">
        <v>1.0000000000000001E-5</v>
      </c>
      <c r="L717" s="13">
        <v>0.68344870000000002</v>
      </c>
      <c r="M717" s="13">
        <v>0.66237409999999997</v>
      </c>
      <c r="N717" s="15">
        <f t="shared" si="23"/>
        <v>4.2909002116369215E-2</v>
      </c>
    </row>
    <row r="718" spans="1:14" x14ac:dyDescent="0.3">
      <c r="A718" s="1" t="s">
        <v>224</v>
      </c>
      <c r="B718" s="1" t="s">
        <v>33</v>
      </c>
      <c r="C718" s="1">
        <v>2014</v>
      </c>
      <c r="D718" s="13">
        <v>0.313718</v>
      </c>
      <c r="E718" s="13">
        <v>0.87237940000000003</v>
      </c>
      <c r="F718" s="13">
        <v>0.54208540000000005</v>
      </c>
      <c r="G718" s="13">
        <v>0.75624999999999998</v>
      </c>
      <c r="H718" s="13">
        <v>0.66666669999999995</v>
      </c>
      <c r="I718" s="14">
        <f t="shared" si="22"/>
        <v>0.59535682972483195</v>
      </c>
      <c r="J718" s="13">
        <v>0.82424379999999997</v>
      </c>
      <c r="K718" s="12">
        <v>1.0000000000000001E-5</v>
      </c>
      <c r="L718" s="13">
        <v>0.73085140000000004</v>
      </c>
      <c r="M718" s="13">
        <v>0.75725370000000003</v>
      </c>
      <c r="N718" s="15">
        <f t="shared" si="23"/>
        <v>4.6214849604924522E-2</v>
      </c>
    </row>
    <row r="719" spans="1:14" x14ac:dyDescent="0.3">
      <c r="A719" s="1" t="s">
        <v>224</v>
      </c>
      <c r="B719" s="1" t="s">
        <v>33</v>
      </c>
      <c r="C719" s="1">
        <v>2015</v>
      </c>
      <c r="D719" s="13">
        <v>0.27625559999999999</v>
      </c>
      <c r="E719" s="13">
        <v>0.90678859999999994</v>
      </c>
      <c r="F719" s="13">
        <v>0.79020100000000004</v>
      </c>
      <c r="G719" s="13">
        <v>0.85312500000000002</v>
      </c>
      <c r="H719" s="13">
        <v>0.5</v>
      </c>
      <c r="I719" s="14">
        <f t="shared" si="22"/>
        <v>0.60996859867084841</v>
      </c>
      <c r="J719" s="13">
        <v>0.88938399999999995</v>
      </c>
      <c r="K719" s="12">
        <v>1</v>
      </c>
      <c r="L719" s="12">
        <v>0.77758400000000005</v>
      </c>
      <c r="M719" s="12">
        <v>0.85213320000000004</v>
      </c>
      <c r="N719" s="15">
        <f t="shared" si="23"/>
        <v>0.8761652582991466</v>
      </c>
    </row>
    <row r="720" spans="1:14" x14ac:dyDescent="0.3">
      <c r="A720" s="1" t="s">
        <v>224</v>
      </c>
      <c r="B720" s="1" t="s">
        <v>33</v>
      </c>
      <c r="C720" s="1">
        <v>2016</v>
      </c>
      <c r="D720" s="13">
        <v>0.2275103</v>
      </c>
      <c r="E720" s="13">
        <v>1</v>
      </c>
      <c r="F720" s="13">
        <v>0.68404529999999997</v>
      </c>
      <c r="G720" s="13">
        <v>0.94687500000000002</v>
      </c>
      <c r="H720" s="13">
        <v>0.1666667</v>
      </c>
      <c r="I720" s="14">
        <f t="shared" si="22"/>
        <v>0.47648088487629586</v>
      </c>
      <c r="J720" s="13">
        <v>0.90892170000000005</v>
      </c>
      <c r="K720" s="12">
        <v>1</v>
      </c>
      <c r="L720" s="13">
        <v>0.82364740000000003</v>
      </c>
      <c r="M720" s="13">
        <v>0.94701270000000004</v>
      </c>
      <c r="N720" s="15">
        <f t="shared" si="23"/>
        <v>0.91760527556122795</v>
      </c>
    </row>
    <row r="721" spans="1:14" x14ac:dyDescent="0.3">
      <c r="A721" s="1" t="s">
        <v>224</v>
      </c>
      <c r="B721" s="1" t="s">
        <v>33</v>
      </c>
      <c r="C721" s="1">
        <v>2017</v>
      </c>
      <c r="D721" s="13">
        <v>0.16636889999999999</v>
      </c>
      <c r="E721" s="13">
        <v>0.70828420000000003</v>
      </c>
      <c r="F721" s="13">
        <v>0.52072859999999999</v>
      </c>
      <c r="G721" s="13">
        <v>0.92812499999999998</v>
      </c>
      <c r="H721" s="13">
        <v>1</v>
      </c>
      <c r="I721" s="14">
        <f t="shared" si="22"/>
        <v>0.56376683033884734</v>
      </c>
      <c r="J721" s="13">
        <v>0.95368540000000002</v>
      </c>
      <c r="K721" s="13">
        <v>1</v>
      </c>
      <c r="L721" s="13">
        <v>0.86890690000000004</v>
      </c>
      <c r="M721" s="13">
        <v>0.92737210000000003</v>
      </c>
      <c r="N721" s="15">
        <f t="shared" si="23"/>
        <v>0.93628507717299425</v>
      </c>
    </row>
    <row r="722" spans="1:14" x14ac:dyDescent="0.3">
      <c r="A722" s="1" t="s">
        <v>224</v>
      </c>
      <c r="B722" s="1" t="s">
        <v>33</v>
      </c>
      <c r="C722" s="1">
        <v>2018</v>
      </c>
      <c r="D722" s="13">
        <v>0.11091139999999999</v>
      </c>
      <c r="E722" s="13">
        <v>0.84504389999999996</v>
      </c>
      <c r="F722" s="13">
        <v>0.71984919999999997</v>
      </c>
      <c r="G722" s="13">
        <v>0.90624990000000005</v>
      </c>
      <c r="H722" s="13">
        <v>0.1666667</v>
      </c>
      <c r="I722" s="14">
        <f t="shared" si="22"/>
        <v>0.39961221838756028</v>
      </c>
      <c r="J722" s="13">
        <v>0.98537520000000001</v>
      </c>
      <c r="K722" s="13">
        <v>1</v>
      </c>
      <c r="L722" s="13">
        <v>0.91336329999999999</v>
      </c>
      <c r="M722" s="13">
        <v>0.90773150000000002</v>
      </c>
      <c r="N722" s="15">
        <f t="shared" si="23"/>
        <v>0.95071566060403689</v>
      </c>
    </row>
    <row r="723" spans="1:14" x14ac:dyDescent="0.3">
      <c r="A723" s="1" t="s">
        <v>224</v>
      </c>
      <c r="B723" s="1" t="s">
        <v>33</v>
      </c>
      <c r="C723" s="1">
        <v>2019</v>
      </c>
      <c r="D723" s="13">
        <v>5.54575E-2</v>
      </c>
      <c r="E723" s="13">
        <v>0.83878399999999997</v>
      </c>
      <c r="F723" s="13">
        <v>0.8831658</v>
      </c>
      <c r="G723" s="13">
        <v>0.95937499999999998</v>
      </c>
      <c r="H723" s="13">
        <v>0.83333330000000005</v>
      </c>
      <c r="I723" s="14">
        <f t="shared" si="22"/>
        <v>0.50500067711952012</v>
      </c>
      <c r="J723" s="13">
        <v>1</v>
      </c>
      <c r="K723" s="12">
        <v>1</v>
      </c>
      <c r="L723" s="13">
        <v>0.95701570000000002</v>
      </c>
      <c r="M723" s="13">
        <v>0.95878289999999999</v>
      </c>
      <c r="N723" s="15">
        <f t="shared" si="23"/>
        <v>0.97872309284498693</v>
      </c>
    </row>
    <row r="724" spans="1:14" x14ac:dyDescent="0.3">
      <c r="A724" s="1" t="s">
        <v>224</v>
      </c>
      <c r="B724" s="1" t="s">
        <v>33</v>
      </c>
      <c r="C724" s="1">
        <v>2020</v>
      </c>
      <c r="D724" s="12">
        <v>1.0000000000000001E-5</v>
      </c>
      <c r="E724" s="13">
        <v>0.83398779999999995</v>
      </c>
      <c r="F724" s="13">
        <v>1</v>
      </c>
      <c r="G724" s="13">
        <v>1</v>
      </c>
      <c r="H724" s="13">
        <v>0.83333330000000005</v>
      </c>
      <c r="I724" s="14">
        <f t="shared" si="22"/>
        <v>9.2981315616922355E-2</v>
      </c>
      <c r="J724" s="13">
        <v>0.66184149999999997</v>
      </c>
      <c r="K724" s="12">
        <v>1</v>
      </c>
      <c r="L724" s="13">
        <v>1</v>
      </c>
      <c r="M724" s="13">
        <v>1</v>
      </c>
      <c r="N724" s="15">
        <f t="shared" si="23"/>
        <v>0.90196253575346252</v>
      </c>
    </row>
    <row r="725" spans="1:14" x14ac:dyDescent="0.3">
      <c r="A725" s="1" t="s">
        <v>225</v>
      </c>
      <c r="B725" s="1" t="s">
        <v>34</v>
      </c>
      <c r="C725" s="1">
        <v>2000</v>
      </c>
      <c r="D725" s="13">
        <v>1</v>
      </c>
      <c r="E725" s="12">
        <v>1.0000000000000001E-5</v>
      </c>
      <c r="F725" s="12">
        <v>1.0000000000000001E-5</v>
      </c>
      <c r="G725" s="12">
        <v>1.0000000000000001E-5</v>
      </c>
      <c r="H725" s="12">
        <v>1.0000000000000001E-5</v>
      </c>
      <c r="I725" s="14">
        <f t="shared" si="22"/>
        <v>1E-4</v>
      </c>
      <c r="J725" s="12">
        <v>1.0000000000000001E-5</v>
      </c>
      <c r="K725" s="12">
        <v>1.0000000000000001E-5</v>
      </c>
      <c r="L725" s="13">
        <v>0.14304500000000001</v>
      </c>
      <c r="M725" s="12">
        <v>1.0000000000000001E-5</v>
      </c>
      <c r="N725" s="15">
        <f t="shared" si="23"/>
        <v>1.0936243477366255E-4</v>
      </c>
    </row>
    <row r="726" spans="1:14" x14ac:dyDescent="0.3">
      <c r="A726" s="1" t="s">
        <v>225</v>
      </c>
      <c r="B726" s="1" t="s">
        <v>34</v>
      </c>
      <c r="C726" s="1">
        <v>2001</v>
      </c>
      <c r="D726" s="13">
        <v>0.95</v>
      </c>
      <c r="E726" s="13">
        <v>2.1943600000000001E-2</v>
      </c>
      <c r="F726" s="13">
        <v>0.1158631</v>
      </c>
      <c r="G726" s="12">
        <v>1.0000000000000001E-5</v>
      </c>
      <c r="H726" s="12">
        <v>1.0000000000000001E-5</v>
      </c>
      <c r="I726" s="14">
        <f t="shared" si="22"/>
        <v>2.9963692086442434E-3</v>
      </c>
      <c r="J726" s="13">
        <v>4.4603900000000002E-2</v>
      </c>
      <c r="K726" s="12">
        <v>1.0000000000000001E-5</v>
      </c>
      <c r="L726" s="13">
        <v>0.11404</v>
      </c>
      <c r="M726" s="12">
        <v>1.0000000000000001E-5</v>
      </c>
      <c r="N726" s="15">
        <f t="shared" si="23"/>
        <v>8.4451527759808493E-4</v>
      </c>
    </row>
    <row r="727" spans="1:14" x14ac:dyDescent="0.3">
      <c r="A727" s="1" t="s">
        <v>225</v>
      </c>
      <c r="B727" s="1" t="s">
        <v>34</v>
      </c>
      <c r="C727" s="1">
        <v>2002</v>
      </c>
      <c r="D727" s="13">
        <v>0.9</v>
      </c>
      <c r="E727" s="13">
        <v>2.14957E-2</v>
      </c>
      <c r="F727" s="13">
        <v>0.46889579999999997</v>
      </c>
      <c r="G727" s="12">
        <v>1.0000000000000001E-5</v>
      </c>
      <c r="H727" s="12">
        <v>1.0000000000000001E-5</v>
      </c>
      <c r="I727" s="14">
        <f t="shared" si="22"/>
        <v>3.9042182651915988E-3</v>
      </c>
      <c r="J727" s="13">
        <v>8.9207800000000004E-2</v>
      </c>
      <c r="K727" s="12">
        <v>1.0000000000000001E-5</v>
      </c>
      <c r="L727" s="13">
        <v>8.5036200000000006E-2</v>
      </c>
      <c r="M727" s="12">
        <v>1.0000000000000001E-5</v>
      </c>
      <c r="N727" s="15">
        <f t="shared" si="23"/>
        <v>9.3325788615070506E-4</v>
      </c>
    </row>
    <row r="728" spans="1:14" x14ac:dyDescent="0.3">
      <c r="A728" s="1" t="s">
        <v>225</v>
      </c>
      <c r="B728" s="1" t="s">
        <v>34</v>
      </c>
      <c r="C728" s="1">
        <v>2003</v>
      </c>
      <c r="D728" s="13">
        <v>0.85</v>
      </c>
      <c r="E728" s="13">
        <v>0.15584410000000001</v>
      </c>
      <c r="F728" s="13">
        <v>0.21850700000000001</v>
      </c>
      <c r="G728" s="12">
        <v>1.0000000000000001E-5</v>
      </c>
      <c r="H728" s="13">
        <v>0.5</v>
      </c>
      <c r="I728" s="14">
        <f t="shared" si="22"/>
        <v>4.2865602261627479E-2</v>
      </c>
      <c r="J728" s="13">
        <v>0.13381170000000001</v>
      </c>
      <c r="K728" s="12">
        <v>1.0000000000000001E-5</v>
      </c>
      <c r="L728" s="13">
        <v>5.5372299999999999E-2</v>
      </c>
      <c r="M728" s="12">
        <v>1.0000000000000001E-5</v>
      </c>
      <c r="N728" s="15">
        <f t="shared" si="23"/>
        <v>9.2778353893534205E-4</v>
      </c>
    </row>
    <row r="729" spans="1:14" x14ac:dyDescent="0.3">
      <c r="A729" s="1" t="s">
        <v>225</v>
      </c>
      <c r="B729" s="1" t="s">
        <v>34</v>
      </c>
      <c r="C729" s="1">
        <v>2004</v>
      </c>
      <c r="D729" s="13">
        <v>0.8</v>
      </c>
      <c r="E729" s="13">
        <v>0.21630089999999999</v>
      </c>
      <c r="F729" s="13">
        <v>0.15785379999999999</v>
      </c>
      <c r="G729" s="12">
        <v>1.0000000000000001E-5</v>
      </c>
      <c r="H729" s="12">
        <v>1.0000000000000001E-5</v>
      </c>
      <c r="I729" s="14">
        <f t="shared" si="22"/>
        <v>4.86721657023276E-3</v>
      </c>
      <c r="J729" s="13">
        <v>0.17841570000000001</v>
      </c>
      <c r="K729" s="12">
        <v>1.0000000000000001E-5</v>
      </c>
      <c r="L729" s="13">
        <v>2.63672E-2</v>
      </c>
      <c r="M729" s="12">
        <v>1.0000000000000001E-5</v>
      </c>
      <c r="N729" s="15">
        <f t="shared" si="23"/>
        <v>8.2817910761939144E-4</v>
      </c>
    </row>
    <row r="730" spans="1:14" x14ac:dyDescent="0.3">
      <c r="A730" s="1" t="s">
        <v>225</v>
      </c>
      <c r="B730" s="1" t="s">
        <v>34</v>
      </c>
      <c r="C730" s="1">
        <v>2005</v>
      </c>
      <c r="D730" s="13">
        <v>0.75</v>
      </c>
      <c r="E730" s="13">
        <v>0.1885356</v>
      </c>
      <c r="F730" s="13">
        <v>0.23250390000000001</v>
      </c>
      <c r="G730" s="12">
        <v>1.0000000000000001E-5</v>
      </c>
      <c r="H730" s="12">
        <v>1.0000000000000001E-5</v>
      </c>
      <c r="I730" s="14">
        <f t="shared" si="22"/>
        <v>5.050995418419477E-3</v>
      </c>
      <c r="J730" s="13">
        <v>0.22301960000000001</v>
      </c>
      <c r="K730" s="12">
        <v>1.0000000000000001E-5</v>
      </c>
      <c r="L730" s="13">
        <v>7.9097999999999998E-3</v>
      </c>
      <c r="M730" s="12">
        <v>1.0000000000000001E-5</v>
      </c>
      <c r="N730" s="15">
        <f t="shared" si="23"/>
        <v>6.4807778338350417E-4</v>
      </c>
    </row>
    <row r="731" spans="1:14" x14ac:dyDescent="0.3">
      <c r="A731" s="1" t="s">
        <v>225</v>
      </c>
      <c r="B731" s="1" t="s">
        <v>34</v>
      </c>
      <c r="C731" s="1">
        <v>2006</v>
      </c>
      <c r="D731" s="13">
        <v>0.7</v>
      </c>
      <c r="E731" s="13">
        <v>0.3009405</v>
      </c>
      <c r="F731" s="13">
        <v>8.1648499999999999E-2</v>
      </c>
      <c r="G731" s="12">
        <v>1.0000000000000001E-5</v>
      </c>
      <c r="H731" s="12">
        <v>1.0000000000000001E-5</v>
      </c>
      <c r="I731" s="14">
        <f t="shared" si="22"/>
        <v>4.437162947402251E-3</v>
      </c>
      <c r="J731" s="13">
        <v>0.26762350000000001</v>
      </c>
      <c r="K731" s="12">
        <v>1.0000000000000001E-5</v>
      </c>
      <c r="L731" s="12">
        <v>1.0000000000000001E-5</v>
      </c>
      <c r="M731" s="12">
        <v>1.0000000000000001E-5</v>
      </c>
      <c r="N731" s="15">
        <f t="shared" si="23"/>
        <v>1.2790309731703511E-4</v>
      </c>
    </row>
    <row r="732" spans="1:14" x14ac:dyDescent="0.3">
      <c r="A732" s="1" t="s">
        <v>225</v>
      </c>
      <c r="B732" s="1" t="s">
        <v>34</v>
      </c>
      <c r="C732" s="1">
        <v>2007</v>
      </c>
      <c r="D732" s="13">
        <v>0.65</v>
      </c>
      <c r="E732" s="13">
        <v>3.09001E-2</v>
      </c>
      <c r="F732" s="13">
        <v>0.34059099999999998</v>
      </c>
      <c r="G732" s="12">
        <v>1.0000000000000001E-5</v>
      </c>
      <c r="H732" s="12">
        <v>1.0000000000000001E-5</v>
      </c>
      <c r="I732" s="14">
        <f t="shared" si="22"/>
        <v>3.6899568012143708E-3</v>
      </c>
      <c r="J732" s="13">
        <v>0.31273960000000001</v>
      </c>
      <c r="K732" s="12">
        <v>1.0000000000000001E-5</v>
      </c>
      <c r="L732" s="12">
        <v>2.6365999999999998E-3</v>
      </c>
      <c r="M732" s="12">
        <v>1.0000000000000001E-5</v>
      </c>
      <c r="N732" s="15">
        <f t="shared" si="23"/>
        <v>5.3586671383139999E-4</v>
      </c>
    </row>
    <row r="733" spans="1:14" x14ac:dyDescent="0.3">
      <c r="A733" s="1" t="s">
        <v>225</v>
      </c>
      <c r="B733" s="1" t="s">
        <v>34</v>
      </c>
      <c r="C733" s="1">
        <v>2008</v>
      </c>
      <c r="D733" s="13">
        <v>0.6</v>
      </c>
      <c r="E733" s="13">
        <v>4.1200199999999999E-2</v>
      </c>
      <c r="F733" s="13">
        <v>0.20995330000000001</v>
      </c>
      <c r="G733" s="12">
        <v>1.0000000000000001E-5</v>
      </c>
      <c r="H733" s="12">
        <v>1.0000000000000001E-5</v>
      </c>
      <c r="I733" s="14">
        <f t="shared" si="22"/>
        <v>3.4916817739447095E-3</v>
      </c>
      <c r="J733" s="13">
        <v>0.35915029999999998</v>
      </c>
      <c r="K733" s="12">
        <v>1.0000000000000001E-5</v>
      </c>
      <c r="L733" s="13">
        <v>1.5160699999999999E-2</v>
      </c>
      <c r="M733" s="12">
        <v>1.0000000000000001E-5</v>
      </c>
      <c r="N733" s="15">
        <f t="shared" si="23"/>
        <v>8.5901129015431346E-4</v>
      </c>
    </row>
    <row r="734" spans="1:14" x14ac:dyDescent="0.3">
      <c r="A734" s="1" t="s">
        <v>225</v>
      </c>
      <c r="B734" s="1" t="s">
        <v>34</v>
      </c>
      <c r="C734" s="1">
        <v>2009</v>
      </c>
      <c r="D734" s="13">
        <v>0.55000000000000004</v>
      </c>
      <c r="E734" s="13">
        <v>0.15897890000000001</v>
      </c>
      <c r="F734" s="13">
        <v>0.48911349999999998</v>
      </c>
      <c r="G734" s="12">
        <v>1.0000000000000001E-5</v>
      </c>
      <c r="H734" s="13">
        <v>0.5</v>
      </c>
      <c r="I734" s="14">
        <f t="shared" si="22"/>
        <v>4.634643849618595E-2</v>
      </c>
      <c r="J734" s="13">
        <v>0.40569569999999999</v>
      </c>
      <c r="K734" s="12">
        <v>1.0000000000000001E-5</v>
      </c>
      <c r="L734" s="13">
        <v>3.8232500000000003E-2</v>
      </c>
      <c r="M734" s="12">
        <v>1.0000000000000001E-5</v>
      </c>
      <c r="N734" s="15">
        <f t="shared" si="23"/>
        <v>1.1159847897543435E-3</v>
      </c>
    </row>
    <row r="735" spans="1:14" x14ac:dyDescent="0.3">
      <c r="A735" s="1" t="s">
        <v>225</v>
      </c>
      <c r="B735" s="1" t="s">
        <v>34</v>
      </c>
      <c r="C735" s="1">
        <v>2010</v>
      </c>
      <c r="D735" s="13">
        <v>0.5</v>
      </c>
      <c r="E735" s="13">
        <v>0.28168379999999998</v>
      </c>
      <c r="F735" s="13">
        <v>0.67651629999999996</v>
      </c>
      <c r="G735" s="12">
        <v>1.0000000000000001E-5</v>
      </c>
      <c r="H735" s="12">
        <v>1.0000000000000001E-5</v>
      </c>
      <c r="I735" s="14">
        <f t="shared" si="22"/>
        <v>6.2488777443575208E-3</v>
      </c>
      <c r="J735" s="13">
        <v>0.45313110000000001</v>
      </c>
      <c r="K735" s="12">
        <v>1.0000000000000001E-5</v>
      </c>
      <c r="L735" s="13">
        <v>7.25108E-2</v>
      </c>
      <c r="M735" s="12">
        <v>1.0000000000000001E-5</v>
      </c>
      <c r="N735" s="15">
        <f t="shared" si="23"/>
        <v>1.3463458678364866E-3</v>
      </c>
    </row>
    <row r="736" spans="1:14" x14ac:dyDescent="0.3">
      <c r="A736" s="1" t="s">
        <v>225</v>
      </c>
      <c r="B736" s="1" t="s">
        <v>34</v>
      </c>
      <c r="C736" s="1">
        <v>2011</v>
      </c>
      <c r="D736" s="13">
        <v>0.45</v>
      </c>
      <c r="E736" s="13">
        <v>0.20197039999999999</v>
      </c>
      <c r="F736" s="13">
        <v>0.39346809999999999</v>
      </c>
      <c r="G736" s="12">
        <v>1.0000000000000001E-5</v>
      </c>
      <c r="H736" s="12">
        <v>1.0000000000000001E-5</v>
      </c>
      <c r="I736" s="14">
        <f t="shared" si="22"/>
        <v>5.1366734025937912E-3</v>
      </c>
      <c r="J736" s="13">
        <v>0.49943399999999999</v>
      </c>
      <c r="K736" s="12">
        <v>1.0000000000000001E-5</v>
      </c>
      <c r="L736" s="13">
        <v>0.1166778</v>
      </c>
      <c r="M736" s="12">
        <v>1.0000000000000001E-5</v>
      </c>
      <c r="N736" s="15">
        <f t="shared" si="23"/>
        <v>1.5536979190612856E-3</v>
      </c>
    </row>
    <row r="737" spans="1:14" x14ac:dyDescent="0.3">
      <c r="A737" s="1" t="s">
        <v>225</v>
      </c>
      <c r="B737" s="1" t="s">
        <v>34</v>
      </c>
      <c r="C737" s="1">
        <v>2012</v>
      </c>
      <c r="D737" s="13">
        <v>0.4</v>
      </c>
      <c r="E737" s="13">
        <v>0.24720110000000001</v>
      </c>
      <c r="F737" s="13">
        <v>0.36469669999999998</v>
      </c>
      <c r="G737" s="12">
        <v>1.0000000000000001E-5</v>
      </c>
      <c r="H737" s="13">
        <v>0.5</v>
      </c>
      <c r="I737" s="14">
        <f t="shared" si="22"/>
        <v>4.4792205362488367E-2</v>
      </c>
      <c r="J737" s="13">
        <v>0.54635699999999998</v>
      </c>
      <c r="K737" s="12">
        <v>1.0000000000000001E-5</v>
      </c>
      <c r="L737" s="13">
        <v>0.17138999999999999</v>
      </c>
      <c r="M737" s="12">
        <v>1.0000000000000001E-5</v>
      </c>
      <c r="N737" s="15">
        <f t="shared" si="23"/>
        <v>1.7493048394479657E-3</v>
      </c>
    </row>
    <row r="738" spans="1:14" x14ac:dyDescent="0.3">
      <c r="A738" s="1" t="s">
        <v>225</v>
      </c>
      <c r="B738" s="1" t="s">
        <v>34</v>
      </c>
      <c r="C738" s="1">
        <v>2013</v>
      </c>
      <c r="D738" s="13">
        <v>0.35</v>
      </c>
      <c r="E738" s="13">
        <v>0.39095380000000002</v>
      </c>
      <c r="F738" s="13">
        <v>0.31492999999999999</v>
      </c>
      <c r="G738" s="12">
        <v>1.0000000000000001E-5</v>
      </c>
      <c r="H738" s="12">
        <v>1.0000000000000001E-5</v>
      </c>
      <c r="I738" s="14">
        <f t="shared" si="22"/>
        <v>5.3318939553269242E-3</v>
      </c>
      <c r="J738" s="13">
        <v>0.59443950000000001</v>
      </c>
      <c r="K738" s="12">
        <v>1.0000000000000001E-5</v>
      </c>
      <c r="L738" s="13">
        <v>0.23730989999999999</v>
      </c>
      <c r="M738" s="12">
        <v>1.0000000000000001E-5</v>
      </c>
      <c r="N738" s="15">
        <f t="shared" si="23"/>
        <v>1.9380093997229172E-3</v>
      </c>
    </row>
    <row r="739" spans="1:14" x14ac:dyDescent="0.3">
      <c r="A739" s="1" t="s">
        <v>225</v>
      </c>
      <c r="B739" s="1" t="s">
        <v>34</v>
      </c>
      <c r="C739" s="1">
        <v>2014</v>
      </c>
      <c r="D739" s="13">
        <v>0.3</v>
      </c>
      <c r="E739" s="13">
        <v>0.3000447</v>
      </c>
      <c r="F739" s="13">
        <v>0.38802490000000001</v>
      </c>
      <c r="G739" s="12">
        <v>1.0000000000000001E-5</v>
      </c>
      <c r="H739" s="13">
        <v>0.5</v>
      </c>
      <c r="I739" s="14">
        <f t="shared" si="22"/>
        <v>4.4506901751871303E-2</v>
      </c>
      <c r="J739" s="13">
        <v>0.64230640000000006</v>
      </c>
      <c r="K739" s="12">
        <v>1.0000000000000001E-5</v>
      </c>
      <c r="L739" s="13">
        <v>0.31311739999999999</v>
      </c>
      <c r="M739" s="12">
        <v>1.0000000000000001E-5</v>
      </c>
      <c r="N739" s="15">
        <f t="shared" si="23"/>
        <v>2.1176898880950561E-3</v>
      </c>
    </row>
    <row r="740" spans="1:14" x14ac:dyDescent="0.3">
      <c r="A740" s="1" t="s">
        <v>225</v>
      </c>
      <c r="B740" s="1" t="s">
        <v>34</v>
      </c>
      <c r="C740" s="1">
        <v>2015</v>
      </c>
      <c r="D740" s="13">
        <v>0.25</v>
      </c>
      <c r="E740" s="13">
        <v>0.36274070000000003</v>
      </c>
      <c r="F740" s="13">
        <v>0.55598760000000003</v>
      </c>
      <c r="G740" s="12">
        <v>1.0000000000000001E-5</v>
      </c>
      <c r="H740" s="12">
        <v>1.0000000000000001E-5</v>
      </c>
      <c r="I740" s="14">
        <f t="shared" si="22"/>
        <v>5.5019961256712593E-3</v>
      </c>
      <c r="J740" s="13">
        <v>0.71142360000000004</v>
      </c>
      <c r="K740" s="12">
        <v>1</v>
      </c>
      <c r="L740" s="13">
        <v>0.40013130000000002</v>
      </c>
      <c r="M740" s="12">
        <v>1.0000000000000001E-5</v>
      </c>
      <c r="N740" s="15">
        <f t="shared" si="23"/>
        <v>4.1075484826834638E-2</v>
      </c>
    </row>
    <row r="741" spans="1:14" x14ac:dyDescent="0.3">
      <c r="A741" s="1" t="s">
        <v>225</v>
      </c>
      <c r="B741" s="1" t="s">
        <v>34</v>
      </c>
      <c r="C741" s="1">
        <v>2016</v>
      </c>
      <c r="D741" s="13">
        <v>0.19977149999999999</v>
      </c>
      <c r="E741" s="13">
        <v>0.50604559999999998</v>
      </c>
      <c r="F741" s="13">
        <v>0.53654740000000001</v>
      </c>
      <c r="G741" s="12">
        <v>1.0000000000000001E-5</v>
      </c>
      <c r="H741" s="12">
        <v>1.0000000000000001E-5</v>
      </c>
      <c r="I741" s="14">
        <f t="shared" si="22"/>
        <v>5.5829823601727391E-3</v>
      </c>
      <c r="J741" s="13">
        <v>0.78137639999999997</v>
      </c>
      <c r="K741" s="12">
        <v>1</v>
      </c>
      <c r="L741" s="13">
        <v>0.49835170000000001</v>
      </c>
      <c r="M741" s="12">
        <v>1.0000000000000001E-5</v>
      </c>
      <c r="N741" s="15">
        <f t="shared" si="23"/>
        <v>4.4422097248274305E-2</v>
      </c>
    </row>
    <row r="742" spans="1:14" x14ac:dyDescent="0.3">
      <c r="A742" s="1" t="s">
        <v>225</v>
      </c>
      <c r="B742" s="1" t="s">
        <v>34</v>
      </c>
      <c r="C742" s="1">
        <v>2017</v>
      </c>
      <c r="D742" s="13">
        <v>0.14954329999999999</v>
      </c>
      <c r="E742" s="13">
        <v>0.77966860000000004</v>
      </c>
      <c r="F742" s="13">
        <v>0.73094870000000001</v>
      </c>
      <c r="G742" s="12">
        <v>1.0000000000000001E-5</v>
      </c>
      <c r="H742" s="12">
        <v>1.0000000000000001E-5</v>
      </c>
      <c r="I742" s="14">
        <f t="shared" si="22"/>
        <v>6.1110069891744971E-3</v>
      </c>
      <c r="J742" s="13">
        <v>0.85283969999999998</v>
      </c>
      <c r="K742" s="13">
        <v>1</v>
      </c>
      <c r="L742" s="13">
        <v>0.60711970000000004</v>
      </c>
      <c r="M742" s="12">
        <v>1.0000000000000001E-5</v>
      </c>
      <c r="N742" s="15">
        <f t="shared" si="23"/>
        <v>4.7701873182830604E-2</v>
      </c>
    </row>
    <row r="743" spans="1:14" x14ac:dyDescent="0.3">
      <c r="A743" s="1" t="s">
        <v>225</v>
      </c>
      <c r="B743" s="1" t="s">
        <v>34</v>
      </c>
      <c r="C743" s="1">
        <v>2018</v>
      </c>
      <c r="D743" s="13">
        <v>0.1004567</v>
      </c>
      <c r="E743" s="13">
        <v>0.88580389999999998</v>
      </c>
      <c r="F743" s="13">
        <v>0.54043540000000001</v>
      </c>
      <c r="G743" s="12">
        <v>1.0000000000000001E-5</v>
      </c>
      <c r="H743" s="12">
        <v>1.0000000000000001E-5</v>
      </c>
      <c r="I743" s="14">
        <f t="shared" si="22"/>
        <v>5.4501951993732494E-3</v>
      </c>
      <c r="J743" s="13">
        <v>0.92581310000000006</v>
      </c>
      <c r="K743" s="12">
        <v>1</v>
      </c>
      <c r="L743" s="13">
        <v>0.72643409999999997</v>
      </c>
      <c r="M743" s="12">
        <v>1.0000000000000001E-5</v>
      </c>
      <c r="N743" s="15">
        <f t="shared" si="23"/>
        <v>5.0924864959579527E-2</v>
      </c>
    </row>
    <row r="744" spans="1:14" x14ac:dyDescent="0.3">
      <c r="A744" s="1" t="s">
        <v>225</v>
      </c>
      <c r="B744" s="1" t="s">
        <v>34</v>
      </c>
      <c r="C744" s="1">
        <v>2019</v>
      </c>
      <c r="D744" s="13">
        <v>5.0228099999999998E-2</v>
      </c>
      <c r="E744" s="13">
        <v>0.99104340000000002</v>
      </c>
      <c r="F744" s="13">
        <v>1</v>
      </c>
      <c r="G744" s="12">
        <v>1.0000000000000001E-5</v>
      </c>
      <c r="H744" s="13">
        <v>1</v>
      </c>
      <c r="I744" s="14">
        <f t="shared" si="22"/>
        <v>5.4879214271679917E-2</v>
      </c>
      <c r="J744" s="13">
        <v>1</v>
      </c>
      <c r="K744" s="12">
        <v>1</v>
      </c>
      <c r="L744" s="13">
        <v>0.85761379999999998</v>
      </c>
      <c r="M744" s="12">
        <v>1.0000000000000001E-5</v>
      </c>
      <c r="N744" s="15">
        <f t="shared" si="23"/>
        <v>5.4115657590436739E-2</v>
      </c>
    </row>
    <row r="745" spans="1:14" x14ac:dyDescent="0.3">
      <c r="A745" s="1" t="s">
        <v>225</v>
      </c>
      <c r="B745" s="1" t="s">
        <v>34</v>
      </c>
      <c r="C745" s="1">
        <v>2020</v>
      </c>
      <c r="D745" s="12">
        <v>1.0000000000000001E-5</v>
      </c>
      <c r="E745" s="13">
        <v>1</v>
      </c>
      <c r="F745" s="13">
        <v>0.793157</v>
      </c>
      <c r="G745" s="12">
        <v>1.0000000000000001E-5</v>
      </c>
      <c r="H745" s="12">
        <v>1.0000000000000001E-5</v>
      </c>
      <c r="I745" s="14">
        <f t="shared" si="22"/>
        <v>9.5471079300046531E-4</v>
      </c>
      <c r="J745" s="13">
        <v>0.97341029999999995</v>
      </c>
      <c r="K745" s="13">
        <v>1</v>
      </c>
      <c r="L745" s="13">
        <v>1</v>
      </c>
      <c r="M745" s="12">
        <v>1.0000000000000001E-5</v>
      </c>
      <c r="N745" s="15">
        <f t="shared" si="23"/>
        <v>5.5856534116279576E-2</v>
      </c>
    </row>
    <row r="746" spans="1:14" x14ac:dyDescent="0.3">
      <c r="A746" s="1" t="s">
        <v>226</v>
      </c>
      <c r="B746" s="1" t="s">
        <v>35</v>
      </c>
      <c r="C746" s="1">
        <v>2000</v>
      </c>
      <c r="D746" s="13">
        <v>1</v>
      </c>
      <c r="E746" s="13">
        <v>1.94614E-2</v>
      </c>
      <c r="F746" s="13">
        <v>0.11085449999999999</v>
      </c>
      <c r="G746" s="12">
        <v>1.0000000000000001E-5</v>
      </c>
      <c r="H746" s="12">
        <v>1.0000000000000001E-5</v>
      </c>
      <c r="I746" s="14">
        <f t="shared" si="22"/>
        <v>2.9294458951224442E-3</v>
      </c>
      <c r="J746" s="12">
        <v>1.0000000000000001E-5</v>
      </c>
      <c r="K746" s="12">
        <v>1.0000000000000001E-5</v>
      </c>
      <c r="L746" s="12">
        <v>1.0000000000000001E-5</v>
      </c>
      <c r="M746" s="12">
        <v>1.0000000000000001E-5</v>
      </c>
      <c r="N746" s="15">
        <f t="shared" si="23"/>
        <v>1.0000000000000001E-5</v>
      </c>
    </row>
    <row r="747" spans="1:14" x14ac:dyDescent="0.3">
      <c r="A747" s="1" t="s">
        <v>226</v>
      </c>
      <c r="B747" s="1" t="s">
        <v>35</v>
      </c>
      <c r="C747" s="1">
        <v>2001</v>
      </c>
      <c r="D747" s="13">
        <v>0.96207140000000002</v>
      </c>
      <c r="E747" s="12">
        <v>1.0000000000000001E-5</v>
      </c>
      <c r="F747" s="12">
        <v>1.0000000000000001E-5</v>
      </c>
      <c r="G747" s="13">
        <v>0.2500001</v>
      </c>
      <c r="H747" s="13">
        <v>0.5</v>
      </c>
      <c r="I747" s="14">
        <f t="shared" si="22"/>
        <v>6.5467159518647223E-3</v>
      </c>
      <c r="J747" s="13">
        <v>5.34192E-2</v>
      </c>
      <c r="K747" s="12">
        <v>1.0000000000000001E-5</v>
      </c>
      <c r="L747" s="13">
        <v>4.4218399999999998E-2</v>
      </c>
      <c r="M747" s="13">
        <v>0.1999996</v>
      </c>
      <c r="N747" s="15">
        <f t="shared" si="23"/>
        <v>8.2905316711754384E-3</v>
      </c>
    </row>
    <row r="748" spans="1:14" x14ac:dyDescent="0.3">
      <c r="A748" s="1" t="s">
        <v>226</v>
      </c>
      <c r="B748" s="1" t="s">
        <v>35</v>
      </c>
      <c r="C748" s="1">
        <v>2002</v>
      </c>
      <c r="D748" s="13">
        <v>0.92414229999999997</v>
      </c>
      <c r="E748" s="13">
        <v>2.3737899999999999E-2</v>
      </c>
      <c r="F748" s="13">
        <v>0.36874509999999999</v>
      </c>
      <c r="G748" s="13">
        <v>0.49999979999999999</v>
      </c>
      <c r="H748" s="13">
        <v>0.1666667</v>
      </c>
      <c r="I748" s="14">
        <f t="shared" si="22"/>
        <v>0.23213745246262435</v>
      </c>
      <c r="J748" s="13">
        <v>0.1068384</v>
      </c>
      <c r="K748" s="12">
        <v>1.0000000000000001E-5</v>
      </c>
      <c r="L748" s="13">
        <v>8.8721800000000003E-2</v>
      </c>
      <c r="M748" s="13">
        <v>0.39999990000000002</v>
      </c>
      <c r="N748" s="15">
        <f t="shared" si="23"/>
        <v>1.3954182564520457E-2</v>
      </c>
    </row>
    <row r="749" spans="1:14" x14ac:dyDescent="0.3">
      <c r="A749" s="1" t="s">
        <v>226</v>
      </c>
      <c r="B749" s="1" t="s">
        <v>35</v>
      </c>
      <c r="C749" s="1">
        <v>2003</v>
      </c>
      <c r="D749" s="13">
        <v>0.88621369999999999</v>
      </c>
      <c r="E749" s="13">
        <v>0.1213109</v>
      </c>
      <c r="F749" s="13">
        <v>0.43725940000000002</v>
      </c>
      <c r="G749" s="13">
        <v>0.49999979999999999</v>
      </c>
      <c r="H749" s="13">
        <v>0.66666669999999995</v>
      </c>
      <c r="I749" s="14">
        <f t="shared" si="22"/>
        <v>0.4355231116553287</v>
      </c>
      <c r="J749" s="13">
        <v>0.1602576</v>
      </c>
      <c r="K749" s="12">
        <v>1.0000000000000001E-5</v>
      </c>
      <c r="L749" s="13">
        <v>0.13351080000000001</v>
      </c>
      <c r="M749" s="13">
        <v>0.60000010000000004</v>
      </c>
      <c r="N749" s="15">
        <f t="shared" si="23"/>
        <v>1.8928734898448676E-2</v>
      </c>
    </row>
    <row r="750" spans="1:14" x14ac:dyDescent="0.3">
      <c r="A750" s="1" t="s">
        <v>226</v>
      </c>
      <c r="B750" s="1" t="s">
        <v>35</v>
      </c>
      <c r="C750" s="1">
        <v>2004</v>
      </c>
      <c r="D750" s="13">
        <v>0.8482847</v>
      </c>
      <c r="E750" s="13">
        <v>0.1048154</v>
      </c>
      <c r="F750" s="13">
        <v>0.40030789999999999</v>
      </c>
      <c r="G750" s="13">
        <v>0.74999990000000005</v>
      </c>
      <c r="H750" s="12">
        <v>1.0000000000000001E-5</v>
      </c>
      <c r="I750" s="14">
        <f t="shared" si="22"/>
        <v>4.8448955572306739E-2</v>
      </c>
      <c r="J750" s="13">
        <v>0.2136768</v>
      </c>
      <c r="K750" s="12">
        <v>1.0000000000000001E-5</v>
      </c>
      <c r="L750" s="13">
        <v>0.17858489999999999</v>
      </c>
      <c r="M750" s="13">
        <v>0.79999980000000004</v>
      </c>
      <c r="N750" s="15">
        <f t="shared" si="23"/>
        <v>2.3505689559822705E-2</v>
      </c>
    </row>
    <row r="751" spans="1:14" x14ac:dyDescent="0.3">
      <c r="A751" s="1" t="s">
        <v>226</v>
      </c>
      <c r="B751" s="1" t="s">
        <v>35</v>
      </c>
      <c r="C751" s="1">
        <v>2005</v>
      </c>
      <c r="D751" s="13">
        <v>0.81035599999999997</v>
      </c>
      <c r="E751" s="13">
        <v>0.1801516</v>
      </c>
      <c r="F751" s="13">
        <v>0.47806009999999999</v>
      </c>
      <c r="G751" s="13">
        <v>1</v>
      </c>
      <c r="H751" s="13">
        <v>0.1666667</v>
      </c>
      <c r="I751" s="14">
        <f t="shared" si="22"/>
        <v>0.4103260240394247</v>
      </c>
      <c r="J751" s="13">
        <v>0.267096</v>
      </c>
      <c r="K751" s="12">
        <v>1.0000000000000001E-5</v>
      </c>
      <c r="L751" s="13">
        <v>0.22432460000000001</v>
      </c>
      <c r="M751" s="13">
        <v>1</v>
      </c>
      <c r="N751" s="15">
        <f t="shared" si="23"/>
        <v>2.7821854274582256E-2</v>
      </c>
    </row>
    <row r="752" spans="1:14" x14ac:dyDescent="0.3">
      <c r="A752" s="1" t="s">
        <v>226</v>
      </c>
      <c r="B752" s="1" t="s">
        <v>35</v>
      </c>
      <c r="C752" s="1">
        <v>2006</v>
      </c>
      <c r="D752" s="13">
        <v>0.77242699999999997</v>
      </c>
      <c r="E752" s="13">
        <v>0.2009041</v>
      </c>
      <c r="F752" s="13">
        <v>0.3471901</v>
      </c>
      <c r="G752" s="13">
        <v>1</v>
      </c>
      <c r="H752" s="13">
        <v>0.66666669999999995</v>
      </c>
      <c r="I752" s="14">
        <f t="shared" si="22"/>
        <v>0.514119963795868</v>
      </c>
      <c r="J752" s="13">
        <v>0.3205152</v>
      </c>
      <c r="K752" s="12">
        <v>1.0000000000000001E-5</v>
      </c>
      <c r="L752" s="13">
        <v>0.27092040000000001</v>
      </c>
      <c r="M752" s="13">
        <v>1</v>
      </c>
      <c r="N752" s="15">
        <f t="shared" si="23"/>
        <v>3.0526188704315452E-2</v>
      </c>
    </row>
    <row r="753" spans="1:14" x14ac:dyDescent="0.3">
      <c r="A753" s="1" t="s">
        <v>226</v>
      </c>
      <c r="B753" s="1" t="s">
        <v>35</v>
      </c>
      <c r="C753" s="1">
        <v>2007</v>
      </c>
      <c r="D753" s="13">
        <v>0.7344984</v>
      </c>
      <c r="E753" s="13">
        <v>0.25411549999999999</v>
      </c>
      <c r="F753" s="13">
        <v>0.28868359999999998</v>
      </c>
      <c r="G753" s="13">
        <v>1</v>
      </c>
      <c r="H753" s="13">
        <v>0.1666667</v>
      </c>
      <c r="I753" s="14">
        <f t="shared" si="22"/>
        <v>0.38963556539489069</v>
      </c>
      <c r="J753" s="13">
        <v>0.37709239999999999</v>
      </c>
      <c r="K753" s="12">
        <v>1.0000000000000001E-5</v>
      </c>
      <c r="L753" s="13">
        <v>0.31837199999999999</v>
      </c>
      <c r="M753" s="13">
        <v>1</v>
      </c>
      <c r="N753" s="15">
        <f t="shared" si="23"/>
        <v>3.3101346569504697E-2</v>
      </c>
    </row>
    <row r="754" spans="1:14" x14ac:dyDescent="0.3">
      <c r="A754" s="1" t="s">
        <v>226</v>
      </c>
      <c r="B754" s="1" t="s">
        <v>35</v>
      </c>
      <c r="C754" s="1">
        <v>2008</v>
      </c>
      <c r="D754" s="13">
        <v>0.69656929999999995</v>
      </c>
      <c r="E754" s="13">
        <v>0.27666039999999997</v>
      </c>
      <c r="F754" s="13">
        <v>0.208622</v>
      </c>
      <c r="G754" s="13">
        <v>1</v>
      </c>
      <c r="H754" s="13">
        <v>0.3333333</v>
      </c>
      <c r="I754" s="14">
        <f t="shared" si="22"/>
        <v>0.42211426337022229</v>
      </c>
      <c r="J754" s="13">
        <v>0.43682769999999999</v>
      </c>
      <c r="K754" s="12">
        <v>1.0000000000000001E-5</v>
      </c>
      <c r="L754" s="13">
        <v>0.36648920000000001</v>
      </c>
      <c r="M754" s="13">
        <v>1</v>
      </c>
      <c r="N754" s="15">
        <f t="shared" si="23"/>
        <v>3.5570734886246173E-2</v>
      </c>
    </row>
    <row r="755" spans="1:14" x14ac:dyDescent="0.3">
      <c r="A755" s="1" t="s">
        <v>226</v>
      </c>
      <c r="B755" s="1" t="s">
        <v>35</v>
      </c>
      <c r="C755" s="1">
        <v>2009</v>
      </c>
      <c r="D755" s="13">
        <v>0.65864069999999997</v>
      </c>
      <c r="E755" s="13">
        <v>0.26251730000000001</v>
      </c>
      <c r="F755" s="13">
        <v>0.41185529999999998</v>
      </c>
      <c r="G755" s="13">
        <v>1</v>
      </c>
      <c r="H755" s="13">
        <v>0.3333333</v>
      </c>
      <c r="I755" s="14">
        <f t="shared" si="22"/>
        <v>0.47324493088776354</v>
      </c>
      <c r="J755" s="13">
        <v>0.49960739999999998</v>
      </c>
      <c r="K755" s="12">
        <v>1.0000000000000001E-5</v>
      </c>
      <c r="L755" s="13">
        <v>0.4154621</v>
      </c>
      <c r="M755" s="13">
        <v>1</v>
      </c>
      <c r="N755" s="15">
        <f t="shared" si="23"/>
        <v>3.7956841695694833E-2</v>
      </c>
    </row>
    <row r="756" spans="1:14" x14ac:dyDescent="0.3">
      <c r="A756" s="1" t="s">
        <v>226</v>
      </c>
      <c r="B756" s="1" t="s">
        <v>35</v>
      </c>
      <c r="C756" s="1">
        <v>2010</v>
      </c>
      <c r="D756" s="13">
        <v>0.62071209999999999</v>
      </c>
      <c r="E756" s="13">
        <v>0.30483440000000001</v>
      </c>
      <c r="F756" s="13">
        <v>0.73441109999999998</v>
      </c>
      <c r="G756" s="13">
        <v>1</v>
      </c>
      <c r="H756" s="13">
        <v>0.66666669999999995</v>
      </c>
      <c r="I756" s="14">
        <f t="shared" si="22"/>
        <v>0.62138452911206055</v>
      </c>
      <c r="J756" s="13">
        <v>0.56609739999999997</v>
      </c>
      <c r="K756" s="12">
        <v>1.0000000000000001E-5</v>
      </c>
      <c r="L756" s="13">
        <v>0.46510069999999998</v>
      </c>
      <c r="M756" s="13">
        <v>1</v>
      </c>
      <c r="N756" s="15">
        <f t="shared" si="23"/>
        <v>4.0281862097596849E-2</v>
      </c>
    </row>
    <row r="757" spans="1:14" x14ac:dyDescent="0.3">
      <c r="A757" s="1" t="s">
        <v>226</v>
      </c>
      <c r="B757" s="1" t="s">
        <v>35</v>
      </c>
      <c r="C757" s="1">
        <v>2011</v>
      </c>
      <c r="D757" s="13">
        <v>0.55864069999999999</v>
      </c>
      <c r="E757" s="13">
        <v>0.40649629999999998</v>
      </c>
      <c r="F757" s="13">
        <v>0.3471901</v>
      </c>
      <c r="G757" s="13">
        <v>1</v>
      </c>
      <c r="H757" s="13">
        <v>0.3333333</v>
      </c>
      <c r="I757" s="14">
        <f t="shared" si="22"/>
        <v>0.48297765771184281</v>
      </c>
      <c r="J757" s="13">
        <v>0.63446080000000005</v>
      </c>
      <c r="K757" s="12">
        <v>1.0000000000000001E-5</v>
      </c>
      <c r="L757" s="13">
        <v>0.51559509999999997</v>
      </c>
      <c r="M757" s="13">
        <v>1</v>
      </c>
      <c r="N757" s="15">
        <f t="shared" si="23"/>
        <v>4.2528336341625818E-2</v>
      </c>
    </row>
    <row r="758" spans="1:14" x14ac:dyDescent="0.3">
      <c r="A758" s="1" t="s">
        <v>226</v>
      </c>
      <c r="B758" s="1" t="s">
        <v>35</v>
      </c>
      <c r="C758" s="1">
        <v>2012</v>
      </c>
      <c r="D758" s="13">
        <v>0.49656929999999999</v>
      </c>
      <c r="E758" s="13">
        <v>0.35339690000000001</v>
      </c>
      <c r="F758" s="13">
        <v>0.100077</v>
      </c>
      <c r="G758" s="13">
        <v>1</v>
      </c>
      <c r="H758" s="13">
        <v>0.1666667</v>
      </c>
      <c r="I758" s="14">
        <f t="shared" si="22"/>
        <v>0.31137600569408097</v>
      </c>
      <c r="J758" s="13">
        <v>0.70649589999999995</v>
      </c>
      <c r="K758" s="12">
        <v>1.0000000000000001E-5</v>
      </c>
      <c r="L758" s="13">
        <v>0.56675540000000002</v>
      </c>
      <c r="M758" s="13">
        <v>1</v>
      </c>
      <c r="N758" s="15">
        <f t="shared" si="23"/>
        <v>4.4732825229534999E-2</v>
      </c>
    </row>
    <row r="759" spans="1:14" x14ac:dyDescent="0.3">
      <c r="A759" s="1" t="s">
        <v>226</v>
      </c>
      <c r="B759" s="1" t="s">
        <v>35</v>
      </c>
      <c r="C759" s="1">
        <v>2013</v>
      </c>
      <c r="D759" s="13">
        <v>0.43449840000000001</v>
      </c>
      <c r="E759" s="13">
        <v>0.67048110000000005</v>
      </c>
      <c r="F759" s="13">
        <v>0.46959200000000001</v>
      </c>
      <c r="G759" s="13">
        <v>1</v>
      </c>
      <c r="H759" s="12">
        <v>1.0000000000000001E-5</v>
      </c>
      <c r="I759" s="14">
        <f t="shared" ref="I759:I822" si="24">GEOMEAN(D759,E759,F759,G759,H759)</f>
        <v>6.7176764438901068E-2</v>
      </c>
      <c r="J759" s="13">
        <v>0.74314849999999999</v>
      </c>
      <c r="K759" s="12">
        <v>1.0000000000000001E-5</v>
      </c>
      <c r="L759" s="13">
        <v>0.61858100000000005</v>
      </c>
      <c r="M759" s="13">
        <v>1</v>
      </c>
      <c r="N759" s="15">
        <f t="shared" si="23"/>
        <v>4.6303950531358683E-2</v>
      </c>
    </row>
    <row r="760" spans="1:14" x14ac:dyDescent="0.3">
      <c r="A760" s="1" t="s">
        <v>226</v>
      </c>
      <c r="B760" s="1" t="s">
        <v>35</v>
      </c>
      <c r="C760" s="1">
        <v>2014</v>
      </c>
      <c r="D760" s="13">
        <v>0.37242700000000001</v>
      </c>
      <c r="E760" s="13">
        <v>1</v>
      </c>
      <c r="F760" s="13">
        <v>0.44880680000000001</v>
      </c>
      <c r="G760" s="13">
        <v>1</v>
      </c>
      <c r="H760" s="13">
        <v>0.3333333</v>
      </c>
      <c r="I760" s="14">
        <f t="shared" si="24"/>
        <v>0.56130105407820274</v>
      </c>
      <c r="J760" s="13">
        <v>0.78165220000000002</v>
      </c>
      <c r="K760" s="12">
        <v>1.0000000000000001E-5</v>
      </c>
      <c r="L760" s="13">
        <v>0.67116770000000003</v>
      </c>
      <c r="M760" s="13">
        <v>1</v>
      </c>
      <c r="N760" s="15">
        <f t="shared" si="23"/>
        <v>4.7858727884721626E-2</v>
      </c>
    </row>
    <row r="761" spans="1:14" x14ac:dyDescent="0.3">
      <c r="A761" s="1" t="s">
        <v>226</v>
      </c>
      <c r="B761" s="1" t="s">
        <v>35</v>
      </c>
      <c r="C761" s="1">
        <v>2015</v>
      </c>
      <c r="D761" s="13">
        <v>0.31035610000000002</v>
      </c>
      <c r="E761" s="13">
        <v>0.46656920000000002</v>
      </c>
      <c r="F761" s="13">
        <v>0.50808310000000001</v>
      </c>
      <c r="G761" s="13">
        <v>1</v>
      </c>
      <c r="H761" s="13">
        <v>0.66666669999999995</v>
      </c>
      <c r="I761" s="14">
        <f t="shared" si="24"/>
        <v>0.5471721352132527</v>
      </c>
      <c r="J761" s="13">
        <v>0.82184699999999999</v>
      </c>
      <c r="K761" s="13">
        <v>1</v>
      </c>
      <c r="L761" s="13">
        <v>0.72441999999999995</v>
      </c>
      <c r="M761" s="13">
        <v>1</v>
      </c>
      <c r="N761" s="15">
        <f t="shared" si="23"/>
        <v>0.87840611719271544</v>
      </c>
    </row>
    <row r="762" spans="1:14" x14ac:dyDescent="0.3">
      <c r="A762" s="1" t="s">
        <v>226</v>
      </c>
      <c r="B762" s="1" t="s">
        <v>35</v>
      </c>
      <c r="C762" s="1">
        <v>2016</v>
      </c>
      <c r="D762" s="13">
        <v>0.24828459999999999</v>
      </c>
      <c r="E762" s="13">
        <v>0.23964759999999999</v>
      </c>
      <c r="F762" s="13">
        <v>0.8876058</v>
      </c>
      <c r="G762" s="13">
        <v>1</v>
      </c>
      <c r="H762" s="13">
        <v>0.3333333</v>
      </c>
      <c r="I762" s="14">
        <f t="shared" si="24"/>
        <v>0.44578385964339851</v>
      </c>
      <c r="J762" s="13">
        <v>0.86267400000000005</v>
      </c>
      <c r="K762" s="12">
        <v>1</v>
      </c>
      <c r="L762" s="13">
        <v>0.77833759999999996</v>
      </c>
      <c r="M762" s="13">
        <v>1</v>
      </c>
      <c r="N762" s="15">
        <f t="shared" si="23"/>
        <v>0.90521903968702055</v>
      </c>
    </row>
    <row r="763" spans="1:14" x14ac:dyDescent="0.3">
      <c r="A763" s="1" t="s">
        <v>226</v>
      </c>
      <c r="B763" s="1" t="s">
        <v>35</v>
      </c>
      <c r="C763" s="1">
        <v>2017</v>
      </c>
      <c r="D763" s="13">
        <v>0.18621370000000001</v>
      </c>
      <c r="E763" s="13">
        <v>0.3583539</v>
      </c>
      <c r="F763" s="13">
        <v>0.71362590000000004</v>
      </c>
      <c r="G763" s="13">
        <v>1</v>
      </c>
      <c r="H763" s="13">
        <v>0.3333333</v>
      </c>
      <c r="I763" s="14">
        <f t="shared" si="24"/>
        <v>0.43665115581220781</v>
      </c>
      <c r="J763" s="13">
        <v>0.90629800000000005</v>
      </c>
      <c r="K763" s="12">
        <v>1</v>
      </c>
      <c r="L763" s="12">
        <v>0.83282619999999996</v>
      </c>
      <c r="M763" s="12">
        <v>1</v>
      </c>
      <c r="N763" s="15">
        <f t="shared" si="23"/>
        <v>0.93208678406210999</v>
      </c>
    </row>
    <row r="764" spans="1:14" x14ac:dyDescent="0.3">
      <c r="A764" s="1" t="s">
        <v>226</v>
      </c>
      <c r="B764" s="1" t="s">
        <v>35</v>
      </c>
      <c r="C764" s="1">
        <v>2018</v>
      </c>
      <c r="D764" s="13">
        <v>0.1241423</v>
      </c>
      <c r="E764" s="13">
        <v>0.34964400000000001</v>
      </c>
      <c r="F764" s="13">
        <v>0.81370290000000001</v>
      </c>
      <c r="G764" s="13">
        <v>1</v>
      </c>
      <c r="H764" s="13">
        <v>0.1666667</v>
      </c>
      <c r="I764" s="14">
        <f t="shared" si="24"/>
        <v>0.35807344412011211</v>
      </c>
      <c r="J764" s="13">
        <v>0.95224010000000003</v>
      </c>
      <c r="K764" s="12">
        <v>1</v>
      </c>
      <c r="L764" s="13">
        <v>0.88798010000000005</v>
      </c>
      <c r="M764" s="13">
        <v>1</v>
      </c>
      <c r="N764" s="15">
        <f t="shared" si="23"/>
        <v>0.95893114630468268</v>
      </c>
    </row>
    <row r="765" spans="1:14" x14ac:dyDescent="0.3">
      <c r="A765" s="1" t="s">
        <v>226</v>
      </c>
      <c r="B765" s="1" t="s">
        <v>35</v>
      </c>
      <c r="C765" s="1">
        <v>2019</v>
      </c>
      <c r="D765" s="13">
        <v>6.2070899999999998E-2</v>
      </c>
      <c r="E765" s="13">
        <v>0.41050110000000001</v>
      </c>
      <c r="F765" s="13">
        <v>0.83910700000000005</v>
      </c>
      <c r="G765" s="13">
        <v>1</v>
      </c>
      <c r="H765" s="13">
        <v>0.5</v>
      </c>
      <c r="I765" s="14">
        <f t="shared" si="24"/>
        <v>0.40345763945222651</v>
      </c>
      <c r="J765" s="13">
        <v>1</v>
      </c>
      <c r="K765" s="12">
        <v>1</v>
      </c>
      <c r="L765" s="13">
        <v>0.94370489999999996</v>
      </c>
      <c r="M765" s="13">
        <v>1</v>
      </c>
      <c r="N765" s="15">
        <f t="shared" si="23"/>
        <v>0.98561896735750643</v>
      </c>
    </row>
    <row r="766" spans="1:14" x14ac:dyDescent="0.3">
      <c r="A766" s="1" t="s">
        <v>226</v>
      </c>
      <c r="B766" s="1" t="s">
        <v>35</v>
      </c>
      <c r="C766" s="1">
        <v>2020</v>
      </c>
      <c r="D766" s="12">
        <v>1.0000000000000001E-5</v>
      </c>
      <c r="E766" s="13">
        <v>0.40893279999999999</v>
      </c>
      <c r="F766" s="13">
        <v>1</v>
      </c>
      <c r="G766" s="13">
        <v>1</v>
      </c>
      <c r="H766" s="13">
        <v>1</v>
      </c>
      <c r="I766" s="14">
        <f t="shared" si="24"/>
        <v>8.3623894452719796E-2</v>
      </c>
      <c r="J766" s="13">
        <v>0.99948910000000002</v>
      </c>
      <c r="K766" s="12">
        <v>1</v>
      </c>
      <c r="L766" s="13">
        <v>1</v>
      </c>
      <c r="M766" s="13">
        <v>1</v>
      </c>
      <c r="N766" s="15">
        <f t="shared" si="23"/>
        <v>0.9998722505221912</v>
      </c>
    </row>
    <row r="767" spans="1:14" x14ac:dyDescent="0.3">
      <c r="A767" s="1" t="s">
        <v>227</v>
      </c>
      <c r="B767" s="1" t="s">
        <v>36</v>
      </c>
      <c r="C767" s="1">
        <v>2000</v>
      </c>
      <c r="D767" s="13">
        <v>1</v>
      </c>
      <c r="E767" s="13">
        <v>0.36187639999999999</v>
      </c>
      <c r="F767" s="13">
        <v>4.1958000000000002E-2</v>
      </c>
      <c r="G767" s="12">
        <v>1.0000000000000001E-5</v>
      </c>
      <c r="H767" s="12">
        <v>1.0000000000000001E-5</v>
      </c>
      <c r="I767" s="14">
        <f t="shared" si="24"/>
        <v>4.3278779818047754E-3</v>
      </c>
      <c r="J767" s="12">
        <v>1.0000000000000001E-5</v>
      </c>
      <c r="K767" s="13">
        <v>1</v>
      </c>
      <c r="L767" s="12">
        <v>1.0000000000000001E-5</v>
      </c>
      <c r="M767" s="12">
        <v>1.0000000000000001E-5</v>
      </c>
      <c r="N767" s="15">
        <f t="shared" si="23"/>
        <v>1.778279410038923E-4</v>
      </c>
    </row>
    <row r="768" spans="1:14" x14ac:dyDescent="0.3">
      <c r="A768" s="1" t="s">
        <v>227</v>
      </c>
      <c r="B768" s="1" t="s">
        <v>36</v>
      </c>
      <c r="C768" s="1">
        <v>2001</v>
      </c>
      <c r="D768" s="13">
        <v>0.95181490000000002</v>
      </c>
      <c r="E768" s="13">
        <v>0.33834999999999998</v>
      </c>
      <c r="F768" s="12">
        <v>1.0000000000000001E-5</v>
      </c>
      <c r="G768" s="12">
        <v>1.0000000000000001E-5</v>
      </c>
      <c r="H768" s="12">
        <v>1.0000000000000001E-5</v>
      </c>
      <c r="I768" s="14">
        <f t="shared" si="24"/>
        <v>7.9723018910784701E-4</v>
      </c>
      <c r="J768" s="13">
        <v>5.2547099999999999E-2</v>
      </c>
      <c r="K768" s="13">
        <v>1</v>
      </c>
      <c r="L768" s="13">
        <v>5.0470599999999997E-2</v>
      </c>
      <c r="M768" s="13">
        <v>0.5</v>
      </c>
      <c r="N768" s="15">
        <f t="shared" si="23"/>
        <v>0.19082677303299855</v>
      </c>
    </row>
    <row r="769" spans="1:14" x14ac:dyDescent="0.3">
      <c r="A769" s="1" t="s">
        <v>227</v>
      </c>
      <c r="B769" s="1" t="s">
        <v>36</v>
      </c>
      <c r="C769" s="1">
        <v>2002</v>
      </c>
      <c r="D769" s="13">
        <v>0.90361930000000001</v>
      </c>
      <c r="E769" s="12">
        <v>1.0000000000000001E-5</v>
      </c>
      <c r="F769" s="13">
        <v>0.34615380000000001</v>
      </c>
      <c r="G769" s="12">
        <v>1.0000000000000001E-5</v>
      </c>
      <c r="H769" s="13">
        <v>0.5</v>
      </c>
      <c r="I769" s="14">
        <f t="shared" si="24"/>
        <v>6.8999337558573251E-3</v>
      </c>
      <c r="J769" s="13">
        <v>0.1050943</v>
      </c>
      <c r="K769" s="12">
        <v>1</v>
      </c>
      <c r="L769" s="13">
        <v>0.10094160000000001</v>
      </c>
      <c r="M769" s="13">
        <v>1</v>
      </c>
      <c r="N769" s="15">
        <f t="shared" si="23"/>
        <v>0.32093149303767654</v>
      </c>
    </row>
    <row r="770" spans="1:14" x14ac:dyDescent="0.3">
      <c r="A770" s="1" t="s">
        <v>227</v>
      </c>
      <c r="B770" s="1" t="s">
        <v>36</v>
      </c>
      <c r="C770" s="1">
        <v>2003</v>
      </c>
      <c r="D770" s="13">
        <v>0.85542379999999996</v>
      </c>
      <c r="E770" s="13">
        <v>0.1067815</v>
      </c>
      <c r="F770" s="13">
        <v>0.43356640000000002</v>
      </c>
      <c r="G770" s="12">
        <v>1.0000000000000001E-5</v>
      </c>
      <c r="H770" s="12">
        <v>1.0000000000000001E-5</v>
      </c>
      <c r="I770" s="14">
        <f t="shared" si="24"/>
        <v>5.2425984284381636E-3</v>
      </c>
      <c r="J770" s="13">
        <v>0.15764139999999999</v>
      </c>
      <c r="K770" s="12">
        <v>1</v>
      </c>
      <c r="L770" s="13">
        <v>0.15119340000000001</v>
      </c>
      <c r="M770" s="13">
        <v>1</v>
      </c>
      <c r="N770" s="15">
        <f t="shared" si="23"/>
        <v>0.39291696352780936</v>
      </c>
    </row>
    <row r="771" spans="1:14" x14ac:dyDescent="0.3">
      <c r="A771" s="1" t="s">
        <v>227</v>
      </c>
      <c r="B771" s="1" t="s">
        <v>36</v>
      </c>
      <c r="C771" s="1">
        <v>2004</v>
      </c>
      <c r="D771" s="13">
        <v>0.80722830000000001</v>
      </c>
      <c r="E771" s="13">
        <v>0.1726192</v>
      </c>
      <c r="F771" s="13">
        <v>0.4676573</v>
      </c>
      <c r="G771" s="12">
        <v>1.0000000000000001E-5</v>
      </c>
      <c r="H771" s="12">
        <v>1.0000000000000001E-5</v>
      </c>
      <c r="I771" s="14">
        <f t="shared" si="24"/>
        <v>5.7916544080921367E-3</v>
      </c>
      <c r="J771" s="13">
        <v>0.2101886</v>
      </c>
      <c r="K771" s="13">
        <v>1</v>
      </c>
      <c r="L771" s="13">
        <v>0.2012263</v>
      </c>
      <c r="M771" s="13">
        <v>1</v>
      </c>
      <c r="N771" s="15">
        <f t="shared" si="23"/>
        <v>0.45349601466423234</v>
      </c>
    </row>
    <row r="772" spans="1:14" x14ac:dyDescent="0.3">
      <c r="A772" s="1" t="s">
        <v>227</v>
      </c>
      <c r="B772" s="1" t="s">
        <v>36</v>
      </c>
      <c r="C772" s="1">
        <v>2005</v>
      </c>
      <c r="D772" s="13">
        <v>0.75904320000000003</v>
      </c>
      <c r="E772" s="13">
        <v>0.35420239999999997</v>
      </c>
      <c r="F772" s="13">
        <v>0.486014</v>
      </c>
      <c r="G772" s="12">
        <v>1.0000000000000001E-5</v>
      </c>
      <c r="H772" s="13">
        <v>0.5</v>
      </c>
      <c r="I772" s="14">
        <f t="shared" si="24"/>
        <v>5.7946519482718221E-2</v>
      </c>
      <c r="J772" s="13">
        <v>0.26273570000000002</v>
      </c>
      <c r="K772" s="13">
        <v>1</v>
      </c>
      <c r="L772" s="13">
        <v>0.25103989999999998</v>
      </c>
      <c r="M772" s="13">
        <v>1</v>
      </c>
      <c r="N772" s="15">
        <f t="shared" si="23"/>
        <v>0.50677532434863104</v>
      </c>
    </row>
    <row r="773" spans="1:14" x14ac:dyDescent="0.3">
      <c r="A773" s="1" t="s">
        <v>227</v>
      </c>
      <c r="B773" s="1" t="s">
        <v>36</v>
      </c>
      <c r="C773" s="1">
        <v>2006</v>
      </c>
      <c r="D773" s="13">
        <v>0.71084769999999997</v>
      </c>
      <c r="E773" s="13">
        <v>0.45985409999999999</v>
      </c>
      <c r="F773" s="13">
        <v>0.39510489999999998</v>
      </c>
      <c r="G773" s="12">
        <v>1.0000000000000001E-5</v>
      </c>
      <c r="H773" s="13">
        <v>0.5</v>
      </c>
      <c r="I773" s="14">
        <f t="shared" si="24"/>
        <v>5.7811709154784292E-2</v>
      </c>
      <c r="J773" s="13">
        <v>0.31528289999999998</v>
      </c>
      <c r="K773" s="13">
        <v>1</v>
      </c>
      <c r="L773" s="13">
        <v>0.30063509999999999</v>
      </c>
      <c r="M773" s="13">
        <v>1</v>
      </c>
      <c r="N773" s="15">
        <f t="shared" si="23"/>
        <v>0.55486205399261079</v>
      </c>
    </row>
    <row r="774" spans="1:14" x14ac:dyDescent="0.3">
      <c r="A774" s="1" t="s">
        <v>227</v>
      </c>
      <c r="B774" s="1" t="s">
        <v>36</v>
      </c>
      <c r="C774" s="1">
        <v>2007</v>
      </c>
      <c r="D774" s="13">
        <v>0.66265209999999997</v>
      </c>
      <c r="E774" s="13">
        <v>0.31725740000000002</v>
      </c>
      <c r="F774" s="13">
        <v>0.41520980000000002</v>
      </c>
      <c r="G774" s="12">
        <v>1.0000000000000001E-5</v>
      </c>
      <c r="H774" s="13">
        <v>0.5</v>
      </c>
      <c r="I774" s="14">
        <f t="shared" si="24"/>
        <v>5.3454834321335812E-2</v>
      </c>
      <c r="J774" s="13">
        <v>0.3667668</v>
      </c>
      <c r="K774" s="13">
        <v>1</v>
      </c>
      <c r="L774" s="13">
        <v>0.3501205</v>
      </c>
      <c r="M774" s="13">
        <v>1</v>
      </c>
      <c r="N774" s="15">
        <f t="shared" si="23"/>
        <v>0.59862091858912847</v>
      </c>
    </row>
    <row r="775" spans="1:14" x14ac:dyDescent="0.3">
      <c r="A775" s="1" t="s">
        <v>227</v>
      </c>
      <c r="B775" s="1" t="s">
        <v>36</v>
      </c>
      <c r="C775" s="1">
        <v>2008</v>
      </c>
      <c r="D775" s="13">
        <v>0.61445660000000002</v>
      </c>
      <c r="E775" s="13">
        <v>0.36496919999999999</v>
      </c>
      <c r="F775" s="13">
        <v>0.33566430000000003</v>
      </c>
      <c r="G775" s="12">
        <v>1.0000000000000001E-5</v>
      </c>
      <c r="H775" s="12">
        <v>1.0000000000000001E-5</v>
      </c>
      <c r="I775" s="14">
        <f t="shared" si="24"/>
        <v>5.9611564027897803E-3</v>
      </c>
      <c r="J775" s="13">
        <v>0.42756719999999998</v>
      </c>
      <c r="K775" s="13">
        <v>1</v>
      </c>
      <c r="L775" s="13">
        <v>0.3997153</v>
      </c>
      <c r="M775" s="13">
        <v>1</v>
      </c>
      <c r="N775" s="15">
        <f t="shared" si="23"/>
        <v>0.6429671553882883</v>
      </c>
    </row>
    <row r="776" spans="1:14" x14ac:dyDescent="0.3">
      <c r="A776" s="1" t="s">
        <v>227</v>
      </c>
      <c r="B776" s="1" t="s">
        <v>36</v>
      </c>
      <c r="C776" s="1">
        <v>2009</v>
      </c>
      <c r="D776" s="13">
        <v>0.56627150000000004</v>
      </c>
      <c r="E776" s="13">
        <v>0.47363090000000002</v>
      </c>
      <c r="F776" s="13">
        <v>0.40472029999999998</v>
      </c>
      <c r="G776" s="12">
        <v>1.0000000000000001E-5</v>
      </c>
      <c r="H776" s="12">
        <v>1.0000000000000001E-5</v>
      </c>
      <c r="I776" s="14">
        <f t="shared" si="24"/>
        <v>6.4139259885765626E-3</v>
      </c>
      <c r="J776" s="13">
        <v>0.48596889999999998</v>
      </c>
      <c r="K776" s="13">
        <v>1</v>
      </c>
      <c r="L776" s="13">
        <v>0.44941959999999997</v>
      </c>
      <c r="M776" s="13">
        <v>1</v>
      </c>
      <c r="N776" s="15">
        <f t="shared" si="23"/>
        <v>0.68362056907965352</v>
      </c>
    </row>
    <row r="777" spans="1:14" x14ac:dyDescent="0.3">
      <c r="A777" s="1" t="s">
        <v>227</v>
      </c>
      <c r="B777" s="1" t="s">
        <v>36</v>
      </c>
      <c r="C777" s="1">
        <v>2010</v>
      </c>
      <c r="D777" s="13">
        <v>0.51807590000000003</v>
      </c>
      <c r="E777" s="13">
        <v>0.60657700000000003</v>
      </c>
      <c r="F777" s="13">
        <v>0.78583910000000001</v>
      </c>
      <c r="G777" s="12">
        <v>1.0000000000000001E-5</v>
      </c>
      <c r="H777" s="12">
        <v>1.0000000000000001E-5</v>
      </c>
      <c r="I777" s="14">
        <f t="shared" si="24"/>
        <v>7.5600138742224496E-3</v>
      </c>
      <c r="J777" s="13">
        <v>0.54063919999999999</v>
      </c>
      <c r="K777" s="13">
        <v>1</v>
      </c>
      <c r="L777" s="12">
        <v>0.49934309999999998</v>
      </c>
      <c r="M777" s="12">
        <v>1</v>
      </c>
      <c r="N777" s="15">
        <f t="shared" si="23"/>
        <v>0.72081969804922363</v>
      </c>
    </row>
    <row r="778" spans="1:14" x14ac:dyDescent="0.3">
      <c r="A778" s="1" t="s">
        <v>227</v>
      </c>
      <c r="B778" s="1" t="s">
        <v>36</v>
      </c>
      <c r="C778" s="1">
        <v>2011</v>
      </c>
      <c r="D778" s="13">
        <v>0.46988039999999998</v>
      </c>
      <c r="E778" s="13">
        <v>0.59762439999999994</v>
      </c>
      <c r="F778" s="13">
        <v>0.25786720000000002</v>
      </c>
      <c r="G778" s="12">
        <v>1.0000000000000001E-5</v>
      </c>
      <c r="H778" s="12">
        <v>1.0000000000000001E-5</v>
      </c>
      <c r="I778" s="14">
        <f t="shared" si="24"/>
        <v>5.9151035391972829E-3</v>
      </c>
      <c r="J778" s="13">
        <v>0.5834357</v>
      </c>
      <c r="K778" s="13">
        <v>1</v>
      </c>
      <c r="L778" s="13">
        <v>0.54926649999999999</v>
      </c>
      <c r="M778" s="13">
        <v>1</v>
      </c>
      <c r="N778" s="15">
        <f t="shared" si="23"/>
        <v>0.75239175535942304</v>
      </c>
    </row>
    <row r="779" spans="1:14" x14ac:dyDescent="0.3">
      <c r="A779" s="1" t="s">
        <v>227</v>
      </c>
      <c r="B779" s="1" t="s">
        <v>36</v>
      </c>
      <c r="C779" s="1">
        <v>2012</v>
      </c>
      <c r="D779" s="13">
        <v>0.42168489999999997</v>
      </c>
      <c r="E779" s="13">
        <v>0.56961150000000005</v>
      </c>
      <c r="F779" s="13">
        <v>0.27185310000000001</v>
      </c>
      <c r="G779" s="12">
        <v>1.0000000000000001E-5</v>
      </c>
      <c r="H779" s="13">
        <v>1</v>
      </c>
      <c r="I779" s="14">
        <f t="shared" si="24"/>
        <v>5.7940230373703848E-2</v>
      </c>
      <c r="J779" s="13">
        <v>0.63006709999999999</v>
      </c>
      <c r="K779" s="12">
        <v>1</v>
      </c>
      <c r="L779" s="13">
        <v>0.59929900000000003</v>
      </c>
      <c r="M779" s="13">
        <v>1</v>
      </c>
      <c r="N779" s="15">
        <f t="shared" si="23"/>
        <v>0.78389444877016223</v>
      </c>
    </row>
    <row r="780" spans="1:14" x14ac:dyDescent="0.3">
      <c r="A780" s="1" t="s">
        <v>227</v>
      </c>
      <c r="B780" s="1" t="s">
        <v>36</v>
      </c>
      <c r="C780" s="1">
        <v>2013</v>
      </c>
      <c r="D780" s="13">
        <v>0.37349979999999999</v>
      </c>
      <c r="E780" s="13">
        <v>0.58117399999999997</v>
      </c>
      <c r="F780" s="13">
        <v>0.39772730000000001</v>
      </c>
      <c r="G780" s="12">
        <v>1.0000000000000001E-5</v>
      </c>
      <c r="H780" s="12">
        <v>1.0000000000000001E-5</v>
      </c>
      <c r="I780" s="14">
        <f t="shared" si="24"/>
        <v>6.1268379045571215E-3</v>
      </c>
      <c r="J780" s="13">
        <v>0.67057350000000004</v>
      </c>
      <c r="K780" s="12">
        <v>1</v>
      </c>
      <c r="L780" s="13">
        <v>0.64944139999999995</v>
      </c>
      <c r="M780" s="13">
        <v>1</v>
      </c>
      <c r="N780" s="15">
        <f t="shared" ref="N780:N843" si="25">GEOMEAN(J780,K780,L780,M780)</f>
        <v>0.81235636804749733</v>
      </c>
    </row>
    <row r="781" spans="1:14" x14ac:dyDescent="0.3">
      <c r="A781" s="1" t="s">
        <v>227</v>
      </c>
      <c r="B781" s="1" t="s">
        <v>36</v>
      </c>
      <c r="C781" s="1">
        <v>2014</v>
      </c>
      <c r="D781" s="13">
        <v>0.32530419999999999</v>
      </c>
      <c r="E781" s="13">
        <v>0.55013979999999996</v>
      </c>
      <c r="F781" s="13">
        <v>0.33916089999999999</v>
      </c>
      <c r="G781" s="12">
        <v>1.0000000000000001E-5</v>
      </c>
      <c r="H781" s="12">
        <v>1.0000000000000001E-5</v>
      </c>
      <c r="I781" s="14">
        <f t="shared" si="24"/>
        <v>5.7099683758603205E-3</v>
      </c>
      <c r="J781" s="13">
        <v>0.71895509999999996</v>
      </c>
      <c r="K781" s="12">
        <v>1</v>
      </c>
      <c r="L781" s="13">
        <v>0.69958370000000003</v>
      </c>
      <c r="M781" s="13">
        <v>1</v>
      </c>
      <c r="N781" s="15">
        <f t="shared" si="25"/>
        <v>0.84214206849149764</v>
      </c>
    </row>
    <row r="782" spans="1:14" x14ac:dyDescent="0.3">
      <c r="A782" s="1" t="s">
        <v>227</v>
      </c>
      <c r="B782" s="1" t="s">
        <v>36</v>
      </c>
      <c r="C782" s="1">
        <v>2015</v>
      </c>
      <c r="D782" s="13">
        <v>0.27710869999999999</v>
      </c>
      <c r="E782" s="13">
        <v>0.65924020000000005</v>
      </c>
      <c r="F782" s="13">
        <v>0.62849650000000001</v>
      </c>
      <c r="G782" s="12">
        <v>1.0000000000000001E-5</v>
      </c>
      <c r="H782" s="12">
        <v>1.0000000000000001E-5</v>
      </c>
      <c r="I782" s="14">
        <f t="shared" si="24"/>
        <v>6.4863344988157203E-3</v>
      </c>
      <c r="J782" s="13">
        <v>0.76417000000000002</v>
      </c>
      <c r="K782" s="12">
        <v>1.0000000000000001E-5</v>
      </c>
      <c r="L782" s="13">
        <v>0.74972609999999995</v>
      </c>
      <c r="M782" s="13">
        <v>1</v>
      </c>
      <c r="N782" s="15">
        <f t="shared" si="25"/>
        <v>4.8924134734745203E-2</v>
      </c>
    </row>
    <row r="783" spans="1:14" x14ac:dyDescent="0.3">
      <c r="A783" s="1" t="s">
        <v>227</v>
      </c>
      <c r="B783" s="1" t="s">
        <v>36</v>
      </c>
      <c r="C783" s="1">
        <v>2016</v>
      </c>
      <c r="D783" s="13">
        <v>0.22891310000000001</v>
      </c>
      <c r="E783" s="13">
        <v>0.62345700000000004</v>
      </c>
      <c r="F783" s="13">
        <v>0.9816433</v>
      </c>
      <c r="G783" s="12">
        <v>1.0000000000000001E-5</v>
      </c>
      <c r="H783" s="12">
        <v>1.0000000000000001E-5</v>
      </c>
      <c r="I783" s="14">
        <f t="shared" si="24"/>
        <v>6.7497264421603146E-3</v>
      </c>
      <c r="J783" s="13">
        <v>0.81510859999999996</v>
      </c>
      <c r="K783" s="12">
        <v>1.0000000000000001E-5</v>
      </c>
      <c r="L783" s="13">
        <v>0.79986829999999998</v>
      </c>
      <c r="M783" s="13">
        <v>1</v>
      </c>
      <c r="N783" s="15">
        <f t="shared" si="25"/>
        <v>5.0531069488771979E-2</v>
      </c>
    </row>
    <row r="784" spans="1:14" x14ac:dyDescent="0.3">
      <c r="A784" s="1" t="s">
        <v>227</v>
      </c>
      <c r="B784" s="1" t="s">
        <v>36</v>
      </c>
      <c r="C784" s="1">
        <v>2017</v>
      </c>
      <c r="D784" s="13">
        <v>0.1807281</v>
      </c>
      <c r="E784" s="13">
        <v>0.60279179999999999</v>
      </c>
      <c r="F784" s="13">
        <v>0.70192310000000002</v>
      </c>
      <c r="G784" s="12">
        <v>1.0000000000000001E-5</v>
      </c>
      <c r="H784" s="12">
        <v>1.0000000000000001E-5</v>
      </c>
      <c r="I784" s="14">
        <f t="shared" si="24"/>
        <v>5.9799356524654589E-3</v>
      </c>
      <c r="J784" s="13">
        <v>0.87465119999999996</v>
      </c>
      <c r="K784" s="12">
        <v>1.0000000000000001E-5</v>
      </c>
      <c r="L784" s="13">
        <v>0.85001070000000001</v>
      </c>
      <c r="M784" s="13">
        <v>1</v>
      </c>
      <c r="N784" s="15">
        <f t="shared" si="25"/>
        <v>5.2217349326070583E-2</v>
      </c>
    </row>
    <row r="785" spans="1:14" x14ac:dyDescent="0.3">
      <c r="A785" s="1" t="s">
        <v>227</v>
      </c>
      <c r="B785" s="1" t="s">
        <v>36</v>
      </c>
      <c r="C785" s="1">
        <v>2018</v>
      </c>
      <c r="D785" s="13">
        <v>0.1204889</v>
      </c>
      <c r="E785" s="13">
        <v>0.78698250000000003</v>
      </c>
      <c r="F785" s="13">
        <v>0.77709790000000001</v>
      </c>
      <c r="G785" s="12">
        <v>1.0000000000000001E-5</v>
      </c>
      <c r="H785" s="12">
        <v>1.0000000000000001E-5</v>
      </c>
      <c r="I785" s="14">
        <f t="shared" si="24"/>
        <v>5.9357769089991488E-3</v>
      </c>
      <c r="J785" s="13">
        <v>0.93487819999999999</v>
      </c>
      <c r="K785" s="12">
        <v>1.0000000000000001E-5</v>
      </c>
      <c r="L785" s="13">
        <v>0.90004360000000005</v>
      </c>
      <c r="M785" s="13">
        <v>1</v>
      </c>
      <c r="N785" s="15">
        <f t="shared" si="25"/>
        <v>5.3858548539403583E-2</v>
      </c>
    </row>
    <row r="786" spans="1:14" x14ac:dyDescent="0.3">
      <c r="A786" s="1" t="s">
        <v>227</v>
      </c>
      <c r="B786" s="1" t="s">
        <v>36</v>
      </c>
      <c r="C786" s="1">
        <v>2019</v>
      </c>
      <c r="D786" s="13">
        <v>6.02392E-2</v>
      </c>
      <c r="E786" s="13">
        <v>0.96639920000000001</v>
      </c>
      <c r="F786" s="13">
        <v>0.92220279999999999</v>
      </c>
      <c r="G786" s="12">
        <v>1.0000000000000001E-5</v>
      </c>
      <c r="H786" s="13">
        <v>1</v>
      </c>
      <c r="I786" s="14">
        <f t="shared" si="24"/>
        <v>5.5715038989830913E-2</v>
      </c>
      <c r="J786" s="13">
        <v>1</v>
      </c>
      <c r="K786" s="12">
        <v>1.0000000000000001E-5</v>
      </c>
      <c r="L786" s="13">
        <v>0.95007649999999999</v>
      </c>
      <c r="M786" s="13">
        <v>1</v>
      </c>
      <c r="N786" s="15">
        <f t="shared" si="25"/>
        <v>5.5518745468296E-2</v>
      </c>
    </row>
    <row r="787" spans="1:14" x14ac:dyDescent="0.3">
      <c r="A787" s="1" t="s">
        <v>227</v>
      </c>
      <c r="B787" s="1" t="s">
        <v>36</v>
      </c>
      <c r="C787" s="1">
        <v>2020</v>
      </c>
      <c r="D787" s="12">
        <v>1.0000000000000001E-5</v>
      </c>
      <c r="E787" s="13">
        <v>1</v>
      </c>
      <c r="F787" s="13">
        <v>1</v>
      </c>
      <c r="G787" s="12">
        <v>1.0000000000000001E-5</v>
      </c>
      <c r="H787" s="13">
        <v>1</v>
      </c>
      <c r="I787" s="14">
        <f t="shared" si="24"/>
        <v>0.01</v>
      </c>
      <c r="J787" s="13">
        <v>0.86829840000000003</v>
      </c>
      <c r="K787" s="12">
        <v>1.0000000000000001E-5</v>
      </c>
      <c r="L787" s="13">
        <v>1</v>
      </c>
      <c r="M787" s="13">
        <v>1</v>
      </c>
      <c r="N787" s="15">
        <f t="shared" si="25"/>
        <v>5.4283426078434331E-2</v>
      </c>
    </row>
    <row r="788" spans="1:14" x14ac:dyDescent="0.3">
      <c r="A788" s="1" t="s">
        <v>228</v>
      </c>
      <c r="B788" s="1" t="s">
        <v>37</v>
      </c>
      <c r="C788" s="1">
        <v>2000</v>
      </c>
      <c r="D788" s="12">
        <v>1.0000000000000001E-5</v>
      </c>
      <c r="E788" s="12">
        <v>1.0000000000000001E-5</v>
      </c>
      <c r="F788" s="13">
        <v>0.7521447</v>
      </c>
      <c r="G788" s="12">
        <v>1.0000000000000001E-5</v>
      </c>
      <c r="H788" s="13">
        <v>0.25</v>
      </c>
      <c r="I788" s="14">
        <f t="shared" si="24"/>
        <v>7.158932732132992E-4</v>
      </c>
      <c r="J788" s="12">
        <v>1.0000000000000001E-5</v>
      </c>
      <c r="K788" s="12">
        <v>1.0000000000000001E-5</v>
      </c>
      <c r="L788" s="12">
        <v>1.0000000000000001E-5</v>
      </c>
      <c r="M788" s="12">
        <v>1.0000000000000001E-5</v>
      </c>
      <c r="N788" s="15">
        <f t="shared" si="25"/>
        <v>1.0000000000000001E-5</v>
      </c>
    </row>
    <row r="789" spans="1:14" x14ac:dyDescent="0.3">
      <c r="A789" s="1" t="s">
        <v>228</v>
      </c>
      <c r="B789" s="1" t="s">
        <v>37</v>
      </c>
      <c r="C789" s="1">
        <v>2001</v>
      </c>
      <c r="D789" s="13">
        <v>7.8700999999999997E-3</v>
      </c>
      <c r="E789" s="13">
        <v>0.14748829999999999</v>
      </c>
      <c r="F789" s="13">
        <v>0.89705539999999995</v>
      </c>
      <c r="G789" s="13">
        <v>5.3658499999999998E-2</v>
      </c>
      <c r="H789" s="13">
        <v>0.25</v>
      </c>
      <c r="I789" s="14">
        <f t="shared" si="24"/>
        <v>0.10691216504705678</v>
      </c>
      <c r="J789" s="13">
        <v>8.1493200000000002E-2</v>
      </c>
      <c r="K789" s="12">
        <v>1.0000000000000001E-5</v>
      </c>
      <c r="L789" s="13">
        <v>6.2525999999999998E-2</v>
      </c>
      <c r="M789" s="13">
        <v>5.3488500000000001E-2</v>
      </c>
      <c r="N789" s="15">
        <f t="shared" si="25"/>
        <v>7.2253786124995027E-3</v>
      </c>
    </row>
    <row r="790" spans="1:14" x14ac:dyDescent="0.3">
      <c r="A790" s="1" t="s">
        <v>228</v>
      </c>
      <c r="B790" s="1" t="s">
        <v>37</v>
      </c>
      <c r="C790" s="1">
        <v>2002</v>
      </c>
      <c r="D790" s="13">
        <v>1.5739099999999999E-2</v>
      </c>
      <c r="E790" s="13">
        <v>0.1786346</v>
      </c>
      <c r="F790" s="13">
        <v>0.96336659999999996</v>
      </c>
      <c r="G790" s="13">
        <v>0.1073171</v>
      </c>
      <c r="H790" s="13">
        <v>0.5</v>
      </c>
      <c r="I790" s="14">
        <f t="shared" si="24"/>
        <v>0.17079501819334547</v>
      </c>
      <c r="J790" s="13">
        <v>0.1629863</v>
      </c>
      <c r="K790" s="12">
        <v>1.0000000000000001E-5</v>
      </c>
      <c r="L790" s="13">
        <v>0.1243611</v>
      </c>
      <c r="M790" s="13">
        <v>0.10697710000000001</v>
      </c>
      <c r="N790" s="15">
        <f t="shared" si="25"/>
        <v>1.2134771951504808E-2</v>
      </c>
    </row>
    <row r="791" spans="1:14" x14ac:dyDescent="0.3">
      <c r="A791" s="1" t="s">
        <v>228</v>
      </c>
      <c r="B791" s="1" t="s">
        <v>37</v>
      </c>
      <c r="C791" s="1">
        <v>2003</v>
      </c>
      <c r="D791" s="13">
        <v>2.3608000000000001E-2</v>
      </c>
      <c r="E791" s="13">
        <v>0.26407789999999998</v>
      </c>
      <c r="F791" s="13">
        <v>0.95641080000000001</v>
      </c>
      <c r="G791" s="13">
        <v>0.1609756</v>
      </c>
      <c r="H791" s="13">
        <v>0.25</v>
      </c>
      <c r="I791" s="14">
        <f t="shared" si="24"/>
        <v>0.18881094131079276</v>
      </c>
      <c r="J791" s="13">
        <v>0.24447949999999999</v>
      </c>
      <c r="K791" s="12">
        <v>1.0000000000000001E-5</v>
      </c>
      <c r="L791" s="13">
        <v>0.18545990000000001</v>
      </c>
      <c r="M791" s="13">
        <v>0.16046560000000001</v>
      </c>
      <c r="N791" s="15">
        <f t="shared" si="25"/>
        <v>1.6423609242855158E-2</v>
      </c>
    </row>
    <row r="792" spans="1:14" x14ac:dyDescent="0.3">
      <c r="A792" s="1" t="s">
        <v>228</v>
      </c>
      <c r="B792" s="1" t="s">
        <v>37</v>
      </c>
      <c r="C792" s="1">
        <v>2004</v>
      </c>
      <c r="D792" s="13">
        <v>3.1478100000000002E-2</v>
      </c>
      <c r="E792" s="13">
        <v>0.30892249999999999</v>
      </c>
      <c r="F792" s="13">
        <v>0.94064460000000005</v>
      </c>
      <c r="G792" s="13">
        <v>0.2146342</v>
      </c>
      <c r="H792" s="13">
        <v>0.5</v>
      </c>
      <c r="I792" s="14">
        <f t="shared" si="24"/>
        <v>0.25025946355593875</v>
      </c>
      <c r="J792" s="13">
        <v>0.3259726</v>
      </c>
      <c r="K792" s="12">
        <v>1.0000000000000001E-5</v>
      </c>
      <c r="L792" s="13">
        <v>0.2456836</v>
      </c>
      <c r="M792" s="13">
        <v>0.21395420000000001</v>
      </c>
      <c r="N792" s="15">
        <f t="shared" si="25"/>
        <v>2.034555399990675E-2</v>
      </c>
    </row>
    <row r="793" spans="1:14" x14ac:dyDescent="0.3">
      <c r="A793" s="1" t="s">
        <v>228</v>
      </c>
      <c r="B793" s="1" t="s">
        <v>37</v>
      </c>
      <c r="C793" s="1">
        <v>2005</v>
      </c>
      <c r="D793" s="13">
        <v>3.9347100000000003E-2</v>
      </c>
      <c r="E793" s="13">
        <v>0.41128710000000002</v>
      </c>
      <c r="F793" s="13">
        <v>0.89149080000000003</v>
      </c>
      <c r="G793" s="13">
        <v>0.2682927</v>
      </c>
      <c r="H793" s="13">
        <v>0.75</v>
      </c>
      <c r="I793" s="14">
        <f t="shared" si="24"/>
        <v>0.31086294745616866</v>
      </c>
      <c r="J793" s="13">
        <v>0.40746579999999999</v>
      </c>
      <c r="K793" s="12">
        <v>1.0000000000000001E-5</v>
      </c>
      <c r="L793" s="13">
        <v>0.30480210000000002</v>
      </c>
      <c r="M793" s="13">
        <v>0.26744269999999998</v>
      </c>
      <c r="N793" s="15">
        <f t="shared" si="25"/>
        <v>2.400683825442446E-2</v>
      </c>
    </row>
    <row r="794" spans="1:14" x14ac:dyDescent="0.3">
      <c r="A794" s="1" t="s">
        <v>228</v>
      </c>
      <c r="B794" s="1" t="s">
        <v>37</v>
      </c>
      <c r="C794" s="1">
        <v>2006</v>
      </c>
      <c r="D794" s="13">
        <v>4.7216099999999997E-2</v>
      </c>
      <c r="E794" s="13">
        <v>0.49902380000000002</v>
      </c>
      <c r="F794" s="13">
        <v>0.93577560000000004</v>
      </c>
      <c r="G794" s="13">
        <v>0.32195119999999999</v>
      </c>
      <c r="H794" s="12">
        <v>1.0000000000000001E-5</v>
      </c>
      <c r="I794" s="14">
        <f t="shared" si="24"/>
        <v>3.7173600490338604E-2</v>
      </c>
      <c r="J794" s="13">
        <v>0.48895889999999997</v>
      </c>
      <c r="K794" s="12">
        <v>1.0000000000000001E-5</v>
      </c>
      <c r="L794" s="13">
        <v>0.362954</v>
      </c>
      <c r="M794" s="13">
        <v>0.32093120000000003</v>
      </c>
      <c r="N794" s="15">
        <f t="shared" si="25"/>
        <v>2.7471601031615538E-2</v>
      </c>
    </row>
    <row r="795" spans="1:14" x14ac:dyDescent="0.3">
      <c r="A795" s="1" t="s">
        <v>228</v>
      </c>
      <c r="B795" s="1" t="s">
        <v>37</v>
      </c>
      <c r="C795" s="1">
        <v>2007</v>
      </c>
      <c r="D795" s="13">
        <v>5.5086200000000002E-2</v>
      </c>
      <c r="E795" s="13">
        <v>0.82303910000000002</v>
      </c>
      <c r="F795" s="13">
        <v>0.92997909999999995</v>
      </c>
      <c r="G795" s="13">
        <v>0.37560979999999999</v>
      </c>
      <c r="H795" s="13">
        <v>0.5</v>
      </c>
      <c r="I795" s="14">
        <f t="shared" si="24"/>
        <v>0.37995195020715067</v>
      </c>
      <c r="J795" s="13">
        <v>0.63744100000000004</v>
      </c>
      <c r="K795" s="12">
        <v>1.0000000000000001E-5</v>
      </c>
      <c r="L795" s="13">
        <v>0.42000110000000002</v>
      </c>
      <c r="M795" s="13">
        <v>0.37441970000000002</v>
      </c>
      <c r="N795" s="15">
        <f t="shared" si="25"/>
        <v>3.1641879924348471E-2</v>
      </c>
    </row>
    <row r="796" spans="1:14" x14ac:dyDescent="0.3">
      <c r="A796" s="1" t="s">
        <v>228</v>
      </c>
      <c r="B796" s="1" t="s">
        <v>37</v>
      </c>
      <c r="C796" s="1">
        <v>2008</v>
      </c>
      <c r="D796" s="13">
        <v>6.29551E-2</v>
      </c>
      <c r="E796" s="13">
        <v>0.79601440000000001</v>
      </c>
      <c r="F796" s="13">
        <v>0.83700439999999998</v>
      </c>
      <c r="G796" s="13">
        <v>0.42926829999999999</v>
      </c>
      <c r="H796" s="13">
        <v>1</v>
      </c>
      <c r="I796" s="14">
        <f t="shared" si="24"/>
        <v>0.44779751622985098</v>
      </c>
      <c r="J796" s="13">
        <v>0.6826603</v>
      </c>
      <c r="K796" s="12">
        <v>1.0000000000000001E-5</v>
      </c>
      <c r="L796" s="13">
        <v>0.47598869999999999</v>
      </c>
      <c r="M796" s="13">
        <v>0.42790830000000002</v>
      </c>
      <c r="N796" s="15">
        <f t="shared" si="25"/>
        <v>3.4339028175907026E-2</v>
      </c>
    </row>
    <row r="797" spans="1:14" x14ac:dyDescent="0.3">
      <c r="A797" s="1" t="s">
        <v>228</v>
      </c>
      <c r="B797" s="1" t="s">
        <v>37</v>
      </c>
      <c r="C797" s="1">
        <v>2009</v>
      </c>
      <c r="D797" s="13">
        <v>7.0825200000000005E-2</v>
      </c>
      <c r="E797" s="13">
        <v>0.6978337</v>
      </c>
      <c r="F797" s="13">
        <v>1</v>
      </c>
      <c r="G797" s="13">
        <v>0.48292689999999999</v>
      </c>
      <c r="H797" s="12">
        <v>1.0000000000000001E-5</v>
      </c>
      <c r="I797" s="14">
        <f t="shared" si="24"/>
        <v>4.7376636969313587E-2</v>
      </c>
      <c r="J797" s="13">
        <v>0.6410015</v>
      </c>
      <c r="K797" s="12">
        <v>1.0000000000000001E-5</v>
      </c>
      <c r="L797" s="13">
        <v>0.5305491</v>
      </c>
      <c r="M797" s="13">
        <v>0.48139680000000001</v>
      </c>
      <c r="N797" s="15">
        <f t="shared" si="25"/>
        <v>3.5770248458864083E-2</v>
      </c>
    </row>
    <row r="798" spans="1:14" x14ac:dyDescent="0.3">
      <c r="A798" s="1" t="s">
        <v>228</v>
      </c>
      <c r="B798" s="1" t="s">
        <v>37</v>
      </c>
      <c r="C798" s="1">
        <v>2010</v>
      </c>
      <c r="D798" s="13">
        <v>7.8694200000000006E-2</v>
      </c>
      <c r="E798" s="13">
        <v>0.66901169999999999</v>
      </c>
      <c r="F798" s="13">
        <v>0.98539299999999996</v>
      </c>
      <c r="G798" s="13">
        <v>0.53658539999999999</v>
      </c>
      <c r="H798" s="13">
        <v>0.5</v>
      </c>
      <c r="I798" s="14">
        <f t="shared" si="24"/>
        <v>0.42532308307393785</v>
      </c>
      <c r="J798" s="13">
        <v>0.61622509999999997</v>
      </c>
      <c r="K798" s="12">
        <v>1.0000000000000001E-5</v>
      </c>
      <c r="L798" s="12">
        <v>0.58400470000000004</v>
      </c>
      <c r="M798" s="12">
        <v>0.53488530000000001</v>
      </c>
      <c r="N798" s="15">
        <f t="shared" si="25"/>
        <v>3.7248097651025019E-2</v>
      </c>
    </row>
    <row r="799" spans="1:14" x14ac:dyDescent="0.3">
      <c r="A799" s="1" t="s">
        <v>228</v>
      </c>
      <c r="B799" s="1" t="s">
        <v>37</v>
      </c>
      <c r="C799" s="1">
        <v>2011</v>
      </c>
      <c r="D799" s="13">
        <v>0.17081950000000001</v>
      </c>
      <c r="E799" s="13">
        <v>0.76982669999999997</v>
      </c>
      <c r="F799" s="13">
        <v>0.88685369999999997</v>
      </c>
      <c r="G799" s="13">
        <v>0.59024390000000004</v>
      </c>
      <c r="H799" s="13">
        <v>0.25</v>
      </c>
      <c r="I799" s="14">
        <f t="shared" si="24"/>
        <v>0.44376268734644531</v>
      </c>
      <c r="J799" s="13">
        <v>0.54704640000000004</v>
      </c>
      <c r="K799" s="12">
        <v>1.0000000000000001E-5</v>
      </c>
      <c r="L799" s="13">
        <v>0.63612480000000005</v>
      </c>
      <c r="M799" s="13">
        <v>0.58837390000000001</v>
      </c>
      <c r="N799" s="15">
        <f t="shared" si="25"/>
        <v>3.7827267687437355E-2</v>
      </c>
    </row>
    <row r="800" spans="1:14" x14ac:dyDescent="0.3">
      <c r="A800" s="1" t="s">
        <v>228</v>
      </c>
      <c r="B800" s="1" t="s">
        <v>37</v>
      </c>
      <c r="C800" s="1">
        <v>2012</v>
      </c>
      <c r="D800" s="13">
        <v>0.2629437</v>
      </c>
      <c r="E800" s="13">
        <v>0.77475450000000001</v>
      </c>
      <c r="F800" s="13">
        <v>0.78831439999999997</v>
      </c>
      <c r="G800" s="13">
        <v>0.64390250000000004</v>
      </c>
      <c r="H800" s="13">
        <v>0.25</v>
      </c>
      <c r="I800" s="14">
        <f t="shared" si="24"/>
        <v>0.48139025166182814</v>
      </c>
      <c r="J800" s="13">
        <v>0.78134510000000001</v>
      </c>
      <c r="K800" s="12">
        <v>1.0000000000000001E-5</v>
      </c>
      <c r="L800" s="13">
        <v>0.68575889999999995</v>
      </c>
      <c r="M800" s="13">
        <v>0.6418625</v>
      </c>
      <c r="N800" s="15">
        <f t="shared" si="25"/>
        <v>4.3063972279069912E-2</v>
      </c>
    </row>
    <row r="801" spans="1:14" x14ac:dyDescent="0.3">
      <c r="A801" s="1" t="s">
        <v>228</v>
      </c>
      <c r="B801" s="1" t="s">
        <v>37</v>
      </c>
      <c r="C801" s="1">
        <v>2013</v>
      </c>
      <c r="D801" s="13">
        <v>0.35506910000000003</v>
      </c>
      <c r="E801" s="13">
        <v>0.87764600000000004</v>
      </c>
      <c r="F801" s="13">
        <v>0.68977509999999997</v>
      </c>
      <c r="G801" s="13">
        <v>0.69756099999999999</v>
      </c>
      <c r="H801" s="12">
        <v>1.0000000000000001E-5</v>
      </c>
      <c r="I801" s="14">
        <f t="shared" si="24"/>
        <v>6.8420208345412598E-2</v>
      </c>
      <c r="J801" s="13">
        <v>0.80937269999999994</v>
      </c>
      <c r="K801" s="12">
        <v>1.0000000000000001E-5</v>
      </c>
      <c r="L801" s="13">
        <v>0.73290659999999996</v>
      </c>
      <c r="M801" s="13">
        <v>0.69535100000000005</v>
      </c>
      <c r="N801" s="15">
        <f t="shared" si="25"/>
        <v>4.5066135375426135E-2</v>
      </c>
    </row>
    <row r="802" spans="1:14" x14ac:dyDescent="0.3">
      <c r="A802" s="1" t="s">
        <v>228</v>
      </c>
      <c r="B802" s="1" t="s">
        <v>37</v>
      </c>
      <c r="C802" s="1">
        <v>2014</v>
      </c>
      <c r="D802" s="13">
        <v>0.44719439999999999</v>
      </c>
      <c r="E802" s="13">
        <v>0.89425719999999997</v>
      </c>
      <c r="F802" s="13">
        <v>0.59123579999999998</v>
      </c>
      <c r="G802" s="13">
        <v>0.81219509999999995</v>
      </c>
      <c r="H802" s="13">
        <v>0.25</v>
      </c>
      <c r="I802" s="14">
        <f t="shared" si="24"/>
        <v>0.54483372170926958</v>
      </c>
      <c r="J802" s="13">
        <v>0.89111660000000004</v>
      </c>
      <c r="K802" s="12">
        <v>1.0000000000000001E-5</v>
      </c>
      <c r="L802" s="13">
        <v>0.77761409999999997</v>
      </c>
      <c r="M802" s="13">
        <v>0.81152279999999999</v>
      </c>
      <c r="N802" s="15">
        <f t="shared" si="25"/>
        <v>4.8696735324013488E-2</v>
      </c>
    </row>
    <row r="803" spans="1:14" x14ac:dyDescent="0.3">
      <c r="A803" s="1" t="s">
        <v>228</v>
      </c>
      <c r="B803" s="1" t="s">
        <v>37</v>
      </c>
      <c r="C803" s="1">
        <v>2015</v>
      </c>
      <c r="D803" s="13">
        <v>0.53931859999999998</v>
      </c>
      <c r="E803" s="13">
        <v>0.80301860000000003</v>
      </c>
      <c r="F803" s="13">
        <v>0.49269649999999998</v>
      </c>
      <c r="G803" s="13">
        <v>1</v>
      </c>
      <c r="H803" s="13">
        <v>0.25</v>
      </c>
      <c r="I803" s="14">
        <f t="shared" si="24"/>
        <v>0.55643968721579062</v>
      </c>
      <c r="J803" s="13">
        <v>0.87000820000000001</v>
      </c>
      <c r="K803" s="12">
        <v>1</v>
      </c>
      <c r="L803" s="13">
        <v>0.82001919999999995</v>
      </c>
      <c r="M803" s="13">
        <v>1</v>
      </c>
      <c r="N803" s="15">
        <f t="shared" si="25"/>
        <v>0.91904513780527675</v>
      </c>
    </row>
    <row r="804" spans="1:14" x14ac:dyDescent="0.3">
      <c r="A804" s="1" t="s">
        <v>228</v>
      </c>
      <c r="B804" s="1" t="s">
        <v>37</v>
      </c>
      <c r="C804" s="1">
        <v>2016</v>
      </c>
      <c r="D804" s="13">
        <v>0.63146690000000005</v>
      </c>
      <c r="E804" s="13">
        <v>0.9489881</v>
      </c>
      <c r="F804" s="13">
        <v>0.39415719999999999</v>
      </c>
      <c r="G804" s="13">
        <v>0.88780490000000001</v>
      </c>
      <c r="H804" s="13">
        <v>0.25</v>
      </c>
      <c r="I804" s="14">
        <f t="shared" si="24"/>
        <v>0.55450781790623604</v>
      </c>
      <c r="J804" s="13">
        <v>0.74548559999999997</v>
      </c>
      <c r="K804" s="12">
        <v>1</v>
      </c>
      <c r="L804" s="13">
        <v>0.86021449999999999</v>
      </c>
      <c r="M804" s="13">
        <v>0.88644860000000003</v>
      </c>
      <c r="N804" s="15">
        <f t="shared" si="25"/>
        <v>0.86831018274427096</v>
      </c>
    </row>
    <row r="805" spans="1:14" x14ac:dyDescent="0.3">
      <c r="A805" s="1" t="s">
        <v>228</v>
      </c>
      <c r="B805" s="1" t="s">
        <v>37</v>
      </c>
      <c r="C805" s="1">
        <v>2017</v>
      </c>
      <c r="D805" s="13">
        <v>0.72361419999999999</v>
      </c>
      <c r="E805" s="13">
        <v>1</v>
      </c>
      <c r="F805" s="13">
        <v>0.29561789999999999</v>
      </c>
      <c r="G805" s="13">
        <v>0.68536589999999997</v>
      </c>
      <c r="H805" s="13">
        <v>0.25</v>
      </c>
      <c r="I805" s="14">
        <f t="shared" si="24"/>
        <v>0.51620245052385427</v>
      </c>
      <c r="J805" s="13">
        <v>0.81865469999999996</v>
      </c>
      <c r="K805" s="13">
        <v>1</v>
      </c>
      <c r="L805" s="13">
        <v>0.89819950000000004</v>
      </c>
      <c r="M805" s="13">
        <v>0.68441850000000004</v>
      </c>
      <c r="N805" s="15">
        <f t="shared" si="25"/>
        <v>0.84226514161748112</v>
      </c>
    </row>
    <row r="806" spans="1:14" x14ac:dyDescent="0.3">
      <c r="A806" s="1" t="s">
        <v>228</v>
      </c>
      <c r="B806" s="1" t="s">
        <v>37</v>
      </c>
      <c r="C806" s="1">
        <v>2018</v>
      </c>
      <c r="D806" s="13">
        <v>0.81570549999999997</v>
      </c>
      <c r="E806" s="13">
        <v>0.99786160000000002</v>
      </c>
      <c r="F806" s="13">
        <v>0.19707859999999999</v>
      </c>
      <c r="G806" s="13">
        <v>0.94146350000000001</v>
      </c>
      <c r="H806" s="13">
        <v>0.5</v>
      </c>
      <c r="I806" s="14">
        <f t="shared" si="24"/>
        <v>0.59649022659336981</v>
      </c>
      <c r="J806" s="13">
        <v>0.90939219999999998</v>
      </c>
      <c r="K806" s="12">
        <v>1</v>
      </c>
      <c r="L806" s="13">
        <v>0.93411270000000002</v>
      </c>
      <c r="M806" s="13">
        <v>0.94125550000000002</v>
      </c>
      <c r="N806" s="15">
        <f t="shared" si="25"/>
        <v>0.94561533628992267</v>
      </c>
    </row>
    <row r="807" spans="1:14" x14ac:dyDescent="0.3">
      <c r="A807" s="1" t="s">
        <v>228</v>
      </c>
      <c r="B807" s="1" t="s">
        <v>37</v>
      </c>
      <c r="C807" s="1">
        <v>2019</v>
      </c>
      <c r="D807" s="13">
        <v>0.90785280000000002</v>
      </c>
      <c r="E807" s="13">
        <v>0.93271760000000004</v>
      </c>
      <c r="F807" s="13">
        <v>9.8539299999999996E-2</v>
      </c>
      <c r="G807" s="13">
        <v>0.9780489</v>
      </c>
      <c r="H807" s="12">
        <v>1.0000000000000001E-5</v>
      </c>
      <c r="I807" s="14">
        <f t="shared" si="24"/>
        <v>6.0582491520069122E-2</v>
      </c>
      <c r="J807" s="13">
        <v>1</v>
      </c>
      <c r="K807" s="13">
        <v>1</v>
      </c>
      <c r="L807" s="13">
        <v>0.96800010000000003</v>
      </c>
      <c r="M807" s="13">
        <v>0.97660910000000001</v>
      </c>
      <c r="N807" s="15">
        <f t="shared" si="25"/>
        <v>0.98605023792123614</v>
      </c>
    </row>
    <row r="808" spans="1:14" x14ac:dyDescent="0.3">
      <c r="A808" s="1" t="s">
        <v>228</v>
      </c>
      <c r="B808" s="1" t="s">
        <v>37</v>
      </c>
      <c r="C808" s="1">
        <v>2020</v>
      </c>
      <c r="D808" s="13">
        <v>1</v>
      </c>
      <c r="E808" s="13">
        <v>0.62621249999999995</v>
      </c>
      <c r="F808" s="12">
        <v>1.3799999999999999E-8</v>
      </c>
      <c r="G808" s="13">
        <v>0.97560979999999997</v>
      </c>
      <c r="H808" s="13">
        <v>0.25</v>
      </c>
      <c r="I808" s="14">
        <f t="shared" si="24"/>
        <v>1.8397694218680979E-2</v>
      </c>
      <c r="J808" s="13">
        <v>0.64124239999999999</v>
      </c>
      <c r="K808" s="12">
        <v>1</v>
      </c>
      <c r="L808" s="13">
        <v>1</v>
      </c>
      <c r="M808" s="13">
        <v>0.97575109999999998</v>
      </c>
      <c r="N808" s="15">
        <f t="shared" si="25"/>
        <v>0.88938606401582654</v>
      </c>
    </row>
    <row r="809" spans="1:14" x14ac:dyDescent="0.3">
      <c r="A809" s="1" t="s">
        <v>229</v>
      </c>
      <c r="B809" s="1" t="s">
        <v>38</v>
      </c>
      <c r="C809" s="1">
        <v>2000</v>
      </c>
      <c r="D809" s="13">
        <v>1</v>
      </c>
      <c r="E809" s="13">
        <v>0.21151539999999999</v>
      </c>
      <c r="F809" s="13">
        <v>0.55000000000000004</v>
      </c>
      <c r="G809" s="13">
        <v>0.63905319999999999</v>
      </c>
      <c r="H809" s="12">
        <v>1.0000000000000001E-5</v>
      </c>
      <c r="I809" s="14">
        <f t="shared" si="24"/>
        <v>5.9463208529651944E-2</v>
      </c>
      <c r="J809" s="12">
        <v>1.0000000000000001E-5</v>
      </c>
      <c r="K809" s="12">
        <v>1.0000000000000001E-5</v>
      </c>
      <c r="L809" s="12">
        <v>1.0000000000000001E-5</v>
      </c>
      <c r="M809" s="13">
        <v>0.63739670000000004</v>
      </c>
      <c r="N809" s="15">
        <f t="shared" si="25"/>
        <v>1.5889215404860628E-4</v>
      </c>
    </row>
    <row r="810" spans="1:14" x14ac:dyDescent="0.3">
      <c r="A810" s="1" t="s">
        <v>229</v>
      </c>
      <c r="B810" s="1" t="s">
        <v>38</v>
      </c>
      <c r="C810" s="1">
        <v>2001</v>
      </c>
      <c r="D810" s="13">
        <v>0.95</v>
      </c>
      <c r="E810" s="13">
        <v>0.21239230000000001</v>
      </c>
      <c r="F810" s="13">
        <v>0.6</v>
      </c>
      <c r="G810" s="13">
        <v>0.710059</v>
      </c>
      <c r="H810" s="12">
        <v>1.0000000000000001E-5</v>
      </c>
      <c r="I810" s="14">
        <f t="shared" si="24"/>
        <v>6.121552972904018E-2</v>
      </c>
      <c r="J810" s="13">
        <v>1.36238E-2</v>
      </c>
      <c r="K810" s="12">
        <v>1.0000000000000001E-5</v>
      </c>
      <c r="L810" s="13">
        <v>4.82987E-2</v>
      </c>
      <c r="M810" s="13">
        <v>0.70991720000000003</v>
      </c>
      <c r="N810" s="15">
        <f t="shared" si="25"/>
        <v>8.2672362761063052E-3</v>
      </c>
    </row>
    <row r="811" spans="1:14" x14ac:dyDescent="0.3">
      <c r="A811" s="1" t="s">
        <v>229</v>
      </c>
      <c r="B811" s="1" t="s">
        <v>38</v>
      </c>
      <c r="C811" s="1">
        <v>2002</v>
      </c>
      <c r="D811" s="13">
        <v>0.9</v>
      </c>
      <c r="E811" s="13">
        <v>0.27406789999999998</v>
      </c>
      <c r="F811" s="13">
        <v>0.83750000000000002</v>
      </c>
      <c r="G811" s="13">
        <v>0.78106489999999995</v>
      </c>
      <c r="H811" s="12">
        <v>1.0000000000000001E-5</v>
      </c>
      <c r="I811" s="14">
        <f t="shared" si="24"/>
        <v>6.9431176405439499E-2</v>
      </c>
      <c r="J811" s="13">
        <v>2.7247500000000001E-2</v>
      </c>
      <c r="K811" s="12">
        <v>1.0000000000000001E-5</v>
      </c>
      <c r="L811" s="13">
        <v>9.6831100000000003E-2</v>
      </c>
      <c r="M811" s="13">
        <v>0.78243790000000002</v>
      </c>
      <c r="N811" s="15">
        <f t="shared" si="25"/>
        <v>1.1986650742298495E-2</v>
      </c>
    </row>
    <row r="812" spans="1:14" x14ac:dyDescent="0.3">
      <c r="A812" s="1" t="s">
        <v>229</v>
      </c>
      <c r="B812" s="1" t="s">
        <v>38</v>
      </c>
      <c r="C812" s="1">
        <v>2003</v>
      </c>
      <c r="D812" s="13">
        <v>0.85000010000000004</v>
      </c>
      <c r="E812" s="12">
        <v>1.0000000000000001E-5</v>
      </c>
      <c r="F812" s="13">
        <v>0.46250000000000002</v>
      </c>
      <c r="G812" s="13">
        <v>0.85798799999999997</v>
      </c>
      <c r="H812" s="12">
        <v>1.0000000000000001E-5</v>
      </c>
      <c r="I812" s="14">
        <f t="shared" si="24"/>
        <v>8.0464142152753427E-3</v>
      </c>
      <c r="J812" s="13">
        <v>4.0871299999999999E-2</v>
      </c>
      <c r="K812" s="12">
        <v>1.0000000000000001E-5</v>
      </c>
      <c r="L812" s="13">
        <v>0.14548</v>
      </c>
      <c r="M812" s="13">
        <v>0.85495849999999995</v>
      </c>
      <c r="N812" s="15">
        <f t="shared" si="25"/>
        <v>1.5015565563310625E-2</v>
      </c>
    </row>
    <row r="813" spans="1:14" x14ac:dyDescent="0.3">
      <c r="A813" s="1" t="s">
        <v>229</v>
      </c>
      <c r="B813" s="1" t="s">
        <v>38</v>
      </c>
      <c r="C813" s="1">
        <v>2004</v>
      </c>
      <c r="D813" s="13">
        <v>0.8</v>
      </c>
      <c r="E813" s="13">
        <v>2.8367900000000001E-2</v>
      </c>
      <c r="F813" s="13">
        <v>0.5625</v>
      </c>
      <c r="G813" s="13">
        <v>0.92899390000000004</v>
      </c>
      <c r="H813" s="12">
        <v>1.0000000000000001E-5</v>
      </c>
      <c r="I813" s="14">
        <f t="shared" si="24"/>
        <v>4.1191775577188845E-2</v>
      </c>
      <c r="J813" s="13">
        <v>5.4495000000000002E-2</v>
      </c>
      <c r="K813" s="12">
        <v>1.0000000000000001E-5</v>
      </c>
      <c r="L813" s="13">
        <v>0.19436349999999999</v>
      </c>
      <c r="M813" s="13">
        <v>0.9274791</v>
      </c>
      <c r="N813" s="15">
        <f t="shared" si="25"/>
        <v>1.7703897029804568E-2</v>
      </c>
    </row>
    <row r="814" spans="1:14" x14ac:dyDescent="0.3">
      <c r="A814" s="1" t="s">
        <v>229</v>
      </c>
      <c r="B814" s="1" t="s">
        <v>38</v>
      </c>
      <c r="C814" s="1">
        <v>2005</v>
      </c>
      <c r="D814" s="13">
        <v>0.74999990000000005</v>
      </c>
      <c r="E814" s="13">
        <v>0.1018202</v>
      </c>
      <c r="F814" s="13">
        <v>0.71250000000000002</v>
      </c>
      <c r="G814" s="13">
        <v>1</v>
      </c>
      <c r="H814" s="12">
        <v>1.0000000000000001E-5</v>
      </c>
      <c r="I814" s="14">
        <f t="shared" si="24"/>
        <v>5.5864511306963759E-2</v>
      </c>
      <c r="J814" s="13">
        <v>6.8118799999999993E-2</v>
      </c>
      <c r="K814" s="12">
        <v>1.0000000000000001E-5</v>
      </c>
      <c r="L814" s="13">
        <v>0.2431297</v>
      </c>
      <c r="M814" s="12">
        <v>1</v>
      </c>
      <c r="N814" s="15">
        <f t="shared" si="25"/>
        <v>2.0173267656423965E-2</v>
      </c>
    </row>
    <row r="815" spans="1:14" x14ac:dyDescent="0.3">
      <c r="A815" s="1" t="s">
        <v>229</v>
      </c>
      <c r="B815" s="1" t="s">
        <v>38</v>
      </c>
      <c r="C815" s="1">
        <v>2006</v>
      </c>
      <c r="D815" s="13">
        <v>0.7</v>
      </c>
      <c r="E815" s="13">
        <v>6.9998000000000005E-2</v>
      </c>
      <c r="F815" s="13">
        <v>0.23749999999999999</v>
      </c>
      <c r="G815" s="13">
        <v>0.88757399999999997</v>
      </c>
      <c r="H815" s="12">
        <v>1.0000000000000001E-5</v>
      </c>
      <c r="I815" s="14">
        <f t="shared" si="24"/>
        <v>4.0069172303857301E-2</v>
      </c>
      <c r="J815" s="13">
        <v>8.1742499999999996E-2</v>
      </c>
      <c r="K815" s="12">
        <v>1.0000000000000001E-5</v>
      </c>
      <c r="L815" s="13">
        <v>0.29201280000000002</v>
      </c>
      <c r="M815" s="13">
        <v>0.88888880000000003</v>
      </c>
      <c r="N815" s="15">
        <f t="shared" si="25"/>
        <v>2.1462203561013641E-2</v>
      </c>
    </row>
    <row r="816" spans="1:14" x14ac:dyDescent="0.3">
      <c r="A816" s="1" t="s">
        <v>229</v>
      </c>
      <c r="B816" s="1" t="s">
        <v>38</v>
      </c>
      <c r="C816" s="1">
        <v>2007</v>
      </c>
      <c r="D816" s="13">
        <v>0.65</v>
      </c>
      <c r="E816" s="13">
        <v>6.2677800000000006E-2</v>
      </c>
      <c r="F816" s="13">
        <v>0.6875</v>
      </c>
      <c r="G816" s="13">
        <v>0.7751479</v>
      </c>
      <c r="H816" s="13">
        <v>0.5</v>
      </c>
      <c r="I816" s="14">
        <f t="shared" si="24"/>
        <v>0.40469783075358223</v>
      </c>
      <c r="J816" s="13">
        <v>9.7843399999999997E-2</v>
      </c>
      <c r="K816" s="12">
        <v>1.0000000000000001E-5</v>
      </c>
      <c r="L816" s="13">
        <v>0.3410127</v>
      </c>
      <c r="M816" s="12">
        <v>0.77508030000000006</v>
      </c>
      <c r="N816" s="15">
        <f t="shared" si="25"/>
        <v>2.2550812651734913E-2</v>
      </c>
    </row>
    <row r="817" spans="1:14" x14ac:dyDescent="0.3">
      <c r="A817" s="1" t="s">
        <v>229</v>
      </c>
      <c r="B817" s="1" t="s">
        <v>38</v>
      </c>
      <c r="C817" s="1">
        <v>2008</v>
      </c>
      <c r="D817" s="13">
        <v>0.60000010000000004</v>
      </c>
      <c r="E817" s="13">
        <v>0.2088844</v>
      </c>
      <c r="F817" s="12">
        <v>1.0000000000000001E-5</v>
      </c>
      <c r="G817" s="13">
        <v>0.66272180000000003</v>
      </c>
      <c r="H817" s="13">
        <v>0.5</v>
      </c>
      <c r="I817" s="14">
        <f t="shared" si="24"/>
        <v>5.2926322425871038E-2</v>
      </c>
      <c r="J817" s="13">
        <v>0.1162261</v>
      </c>
      <c r="K817" s="12">
        <v>1.0000000000000001E-5</v>
      </c>
      <c r="L817" s="13">
        <v>0.39012999999999998</v>
      </c>
      <c r="M817" s="12">
        <v>0.66262049999999995</v>
      </c>
      <c r="N817" s="15">
        <f t="shared" si="25"/>
        <v>2.3412321011484483E-2</v>
      </c>
    </row>
    <row r="818" spans="1:14" x14ac:dyDescent="0.3">
      <c r="A818" s="1" t="s">
        <v>229</v>
      </c>
      <c r="B818" s="1" t="s">
        <v>38</v>
      </c>
      <c r="C818" s="1">
        <v>2009</v>
      </c>
      <c r="D818" s="13">
        <v>0.55000000000000004</v>
      </c>
      <c r="E818" s="13">
        <v>0.12950800000000001</v>
      </c>
      <c r="F818" s="13">
        <v>1</v>
      </c>
      <c r="G818" s="13">
        <v>0.55029570000000005</v>
      </c>
      <c r="H818" s="13">
        <v>0.5</v>
      </c>
      <c r="I818" s="14">
        <f t="shared" si="24"/>
        <v>0.45545458868965932</v>
      </c>
      <c r="J818" s="13">
        <v>0.1362304</v>
      </c>
      <c r="K818" s="12">
        <v>1.0000000000000001E-5</v>
      </c>
      <c r="L818" s="13">
        <v>0.43912990000000002</v>
      </c>
      <c r="M818" s="13">
        <v>0.5521836</v>
      </c>
      <c r="N818" s="15">
        <f t="shared" si="25"/>
        <v>2.3973841853664201E-2</v>
      </c>
    </row>
    <row r="819" spans="1:14" x14ac:dyDescent="0.3">
      <c r="A819" s="1" t="s">
        <v>229</v>
      </c>
      <c r="B819" s="1" t="s">
        <v>38</v>
      </c>
      <c r="C819" s="1">
        <v>2010</v>
      </c>
      <c r="D819" s="13">
        <v>0.4999999</v>
      </c>
      <c r="E819" s="13">
        <v>0.18667329999999999</v>
      </c>
      <c r="F819" s="13">
        <v>0.88749999999999996</v>
      </c>
      <c r="G819" s="13">
        <v>0.44378699999999999</v>
      </c>
      <c r="H819" s="13">
        <v>1</v>
      </c>
      <c r="I819" s="14">
        <f t="shared" si="24"/>
        <v>0.51651033048497896</v>
      </c>
      <c r="J819" s="13">
        <v>0.1569093</v>
      </c>
      <c r="K819" s="12">
        <v>1.0000000000000001E-5</v>
      </c>
      <c r="L819" s="13">
        <v>0.48824719999999999</v>
      </c>
      <c r="M819" s="13">
        <v>0.441747</v>
      </c>
      <c r="N819" s="15">
        <f t="shared" si="25"/>
        <v>2.4119345229033324E-2</v>
      </c>
    </row>
    <row r="820" spans="1:14" x14ac:dyDescent="0.3">
      <c r="A820" s="1" t="s">
        <v>229</v>
      </c>
      <c r="B820" s="1" t="s">
        <v>38</v>
      </c>
      <c r="C820" s="1">
        <v>2011</v>
      </c>
      <c r="D820" s="13">
        <v>0.45000040000000002</v>
      </c>
      <c r="E820" s="13">
        <v>0.1450969</v>
      </c>
      <c r="F820" s="13">
        <v>0.1125</v>
      </c>
      <c r="G820" s="13">
        <v>0.33136090000000001</v>
      </c>
      <c r="H820" s="12">
        <v>1.0000000000000001E-5</v>
      </c>
      <c r="I820" s="14">
        <f t="shared" si="24"/>
        <v>3.0009928689460841E-2</v>
      </c>
      <c r="J820" s="13">
        <v>0.17805180000000001</v>
      </c>
      <c r="K820" s="12">
        <v>1.0000000000000001E-5</v>
      </c>
      <c r="L820" s="13">
        <v>0.53748090000000004</v>
      </c>
      <c r="M820" s="13">
        <v>0.3313103</v>
      </c>
      <c r="N820" s="15">
        <f t="shared" si="25"/>
        <v>2.372936329924093E-2</v>
      </c>
    </row>
    <row r="821" spans="1:14" x14ac:dyDescent="0.3">
      <c r="A821" s="1" t="s">
        <v>229</v>
      </c>
      <c r="B821" s="1" t="s">
        <v>38</v>
      </c>
      <c r="C821" s="1">
        <v>2012</v>
      </c>
      <c r="D821" s="13">
        <v>0.40000089999999999</v>
      </c>
      <c r="E821" s="13">
        <v>0.488626</v>
      </c>
      <c r="F821" s="13">
        <v>0.1875</v>
      </c>
      <c r="G821" s="13">
        <v>0.21893480000000001</v>
      </c>
      <c r="H821" s="12">
        <v>1.0000000000000001E-5</v>
      </c>
      <c r="I821" s="14">
        <f t="shared" si="24"/>
        <v>3.8095240731966573E-2</v>
      </c>
      <c r="J821" s="13">
        <v>0.20666080000000001</v>
      </c>
      <c r="K821" s="12">
        <v>1.0000000000000001E-5</v>
      </c>
      <c r="L821" s="13">
        <v>0.58671510000000004</v>
      </c>
      <c r="M821" s="13">
        <v>0.22222239999999999</v>
      </c>
      <c r="N821" s="15">
        <f t="shared" si="25"/>
        <v>2.2783387744874119E-2</v>
      </c>
    </row>
    <row r="822" spans="1:14" x14ac:dyDescent="0.3">
      <c r="A822" s="1" t="s">
        <v>229</v>
      </c>
      <c r="B822" s="1" t="s">
        <v>38</v>
      </c>
      <c r="C822" s="1">
        <v>2013</v>
      </c>
      <c r="D822" s="13">
        <v>0.35000140000000002</v>
      </c>
      <c r="E822" s="13">
        <v>0.60580250000000002</v>
      </c>
      <c r="F822" s="13">
        <v>0.8125</v>
      </c>
      <c r="G822" s="13">
        <v>0.1124261</v>
      </c>
      <c r="H822" s="12">
        <v>1.0000000000000001E-5</v>
      </c>
      <c r="I822" s="14">
        <f t="shared" si="24"/>
        <v>4.543790210994355E-2</v>
      </c>
      <c r="J822" s="13">
        <v>0.34456619999999999</v>
      </c>
      <c r="K822" s="12">
        <v>1.0000000000000001E-5</v>
      </c>
      <c r="L822" s="13">
        <v>0.63594879999999998</v>
      </c>
      <c r="M822" s="13">
        <v>0.11111119999999999</v>
      </c>
      <c r="N822" s="15">
        <f t="shared" si="25"/>
        <v>2.2213304291628062E-2</v>
      </c>
    </row>
    <row r="823" spans="1:14" x14ac:dyDescent="0.3">
      <c r="A823" s="1" t="s">
        <v>229</v>
      </c>
      <c r="B823" s="1" t="s">
        <v>38</v>
      </c>
      <c r="C823" s="1">
        <v>2014</v>
      </c>
      <c r="D823" s="13">
        <v>0.30000169999999998</v>
      </c>
      <c r="E823" s="13">
        <v>0.69609650000000001</v>
      </c>
      <c r="F823" s="13">
        <v>0.58750000000000002</v>
      </c>
      <c r="G823" s="12">
        <v>1.0000000000000001E-5</v>
      </c>
      <c r="H823" s="13">
        <v>1</v>
      </c>
      <c r="I823" s="14">
        <f t="shared" ref="I823:I886" si="26">GEOMEAN(D823,E823,F823,G823,H823)</f>
        <v>6.5729481643307788E-2</v>
      </c>
      <c r="J823" s="13">
        <v>0.40112520000000002</v>
      </c>
      <c r="K823" s="12">
        <v>1.0000000000000001E-5</v>
      </c>
      <c r="L823" s="13">
        <v>0.68518290000000004</v>
      </c>
      <c r="M823" s="12">
        <v>1.0000000000000001E-5</v>
      </c>
      <c r="N823" s="15">
        <f t="shared" si="25"/>
        <v>2.2896632606287603E-3</v>
      </c>
    </row>
    <row r="824" spans="1:14" x14ac:dyDescent="0.3">
      <c r="A824" s="1" t="s">
        <v>229</v>
      </c>
      <c r="B824" s="1" t="s">
        <v>38</v>
      </c>
      <c r="C824" s="1">
        <v>2015</v>
      </c>
      <c r="D824" s="13">
        <v>0.25000220000000001</v>
      </c>
      <c r="E824" s="13">
        <v>0.80505789999999999</v>
      </c>
      <c r="F824" s="13">
        <v>0.75</v>
      </c>
      <c r="G824" s="12">
        <v>1.0000000000000001E-5</v>
      </c>
      <c r="H824" s="13">
        <v>0.5</v>
      </c>
      <c r="I824" s="14">
        <f t="shared" si="26"/>
        <v>5.9643132227178465E-2</v>
      </c>
      <c r="J824" s="13">
        <v>0.460061</v>
      </c>
      <c r="K824" s="13">
        <v>1</v>
      </c>
      <c r="L824" s="13">
        <v>0.7354695</v>
      </c>
      <c r="M824" s="12">
        <v>1.0000000000000001E-5</v>
      </c>
      <c r="N824" s="15">
        <f t="shared" si="25"/>
        <v>4.2888911241076494E-2</v>
      </c>
    </row>
    <row r="825" spans="1:14" x14ac:dyDescent="0.3">
      <c r="A825" s="1" t="s">
        <v>229</v>
      </c>
      <c r="B825" s="1" t="s">
        <v>38</v>
      </c>
      <c r="C825" s="1">
        <v>2016</v>
      </c>
      <c r="D825" s="13">
        <v>0.20000080000000001</v>
      </c>
      <c r="E825" s="13">
        <v>0.76707890000000001</v>
      </c>
      <c r="F825" s="13">
        <v>0.875</v>
      </c>
      <c r="G825" s="12">
        <v>1.0000000000000001E-5</v>
      </c>
      <c r="H825" s="13">
        <v>0.5</v>
      </c>
      <c r="I825" s="14">
        <f t="shared" si="26"/>
        <v>5.8259930927801809E-2</v>
      </c>
      <c r="J825" s="13">
        <v>0.51807460000000005</v>
      </c>
      <c r="K825" s="13">
        <v>1</v>
      </c>
      <c r="L825" s="13">
        <v>0.78657469999999996</v>
      </c>
      <c r="M825" s="12">
        <v>1.0000000000000001E-5</v>
      </c>
      <c r="N825" s="15">
        <f t="shared" si="25"/>
        <v>4.4929653408371614E-2</v>
      </c>
    </row>
    <row r="826" spans="1:14" x14ac:dyDescent="0.3">
      <c r="A826" s="1" t="s">
        <v>229</v>
      </c>
      <c r="B826" s="1" t="s">
        <v>38</v>
      </c>
      <c r="C826" s="1">
        <v>2017</v>
      </c>
      <c r="D826" s="13">
        <v>0.14999950000000001</v>
      </c>
      <c r="E826" s="13">
        <v>0.94074049999999998</v>
      </c>
      <c r="F826" s="13">
        <v>0.35</v>
      </c>
      <c r="G826" s="12">
        <v>1.0000000000000001E-5</v>
      </c>
      <c r="H826" s="13">
        <v>0.5</v>
      </c>
      <c r="I826" s="14">
        <f t="shared" si="26"/>
        <v>4.770012754329446E-2</v>
      </c>
      <c r="J826" s="13">
        <v>0.80926640000000005</v>
      </c>
      <c r="K826" s="13">
        <v>1</v>
      </c>
      <c r="L826" s="13">
        <v>0.83861529999999995</v>
      </c>
      <c r="M826" s="12">
        <v>1.0000000000000001E-5</v>
      </c>
      <c r="N826" s="15">
        <f t="shared" si="25"/>
        <v>5.1040341642369751E-2</v>
      </c>
    </row>
    <row r="827" spans="1:14" x14ac:dyDescent="0.3">
      <c r="A827" s="1" t="s">
        <v>229</v>
      </c>
      <c r="B827" s="1" t="s">
        <v>38</v>
      </c>
      <c r="C827" s="1">
        <v>2018</v>
      </c>
      <c r="D827" s="13">
        <v>9.9998199999999995E-2</v>
      </c>
      <c r="E827" s="13">
        <v>0.87469790000000003</v>
      </c>
      <c r="F827" s="13">
        <v>0.33750000000000002</v>
      </c>
      <c r="G827" s="12">
        <v>1.0000000000000001E-5</v>
      </c>
      <c r="H827" s="13">
        <v>0.5</v>
      </c>
      <c r="I827" s="14">
        <f t="shared" si="26"/>
        <v>4.3034702953361044E-2</v>
      </c>
      <c r="J827" s="13">
        <v>0.88490919999999995</v>
      </c>
      <c r="K827" s="12">
        <v>1</v>
      </c>
      <c r="L827" s="13">
        <v>0.89159140000000003</v>
      </c>
      <c r="M827" s="12">
        <v>1.0000000000000001E-5</v>
      </c>
      <c r="N827" s="15">
        <f t="shared" si="25"/>
        <v>5.2998813284244314E-2</v>
      </c>
    </row>
    <row r="828" spans="1:14" x14ac:dyDescent="0.3">
      <c r="A828" s="1" t="s">
        <v>229</v>
      </c>
      <c r="B828" s="1" t="s">
        <v>38</v>
      </c>
      <c r="C828" s="1">
        <v>2019</v>
      </c>
      <c r="D828" s="13">
        <v>5.0001299999999999E-2</v>
      </c>
      <c r="E828" s="13">
        <v>0.98997729999999995</v>
      </c>
      <c r="F828" s="13">
        <v>0.28749999999999998</v>
      </c>
      <c r="G828" s="12">
        <v>1.0000000000000001E-5</v>
      </c>
      <c r="H828" s="13">
        <v>0.5</v>
      </c>
      <c r="I828" s="14">
        <f t="shared" si="26"/>
        <v>3.7191429995261364E-2</v>
      </c>
      <c r="J828" s="13">
        <v>0.96230660000000001</v>
      </c>
      <c r="K828" s="12">
        <v>1</v>
      </c>
      <c r="L828" s="13">
        <v>0.94538619999999995</v>
      </c>
      <c r="M828" s="12">
        <v>1.0000000000000001E-5</v>
      </c>
      <c r="N828" s="15">
        <f t="shared" si="25"/>
        <v>5.4920019243400647E-2</v>
      </c>
    </row>
    <row r="829" spans="1:14" x14ac:dyDescent="0.3">
      <c r="A829" s="1" t="s">
        <v>229</v>
      </c>
      <c r="B829" s="1" t="s">
        <v>38</v>
      </c>
      <c r="C829" s="1">
        <v>2020</v>
      </c>
      <c r="D829" s="12">
        <v>1.0000000000000001E-5</v>
      </c>
      <c r="E829" s="13">
        <v>1</v>
      </c>
      <c r="F829" s="13">
        <v>0.96250000000000002</v>
      </c>
      <c r="G829" s="12">
        <v>1.0000000000000001E-5</v>
      </c>
      <c r="H829" s="13">
        <v>0.5</v>
      </c>
      <c r="I829" s="14">
        <f t="shared" si="26"/>
        <v>8.6392123400831685E-3</v>
      </c>
      <c r="J829" s="13">
        <v>1</v>
      </c>
      <c r="K829" s="12">
        <v>1</v>
      </c>
      <c r="L829" s="13">
        <v>1</v>
      </c>
      <c r="M829" s="12">
        <v>1.0000000000000001E-5</v>
      </c>
      <c r="N829" s="15">
        <f t="shared" si="25"/>
        <v>5.6234132519034911E-2</v>
      </c>
    </row>
    <row r="830" spans="1:14" x14ac:dyDescent="0.3">
      <c r="A830" s="1" t="s">
        <v>230</v>
      </c>
      <c r="B830" s="1" t="s">
        <v>39</v>
      </c>
      <c r="C830" s="1">
        <v>2000</v>
      </c>
      <c r="D830" s="12">
        <v>1.0000000000000001E-5</v>
      </c>
      <c r="E830" s="13">
        <v>0.33229360000000002</v>
      </c>
      <c r="F830" s="13">
        <v>0.66436669999999998</v>
      </c>
      <c r="G830" s="12">
        <v>1.0000000000000001E-5</v>
      </c>
      <c r="H830" s="13">
        <v>1</v>
      </c>
      <c r="I830" s="14">
        <f t="shared" si="26"/>
        <v>7.3924086511863414E-3</v>
      </c>
      <c r="J830" s="12">
        <v>1.0000000000000001E-5</v>
      </c>
      <c r="K830" s="12">
        <v>1.0000000000000001E-5</v>
      </c>
      <c r="L830" s="12">
        <v>1.0000000000000001E-5</v>
      </c>
      <c r="M830" s="12">
        <v>1.0000000000000001E-5</v>
      </c>
      <c r="N830" s="15">
        <f t="shared" si="25"/>
        <v>1.0000000000000001E-5</v>
      </c>
    </row>
    <row r="831" spans="1:14" x14ac:dyDescent="0.3">
      <c r="A831" s="1" t="s">
        <v>230</v>
      </c>
      <c r="B831" s="1" t="s">
        <v>39</v>
      </c>
      <c r="C831" s="1">
        <v>2001</v>
      </c>
      <c r="D831" s="13">
        <v>6.6735299999999997E-2</v>
      </c>
      <c r="E831" s="13">
        <v>0.49262260000000002</v>
      </c>
      <c r="F831" s="13">
        <v>0.6490882</v>
      </c>
      <c r="G831" s="13">
        <v>0.17777780000000001</v>
      </c>
      <c r="H831" s="13">
        <v>0.3333333</v>
      </c>
      <c r="I831" s="14">
        <f t="shared" si="26"/>
        <v>0.26326066773498724</v>
      </c>
      <c r="J831" s="13">
        <v>5.0996800000000002E-2</v>
      </c>
      <c r="K831" s="12">
        <v>1.0000000000000001E-5</v>
      </c>
      <c r="L831" s="13">
        <v>5.1878000000000001E-2</v>
      </c>
      <c r="M831" s="13">
        <v>0.18508640000000001</v>
      </c>
      <c r="N831" s="15">
        <f t="shared" si="25"/>
        <v>8.3651775766156993E-3</v>
      </c>
    </row>
    <row r="832" spans="1:14" x14ac:dyDescent="0.3">
      <c r="A832" s="1" t="s">
        <v>230</v>
      </c>
      <c r="B832" s="1" t="s">
        <v>39</v>
      </c>
      <c r="C832" s="1">
        <v>2002</v>
      </c>
      <c r="D832" s="13">
        <v>0.13347049999999999</v>
      </c>
      <c r="E832" s="13">
        <v>0.64178539999999995</v>
      </c>
      <c r="F832" s="13">
        <v>0.4829966</v>
      </c>
      <c r="G832" s="13">
        <v>0.35555560000000003</v>
      </c>
      <c r="H832" s="12">
        <v>1.0000000000000001E-5</v>
      </c>
      <c r="I832" s="14">
        <f t="shared" si="26"/>
        <v>4.3005632902989692E-2</v>
      </c>
      <c r="J832" s="13">
        <v>0.1019935</v>
      </c>
      <c r="K832" s="12">
        <v>1.0000000000000001E-5</v>
      </c>
      <c r="L832" s="13">
        <v>9.2606099999999997E-2</v>
      </c>
      <c r="M832" s="13">
        <v>0.37017270000000002</v>
      </c>
      <c r="N832" s="15">
        <f t="shared" si="25"/>
        <v>1.3674269002768386E-2</v>
      </c>
    </row>
    <row r="833" spans="1:14" x14ac:dyDescent="0.3">
      <c r="A833" s="1" t="s">
        <v>230</v>
      </c>
      <c r="B833" s="1" t="s">
        <v>39</v>
      </c>
      <c r="C833" s="1">
        <v>2003</v>
      </c>
      <c r="D833" s="13">
        <v>0.16662260000000001</v>
      </c>
      <c r="E833" s="13">
        <v>0.82552349999999997</v>
      </c>
      <c r="F833" s="13">
        <v>0.48841790000000002</v>
      </c>
      <c r="G833" s="13">
        <v>0.53333339999999996</v>
      </c>
      <c r="H833" s="13">
        <v>1</v>
      </c>
      <c r="I833" s="14">
        <f t="shared" si="26"/>
        <v>0.5138670138944943</v>
      </c>
      <c r="J833" s="13">
        <v>0.1529903</v>
      </c>
      <c r="K833" s="12">
        <v>1.0000000000000001E-5</v>
      </c>
      <c r="L833" s="13">
        <v>0.13357540000000001</v>
      </c>
      <c r="M833" s="13">
        <v>0.55525910000000001</v>
      </c>
      <c r="N833" s="15">
        <f t="shared" si="25"/>
        <v>1.8353610721204301E-2</v>
      </c>
    </row>
    <row r="834" spans="1:14" x14ac:dyDescent="0.3">
      <c r="A834" s="1" t="s">
        <v>230</v>
      </c>
      <c r="B834" s="1" t="s">
        <v>39</v>
      </c>
      <c r="C834" s="1">
        <v>2004</v>
      </c>
      <c r="D834" s="13">
        <v>0.2332969</v>
      </c>
      <c r="E834" s="13">
        <v>0.75441320000000001</v>
      </c>
      <c r="F834" s="13">
        <v>0.18728439999999999</v>
      </c>
      <c r="G834" s="13">
        <v>0.51111119999999999</v>
      </c>
      <c r="H834" s="12">
        <v>1.0000000000000001E-5</v>
      </c>
      <c r="I834" s="14">
        <f t="shared" si="26"/>
        <v>4.4188275159508926E-2</v>
      </c>
      <c r="J834" s="13">
        <v>0.2039871</v>
      </c>
      <c r="K834" s="12">
        <v>1.0000000000000001E-5</v>
      </c>
      <c r="L834" s="13">
        <v>0.1743025</v>
      </c>
      <c r="M834" s="13">
        <v>0.53012890000000001</v>
      </c>
      <c r="N834" s="15">
        <f t="shared" si="25"/>
        <v>2.0836364690822427E-2</v>
      </c>
    </row>
    <row r="835" spans="1:14" x14ac:dyDescent="0.3">
      <c r="A835" s="1" t="s">
        <v>230</v>
      </c>
      <c r="B835" s="1" t="s">
        <v>39</v>
      </c>
      <c r="C835" s="1">
        <v>2005</v>
      </c>
      <c r="D835" s="13">
        <v>0.29996709999999999</v>
      </c>
      <c r="E835" s="13">
        <v>0.80303930000000001</v>
      </c>
      <c r="F835" s="12">
        <v>1.0000000000000001E-5</v>
      </c>
      <c r="G835" s="13">
        <v>0.55555560000000004</v>
      </c>
      <c r="H835" s="13">
        <v>1</v>
      </c>
      <c r="I835" s="14">
        <f t="shared" si="26"/>
        <v>6.6881744244934455E-2</v>
      </c>
      <c r="J835" s="13">
        <v>0.25498379999999998</v>
      </c>
      <c r="K835" s="12">
        <v>1.0000000000000001E-5</v>
      </c>
      <c r="L835" s="13">
        <v>0.21502959999999999</v>
      </c>
      <c r="M835" s="13">
        <v>0.57121359999999999</v>
      </c>
      <c r="N835" s="15">
        <f t="shared" si="25"/>
        <v>2.3656600934350614E-2</v>
      </c>
    </row>
    <row r="836" spans="1:14" x14ac:dyDescent="0.3">
      <c r="A836" s="1" t="s">
        <v>230</v>
      </c>
      <c r="B836" s="1" t="s">
        <v>39</v>
      </c>
      <c r="C836" s="1">
        <v>2006</v>
      </c>
      <c r="D836" s="13">
        <v>0.3666413</v>
      </c>
      <c r="E836" s="13">
        <v>0.82419849999999995</v>
      </c>
      <c r="F836" s="13">
        <v>0.21044850000000001</v>
      </c>
      <c r="G836" s="13">
        <v>0.64444440000000003</v>
      </c>
      <c r="H836" s="13">
        <v>0.3333333</v>
      </c>
      <c r="I836" s="14">
        <f t="shared" si="26"/>
        <v>0.42373724527834522</v>
      </c>
      <c r="J836" s="13">
        <v>0.30598059999999999</v>
      </c>
      <c r="K836" s="12">
        <v>1.0000000000000001E-5</v>
      </c>
      <c r="L836" s="13">
        <v>0.25575769999999998</v>
      </c>
      <c r="M836" s="13">
        <v>0.66187359999999995</v>
      </c>
      <c r="N836" s="15">
        <f t="shared" si="25"/>
        <v>2.6827142559752562E-2</v>
      </c>
    </row>
    <row r="837" spans="1:14" x14ac:dyDescent="0.3">
      <c r="A837" s="1" t="s">
        <v>230</v>
      </c>
      <c r="B837" s="1" t="s">
        <v>39</v>
      </c>
      <c r="C837" s="1">
        <v>2007</v>
      </c>
      <c r="D837" s="13">
        <v>0.43331150000000002</v>
      </c>
      <c r="E837" s="13">
        <v>1</v>
      </c>
      <c r="F837" s="13">
        <v>0.83045829999999998</v>
      </c>
      <c r="G837" s="13">
        <v>0.73333340000000002</v>
      </c>
      <c r="H837" s="13">
        <v>0.66666669999999995</v>
      </c>
      <c r="I837" s="14">
        <f t="shared" si="26"/>
        <v>0.70642434027447087</v>
      </c>
      <c r="J837" s="13">
        <v>0.87673060000000003</v>
      </c>
      <c r="K837" s="12">
        <v>1.0000000000000001E-5</v>
      </c>
      <c r="L837" s="13">
        <v>0.29648469999999999</v>
      </c>
      <c r="M837" s="13">
        <v>0.74150910000000003</v>
      </c>
      <c r="N837" s="15">
        <f t="shared" si="25"/>
        <v>3.7260290293097659E-2</v>
      </c>
    </row>
    <row r="838" spans="1:14" x14ac:dyDescent="0.3">
      <c r="A838" s="1" t="s">
        <v>230</v>
      </c>
      <c r="B838" s="1" t="s">
        <v>39</v>
      </c>
      <c r="C838" s="1">
        <v>2008</v>
      </c>
      <c r="D838" s="13">
        <v>0.49998579999999998</v>
      </c>
      <c r="E838" s="13">
        <v>0.84186570000000005</v>
      </c>
      <c r="F838" s="13">
        <v>0.5731887</v>
      </c>
      <c r="G838" s="13">
        <v>0.77777779999999996</v>
      </c>
      <c r="H838" s="12">
        <v>1.0000000000000001E-5</v>
      </c>
      <c r="I838" s="14">
        <f t="shared" si="26"/>
        <v>7.1560065553378599E-2</v>
      </c>
      <c r="J838" s="13">
        <v>0.98080069999999997</v>
      </c>
      <c r="K838" s="12">
        <v>1.0000000000000001E-5</v>
      </c>
      <c r="L838" s="13">
        <v>0.33721180000000001</v>
      </c>
      <c r="M838" s="13">
        <v>0.79964400000000002</v>
      </c>
      <c r="N838" s="15">
        <f t="shared" si="25"/>
        <v>4.0326919969985796E-2</v>
      </c>
    </row>
    <row r="839" spans="1:14" x14ac:dyDescent="0.3">
      <c r="A839" s="1" t="s">
        <v>230</v>
      </c>
      <c r="B839" s="1" t="s">
        <v>39</v>
      </c>
      <c r="C839" s="1">
        <v>2009</v>
      </c>
      <c r="D839" s="13">
        <v>0.56665589999999999</v>
      </c>
      <c r="E839" s="13">
        <v>0.64581580000000005</v>
      </c>
      <c r="F839" s="13">
        <v>0.59191720000000003</v>
      </c>
      <c r="G839" s="13">
        <v>0.91111089999999995</v>
      </c>
      <c r="H839" s="12">
        <v>1.0000000000000001E-5</v>
      </c>
      <c r="I839" s="14">
        <f t="shared" si="26"/>
        <v>7.228564434637802E-2</v>
      </c>
      <c r="J839" s="13">
        <v>0.92156610000000005</v>
      </c>
      <c r="K839" s="12">
        <v>1.0000000000000001E-5</v>
      </c>
      <c r="L839" s="13">
        <v>0.37793890000000002</v>
      </c>
      <c r="M839" s="13">
        <v>0.92762259999999996</v>
      </c>
      <c r="N839" s="15">
        <f t="shared" si="25"/>
        <v>4.2396484993301085E-2</v>
      </c>
    </row>
    <row r="840" spans="1:14" x14ac:dyDescent="0.3">
      <c r="A840" s="1" t="s">
        <v>230</v>
      </c>
      <c r="B840" s="1" t="s">
        <v>39</v>
      </c>
      <c r="C840" s="1">
        <v>2010</v>
      </c>
      <c r="D840" s="13">
        <v>0.63333019999999995</v>
      </c>
      <c r="E840" s="13">
        <v>0.52868839999999995</v>
      </c>
      <c r="F840" s="13">
        <v>0.27994079999999999</v>
      </c>
      <c r="G840" s="13">
        <v>0.84444439999999998</v>
      </c>
      <c r="H840" s="13">
        <v>1</v>
      </c>
      <c r="I840" s="14">
        <f t="shared" si="26"/>
        <v>0.60213441180247473</v>
      </c>
      <c r="J840" s="13">
        <v>0.68439859999999997</v>
      </c>
      <c r="K840" s="12">
        <v>1.0000000000000001E-5</v>
      </c>
      <c r="L840" s="13">
        <v>0.41866599999999998</v>
      </c>
      <c r="M840" s="13">
        <v>0.85668310000000003</v>
      </c>
      <c r="N840" s="15">
        <f t="shared" si="25"/>
        <v>3.9582138245165308E-2</v>
      </c>
    </row>
    <row r="841" spans="1:14" x14ac:dyDescent="0.3">
      <c r="A841" s="1" t="s">
        <v>230</v>
      </c>
      <c r="B841" s="1" t="s">
        <v>39</v>
      </c>
      <c r="C841" s="1">
        <v>2011</v>
      </c>
      <c r="D841" s="13">
        <v>0.6409513</v>
      </c>
      <c r="E841" s="13">
        <v>0.4693792</v>
      </c>
      <c r="F841" s="13">
        <v>0.4765894</v>
      </c>
      <c r="G841" s="13">
        <v>0.82222220000000001</v>
      </c>
      <c r="H841" s="12">
        <v>1.0000000000000001E-5</v>
      </c>
      <c r="I841" s="14">
        <f t="shared" si="26"/>
        <v>6.520734085436207E-2</v>
      </c>
      <c r="J841" s="13">
        <v>0.44462489999999999</v>
      </c>
      <c r="K841" s="12">
        <v>1.0000000000000001E-5</v>
      </c>
      <c r="L841" s="12">
        <v>0.45915080000000003</v>
      </c>
      <c r="M841" s="12">
        <v>0.84182400000000002</v>
      </c>
      <c r="N841" s="15">
        <f t="shared" si="25"/>
        <v>3.6207005438558405E-2</v>
      </c>
    </row>
    <row r="842" spans="1:14" x14ac:dyDescent="0.3">
      <c r="A842" s="1" t="s">
        <v>230</v>
      </c>
      <c r="B842" s="1" t="s">
        <v>39</v>
      </c>
      <c r="C842" s="1">
        <v>2012</v>
      </c>
      <c r="D842" s="13">
        <v>0.64856829999999999</v>
      </c>
      <c r="E842" s="13">
        <v>0.2451449</v>
      </c>
      <c r="F842" s="13">
        <v>0.76688020000000001</v>
      </c>
      <c r="G842" s="13">
        <v>0.77777779999999996</v>
      </c>
      <c r="H842" s="13">
        <v>1</v>
      </c>
      <c r="I842" s="14">
        <f t="shared" si="26"/>
        <v>0.62429855494641051</v>
      </c>
      <c r="J842" s="13">
        <v>0.2433543</v>
      </c>
      <c r="K842" s="12">
        <v>1.0000000000000001E-5</v>
      </c>
      <c r="L842" s="13">
        <v>0.50375740000000002</v>
      </c>
      <c r="M842" s="13">
        <v>0.78957829999999996</v>
      </c>
      <c r="N842" s="15">
        <f t="shared" si="25"/>
        <v>3.1366345135800645E-2</v>
      </c>
    </row>
    <row r="843" spans="1:14" x14ac:dyDescent="0.3">
      <c r="A843" s="1" t="s">
        <v>230</v>
      </c>
      <c r="B843" s="1" t="s">
        <v>39</v>
      </c>
      <c r="C843" s="1">
        <v>2013</v>
      </c>
      <c r="D843" s="13">
        <v>0.65618940000000003</v>
      </c>
      <c r="E843" s="13">
        <v>0.19098419999999999</v>
      </c>
      <c r="F843" s="13">
        <v>0.48250369999999998</v>
      </c>
      <c r="G843" s="13">
        <v>1</v>
      </c>
      <c r="H843" s="12">
        <v>1.0000000000000001E-5</v>
      </c>
      <c r="I843" s="14">
        <f t="shared" si="26"/>
        <v>5.7056543662175177E-2</v>
      </c>
      <c r="J843" s="13">
        <v>9.8882499999999998E-2</v>
      </c>
      <c r="K843" s="12">
        <v>1.0000000000000001E-5</v>
      </c>
      <c r="L843" s="13">
        <v>0.55224240000000002</v>
      </c>
      <c r="M843" s="13">
        <v>1</v>
      </c>
      <c r="N843" s="15">
        <f t="shared" si="25"/>
        <v>2.7183933332404722E-2</v>
      </c>
    </row>
    <row r="844" spans="1:14" x14ac:dyDescent="0.3">
      <c r="A844" s="1" t="s">
        <v>230</v>
      </c>
      <c r="B844" s="1" t="s">
        <v>39</v>
      </c>
      <c r="C844" s="1">
        <v>2014</v>
      </c>
      <c r="D844" s="13">
        <v>0.66381040000000002</v>
      </c>
      <c r="E844" s="13">
        <v>8.4125800000000001E-2</v>
      </c>
      <c r="F844" s="13">
        <v>0.86298660000000005</v>
      </c>
      <c r="G844" s="13">
        <v>0.93333319999999997</v>
      </c>
      <c r="H844" s="13">
        <v>0.66666669999999995</v>
      </c>
      <c r="I844" s="14">
        <f t="shared" si="26"/>
        <v>0.49588909487024607</v>
      </c>
      <c r="J844" s="13">
        <v>0.2476891</v>
      </c>
      <c r="K844" s="12">
        <v>1.0000000000000001E-5</v>
      </c>
      <c r="L844" s="13">
        <v>0.60484819999999995</v>
      </c>
      <c r="M844" s="13">
        <v>0.9352916</v>
      </c>
      <c r="N844" s="15">
        <f t="shared" ref="N844:N907" si="27">GEOMEAN(J844,K844,L844,M844)</f>
        <v>3.4405278714814296E-2</v>
      </c>
    </row>
    <row r="845" spans="1:14" x14ac:dyDescent="0.3">
      <c r="A845" s="1" t="s">
        <v>230</v>
      </c>
      <c r="B845" s="1" t="s">
        <v>39</v>
      </c>
      <c r="C845" s="1">
        <v>2015</v>
      </c>
      <c r="D845" s="13">
        <v>0.67142749999999995</v>
      </c>
      <c r="E845" s="13">
        <v>0.134629</v>
      </c>
      <c r="F845" s="13">
        <v>0.80926560000000003</v>
      </c>
      <c r="G845" s="13">
        <v>0.88888880000000003</v>
      </c>
      <c r="H845" s="13">
        <v>0.3333333</v>
      </c>
      <c r="I845" s="14">
        <f t="shared" si="26"/>
        <v>0.46471960266855034</v>
      </c>
      <c r="J845" s="13">
        <v>0.39210859999999997</v>
      </c>
      <c r="K845" s="13">
        <v>1</v>
      </c>
      <c r="L845" s="13">
        <v>0.66109030000000002</v>
      </c>
      <c r="M845" s="13">
        <v>0.89742529999999998</v>
      </c>
      <c r="N845" s="15">
        <f t="shared" si="27"/>
        <v>0.69449058956440535</v>
      </c>
    </row>
    <row r="846" spans="1:14" x14ac:dyDescent="0.3">
      <c r="A846" s="1" t="s">
        <v>230</v>
      </c>
      <c r="B846" s="1" t="s">
        <v>39</v>
      </c>
      <c r="C846" s="1">
        <v>2016</v>
      </c>
      <c r="D846" s="13">
        <v>0.71181830000000001</v>
      </c>
      <c r="E846" s="13">
        <v>0.1725167</v>
      </c>
      <c r="F846" s="13">
        <v>0.76589450000000003</v>
      </c>
      <c r="G846" s="13">
        <v>0.8</v>
      </c>
      <c r="H846" s="12">
        <v>1.0000000000000001E-5</v>
      </c>
      <c r="I846" s="14">
        <f t="shared" si="26"/>
        <v>5.9606256286603251E-2</v>
      </c>
      <c r="J846" s="13">
        <v>0.65333399999999997</v>
      </c>
      <c r="K846" s="13">
        <v>1</v>
      </c>
      <c r="L846" s="13">
        <v>0.72121170000000001</v>
      </c>
      <c r="M846" s="13">
        <v>0.81306489999999998</v>
      </c>
      <c r="N846" s="15">
        <f t="shared" si="27"/>
        <v>0.786739234872596</v>
      </c>
    </row>
    <row r="847" spans="1:14" x14ac:dyDescent="0.3">
      <c r="A847" s="1" t="s">
        <v>230</v>
      </c>
      <c r="B847" s="1" t="s">
        <v>39</v>
      </c>
      <c r="C847" s="1">
        <v>2017</v>
      </c>
      <c r="D847" s="13">
        <v>0.85445939999999998</v>
      </c>
      <c r="E847" s="13">
        <v>0.24582129999999999</v>
      </c>
      <c r="F847" s="13">
        <v>0.62592409999999998</v>
      </c>
      <c r="G847" s="13">
        <v>0.84444439999999998</v>
      </c>
      <c r="H847" s="13">
        <v>0.66666669999999995</v>
      </c>
      <c r="I847" s="14">
        <f t="shared" si="26"/>
        <v>0.59410401560337334</v>
      </c>
      <c r="J847" s="13">
        <v>0.8099461</v>
      </c>
      <c r="K847" s="12">
        <v>1</v>
      </c>
      <c r="L847" s="13">
        <v>0.78521169999999996</v>
      </c>
      <c r="M847" s="13">
        <v>0.84661750000000002</v>
      </c>
      <c r="N847" s="15">
        <f t="shared" si="27"/>
        <v>0.85660879780800192</v>
      </c>
    </row>
    <row r="848" spans="1:14" x14ac:dyDescent="0.3">
      <c r="A848" s="1" t="s">
        <v>230</v>
      </c>
      <c r="B848" s="1" t="s">
        <v>39</v>
      </c>
      <c r="C848" s="1">
        <v>2018</v>
      </c>
      <c r="D848" s="13">
        <v>0.90211350000000001</v>
      </c>
      <c r="E848" s="13">
        <v>0.1113166</v>
      </c>
      <c r="F848" s="13">
        <v>1</v>
      </c>
      <c r="G848" s="13">
        <v>0.84444439999999998</v>
      </c>
      <c r="H848" s="13">
        <v>0.3333333</v>
      </c>
      <c r="I848" s="14">
        <f t="shared" si="26"/>
        <v>0.49006555142192804</v>
      </c>
      <c r="J848" s="13">
        <v>1</v>
      </c>
      <c r="K848" s="12">
        <v>1</v>
      </c>
      <c r="L848" s="13">
        <v>0.85309020000000002</v>
      </c>
      <c r="M848" s="13">
        <v>0.84709659999999998</v>
      </c>
      <c r="N848" s="15">
        <f t="shared" si="27"/>
        <v>0.92200223304201478</v>
      </c>
    </row>
    <row r="849" spans="1:14" x14ac:dyDescent="0.3">
      <c r="A849" s="1" t="s">
        <v>230</v>
      </c>
      <c r="B849" s="1" t="s">
        <v>39</v>
      </c>
      <c r="C849" s="1">
        <v>2019</v>
      </c>
      <c r="D849" s="13">
        <v>0.94973909999999995</v>
      </c>
      <c r="E849" s="13">
        <v>0.1237251</v>
      </c>
      <c r="F849" s="13">
        <v>0.90142920000000004</v>
      </c>
      <c r="G849" s="13">
        <v>0.82222220000000001</v>
      </c>
      <c r="H849" s="13">
        <v>0.3333333</v>
      </c>
      <c r="I849" s="14">
        <f t="shared" si="26"/>
        <v>0.49268839267243442</v>
      </c>
      <c r="J849" s="13">
        <v>0.87955939999999999</v>
      </c>
      <c r="K849" s="13">
        <v>1</v>
      </c>
      <c r="L849" s="13">
        <v>0.92460580000000003</v>
      </c>
      <c r="M849" s="13">
        <v>0.83271709999999999</v>
      </c>
      <c r="N849" s="15">
        <f t="shared" si="27"/>
        <v>0.90715148889378683</v>
      </c>
    </row>
    <row r="850" spans="1:14" x14ac:dyDescent="0.3">
      <c r="A850" s="1" t="s">
        <v>230</v>
      </c>
      <c r="B850" s="1" t="s">
        <v>39</v>
      </c>
      <c r="C850" s="1">
        <v>2020</v>
      </c>
      <c r="D850" s="13">
        <v>1</v>
      </c>
      <c r="E850" s="12">
        <v>1.0000000000000001E-5</v>
      </c>
      <c r="F850" s="13">
        <v>0.85559390000000002</v>
      </c>
      <c r="G850" s="13">
        <v>0.8</v>
      </c>
      <c r="H850" s="12">
        <v>1.0000000000000001E-5</v>
      </c>
      <c r="I850" s="14">
        <f t="shared" si="26"/>
        <v>9.2698249552566163E-3</v>
      </c>
      <c r="J850" s="13">
        <v>0.56591000000000002</v>
      </c>
      <c r="K850" s="12">
        <v>1</v>
      </c>
      <c r="L850" s="13">
        <v>1</v>
      </c>
      <c r="M850" s="13">
        <v>0.80875109999999995</v>
      </c>
      <c r="N850" s="15">
        <f t="shared" si="27"/>
        <v>0.82250881895457262</v>
      </c>
    </row>
    <row r="851" spans="1:14" x14ac:dyDescent="0.3">
      <c r="A851" s="1" t="s">
        <v>231</v>
      </c>
      <c r="B851" s="1" t="s">
        <v>40</v>
      </c>
      <c r="C851" s="1">
        <v>2000</v>
      </c>
      <c r="D851" s="12">
        <v>1.0000000000000001E-5</v>
      </c>
      <c r="E851" s="13">
        <v>0.82451839999999998</v>
      </c>
      <c r="F851" s="12">
        <v>1.0000000000000001E-5</v>
      </c>
      <c r="G851" s="13">
        <v>0.14942540000000001</v>
      </c>
      <c r="H851" s="13">
        <v>0.4</v>
      </c>
      <c r="I851" s="14">
        <f t="shared" si="26"/>
        <v>5.4769270206277854E-3</v>
      </c>
      <c r="J851" s="12">
        <v>1.0000000000000001E-5</v>
      </c>
      <c r="K851" s="12">
        <v>1.0000000000000001E-5</v>
      </c>
      <c r="L851" s="12">
        <v>1.0000000000000001E-5</v>
      </c>
      <c r="M851" s="13">
        <v>0.1484047</v>
      </c>
      <c r="N851" s="15">
        <f t="shared" si="27"/>
        <v>1.1037276282237644E-4</v>
      </c>
    </row>
    <row r="852" spans="1:14" x14ac:dyDescent="0.3">
      <c r="A852" s="1" t="s">
        <v>231</v>
      </c>
      <c r="B852" s="1" t="s">
        <v>40</v>
      </c>
      <c r="C852" s="1">
        <v>2001</v>
      </c>
      <c r="D852" s="13">
        <v>5.40548E-2</v>
      </c>
      <c r="E852" s="13">
        <v>0.64262569999999997</v>
      </c>
      <c r="F852" s="13">
        <v>2.22405E-2</v>
      </c>
      <c r="G852" s="13">
        <v>0.1508622</v>
      </c>
      <c r="H852" s="13">
        <v>0.2</v>
      </c>
      <c r="I852" s="14">
        <f t="shared" si="26"/>
        <v>0.11844301849042353</v>
      </c>
      <c r="J852" s="13">
        <v>8.14188E-2</v>
      </c>
      <c r="K852" s="12">
        <v>1.0000000000000001E-5</v>
      </c>
      <c r="L852" s="13">
        <v>0.1239989</v>
      </c>
      <c r="M852" s="13">
        <v>0.1507125</v>
      </c>
      <c r="N852" s="15">
        <f t="shared" si="27"/>
        <v>1.1106390800217757E-2</v>
      </c>
    </row>
    <row r="853" spans="1:14" x14ac:dyDescent="0.3">
      <c r="A853" s="1" t="s">
        <v>231</v>
      </c>
      <c r="B853" s="1" t="s">
        <v>40</v>
      </c>
      <c r="C853" s="1">
        <v>2002</v>
      </c>
      <c r="D853" s="13">
        <v>0.13427739999999999</v>
      </c>
      <c r="E853" s="13">
        <v>0.4292706</v>
      </c>
      <c r="F853" s="13">
        <v>0.35996699999999998</v>
      </c>
      <c r="G853" s="13">
        <v>0.1537356</v>
      </c>
      <c r="H853" s="13">
        <v>0.6</v>
      </c>
      <c r="I853" s="14">
        <f t="shared" si="26"/>
        <v>0.28601215549673642</v>
      </c>
      <c r="J853" s="13">
        <v>0.1628377</v>
      </c>
      <c r="K853" s="12">
        <v>1.0000000000000001E-5</v>
      </c>
      <c r="L853" s="13">
        <v>0.2469295</v>
      </c>
      <c r="M853" s="13">
        <v>0.1532183</v>
      </c>
      <c r="N853" s="15">
        <f t="shared" si="27"/>
        <v>1.5754682087282132E-2</v>
      </c>
    </row>
    <row r="854" spans="1:14" x14ac:dyDescent="0.3">
      <c r="A854" s="1" t="s">
        <v>231</v>
      </c>
      <c r="B854" s="1" t="s">
        <v>40</v>
      </c>
      <c r="C854" s="1">
        <v>2003</v>
      </c>
      <c r="D854" s="13">
        <v>0.18857869999999999</v>
      </c>
      <c r="E854" s="13">
        <v>0.26644790000000002</v>
      </c>
      <c r="F854" s="13">
        <v>0.47858319999999999</v>
      </c>
      <c r="G854" s="13">
        <v>0.1566092</v>
      </c>
      <c r="H854" s="13">
        <v>0.2</v>
      </c>
      <c r="I854" s="14">
        <f t="shared" si="26"/>
        <v>0.23734600771012168</v>
      </c>
      <c r="J854" s="13">
        <v>0.24425649999999999</v>
      </c>
      <c r="K854" s="12">
        <v>1.0000000000000001E-5</v>
      </c>
      <c r="L854" s="13">
        <v>0.33351140000000001</v>
      </c>
      <c r="M854" s="12">
        <v>0.1557241</v>
      </c>
      <c r="N854" s="15">
        <f t="shared" si="27"/>
        <v>1.8872444665517567E-2</v>
      </c>
    </row>
    <row r="855" spans="1:14" x14ac:dyDescent="0.3">
      <c r="A855" s="1" t="s">
        <v>231</v>
      </c>
      <c r="B855" s="1" t="s">
        <v>40</v>
      </c>
      <c r="C855" s="1">
        <v>2004</v>
      </c>
      <c r="D855" s="13">
        <v>0.24286959999999999</v>
      </c>
      <c r="E855" s="13">
        <v>0.21241289999999999</v>
      </c>
      <c r="F855" s="13">
        <v>0.29983520000000002</v>
      </c>
      <c r="G855" s="13">
        <v>0.15804599999999999</v>
      </c>
      <c r="H855" s="13">
        <v>0.6</v>
      </c>
      <c r="I855" s="14">
        <f t="shared" si="26"/>
        <v>0.271190382927192</v>
      </c>
      <c r="J855" s="13">
        <v>0.3256754</v>
      </c>
      <c r="K855" s="12">
        <v>1.0000000000000001E-5</v>
      </c>
      <c r="L855" s="13">
        <v>0.38375280000000001</v>
      </c>
      <c r="M855" s="13">
        <v>0.15822990000000001</v>
      </c>
      <c r="N855" s="15">
        <f t="shared" si="27"/>
        <v>2.1087799636291822E-2</v>
      </c>
    </row>
    <row r="856" spans="1:14" x14ac:dyDescent="0.3">
      <c r="A856" s="1" t="s">
        <v>231</v>
      </c>
      <c r="B856" s="1" t="s">
        <v>40</v>
      </c>
      <c r="C856" s="1">
        <v>2005</v>
      </c>
      <c r="D856" s="13">
        <v>0.29659720000000001</v>
      </c>
      <c r="E856" s="13">
        <v>0.40764020000000001</v>
      </c>
      <c r="F856" s="13">
        <v>0.22981879999999999</v>
      </c>
      <c r="G856" s="13">
        <v>0.1609196</v>
      </c>
      <c r="H856" s="13">
        <v>0.4</v>
      </c>
      <c r="I856" s="14">
        <f t="shared" si="26"/>
        <v>0.28216276874263835</v>
      </c>
      <c r="J856" s="13">
        <v>0.40709420000000002</v>
      </c>
      <c r="K856" s="12">
        <v>1.0000000000000001E-5</v>
      </c>
      <c r="L856" s="13">
        <v>0.43346000000000001</v>
      </c>
      <c r="M856" s="13">
        <v>0.16073560000000001</v>
      </c>
      <c r="N856" s="15">
        <f t="shared" si="27"/>
        <v>2.3077513001573371E-2</v>
      </c>
    </row>
    <row r="857" spans="1:14" x14ac:dyDescent="0.3">
      <c r="A857" s="1" t="s">
        <v>231</v>
      </c>
      <c r="B857" s="1" t="s">
        <v>40</v>
      </c>
      <c r="C857" s="1">
        <v>2006</v>
      </c>
      <c r="D857" s="13">
        <v>0.35142099999999998</v>
      </c>
      <c r="E857" s="13">
        <v>0.50233479999999997</v>
      </c>
      <c r="F857" s="13">
        <v>0.3344316</v>
      </c>
      <c r="G857" s="13">
        <v>0.1637933</v>
      </c>
      <c r="H857" s="13">
        <v>0.4</v>
      </c>
      <c r="I857" s="14">
        <f t="shared" si="26"/>
        <v>0.32922808913973617</v>
      </c>
      <c r="J857" s="13">
        <v>0.48851309999999998</v>
      </c>
      <c r="K857" s="12">
        <v>1.0000000000000001E-5</v>
      </c>
      <c r="L857" s="13">
        <v>0.48316310000000001</v>
      </c>
      <c r="M857" s="13">
        <v>0.16324140000000001</v>
      </c>
      <c r="N857" s="15">
        <f t="shared" si="27"/>
        <v>2.4914379248194049E-2</v>
      </c>
    </row>
    <row r="858" spans="1:14" x14ac:dyDescent="0.3">
      <c r="A858" s="1" t="s">
        <v>231</v>
      </c>
      <c r="B858" s="1" t="s">
        <v>40</v>
      </c>
      <c r="C858" s="1">
        <v>2007</v>
      </c>
      <c r="D858" s="13">
        <v>0.40568149999999997</v>
      </c>
      <c r="E858" s="13">
        <v>0.68613259999999998</v>
      </c>
      <c r="F858" s="13">
        <v>0.32454699999999997</v>
      </c>
      <c r="G858" s="12">
        <v>1.0000000000000001E-5</v>
      </c>
      <c r="H858" s="13">
        <v>0.6</v>
      </c>
      <c r="I858" s="14">
        <f t="shared" si="26"/>
        <v>5.5821875193191491E-2</v>
      </c>
      <c r="J858" s="13">
        <v>0.54460679999999995</v>
      </c>
      <c r="K858" s="12">
        <v>1.0000000000000001E-5</v>
      </c>
      <c r="L858" s="13">
        <v>0.53287039999999997</v>
      </c>
      <c r="M858" s="12">
        <v>1.0000000000000001E-5</v>
      </c>
      <c r="N858" s="15">
        <f t="shared" si="27"/>
        <v>2.3210054705305552E-3</v>
      </c>
    </row>
    <row r="859" spans="1:14" x14ac:dyDescent="0.3">
      <c r="A859" s="1" t="s">
        <v>231</v>
      </c>
      <c r="B859" s="1" t="s">
        <v>40</v>
      </c>
      <c r="C859" s="1">
        <v>2008</v>
      </c>
      <c r="D859" s="13">
        <v>0.46022360000000001</v>
      </c>
      <c r="E859" s="13">
        <v>0.49555490000000002</v>
      </c>
      <c r="F859" s="13">
        <v>0.1103789</v>
      </c>
      <c r="G859" s="13">
        <v>0.39655170000000001</v>
      </c>
      <c r="H859" s="13">
        <v>1</v>
      </c>
      <c r="I859" s="14">
        <f t="shared" si="26"/>
        <v>0.3979690584212236</v>
      </c>
      <c r="J859" s="13">
        <v>0.58730450000000001</v>
      </c>
      <c r="K859" s="12">
        <v>1.0000000000000001E-5</v>
      </c>
      <c r="L859" s="13">
        <v>0.58257760000000003</v>
      </c>
      <c r="M859" s="13">
        <v>0.39647339999999998</v>
      </c>
      <c r="N859" s="15">
        <f t="shared" si="27"/>
        <v>3.4127760584747549E-2</v>
      </c>
    </row>
    <row r="860" spans="1:14" x14ac:dyDescent="0.3">
      <c r="A860" s="1" t="s">
        <v>231</v>
      </c>
      <c r="B860" s="1" t="s">
        <v>40</v>
      </c>
      <c r="C860" s="1">
        <v>2009</v>
      </c>
      <c r="D860" s="13">
        <v>0.51476580000000005</v>
      </c>
      <c r="E860" s="13">
        <v>0.54317879999999996</v>
      </c>
      <c r="F860" s="13">
        <v>0.34761120000000001</v>
      </c>
      <c r="G860" s="13">
        <v>0.55459769999999997</v>
      </c>
      <c r="H860" s="12">
        <v>1.0000000000000001E-5</v>
      </c>
      <c r="I860" s="14">
        <f t="shared" si="26"/>
        <v>5.5760269533959732E-2</v>
      </c>
      <c r="J860" s="13">
        <v>0.73291189999999995</v>
      </c>
      <c r="K860" s="12">
        <v>1.0000000000000001E-5</v>
      </c>
      <c r="L860" s="12">
        <v>0.63174660000000005</v>
      </c>
      <c r="M860" s="13">
        <v>0.55403860000000005</v>
      </c>
      <c r="N860" s="15">
        <f t="shared" si="27"/>
        <v>4.0020607556688001E-2</v>
      </c>
    </row>
    <row r="861" spans="1:14" x14ac:dyDescent="0.3">
      <c r="A861" s="1" t="s">
        <v>231</v>
      </c>
      <c r="B861" s="1" t="s">
        <v>40</v>
      </c>
      <c r="C861" s="1">
        <v>2010</v>
      </c>
      <c r="D861" s="13">
        <v>0.56930809999999998</v>
      </c>
      <c r="E861" s="13">
        <v>0.7747233</v>
      </c>
      <c r="F861" s="13">
        <v>0.36985170000000001</v>
      </c>
      <c r="G861" s="13">
        <v>0.53591940000000005</v>
      </c>
      <c r="H861" s="12">
        <v>1.0000000000000001E-5</v>
      </c>
      <c r="I861" s="14">
        <f t="shared" si="26"/>
        <v>6.1422037055821589E-2</v>
      </c>
      <c r="J861" s="13">
        <v>0.6244596</v>
      </c>
      <c r="K861" s="12">
        <v>1.0000000000000001E-5</v>
      </c>
      <c r="L861" s="13">
        <v>0.68091959999999996</v>
      </c>
      <c r="M861" s="13">
        <v>0.53551470000000001</v>
      </c>
      <c r="N861" s="15">
        <f t="shared" si="27"/>
        <v>3.8845694886154337E-2</v>
      </c>
    </row>
    <row r="862" spans="1:14" x14ac:dyDescent="0.3">
      <c r="A862" s="1" t="s">
        <v>231</v>
      </c>
      <c r="B862" s="1" t="s">
        <v>40</v>
      </c>
      <c r="C862" s="1">
        <v>2011</v>
      </c>
      <c r="D862" s="13">
        <v>0.61166290000000001</v>
      </c>
      <c r="E862" s="13">
        <v>0.66745189999999999</v>
      </c>
      <c r="F862" s="13">
        <v>2.47117E-2</v>
      </c>
      <c r="G862" s="13">
        <v>0.69109209999999999</v>
      </c>
      <c r="H862" s="12">
        <v>1.0000000000000001E-5</v>
      </c>
      <c r="I862" s="14">
        <f t="shared" si="26"/>
        <v>3.7040269076649181E-2</v>
      </c>
      <c r="J862" s="13">
        <v>0.663273</v>
      </c>
      <c r="K862" s="12">
        <v>1.0000000000000001E-5</v>
      </c>
      <c r="L862" s="13">
        <v>0.73009259999999998</v>
      </c>
      <c r="M862" s="13">
        <v>0.690442</v>
      </c>
      <c r="N862" s="15">
        <f t="shared" si="27"/>
        <v>4.2761149053126606E-2</v>
      </c>
    </row>
    <row r="863" spans="1:14" x14ac:dyDescent="0.3">
      <c r="A863" s="1" t="s">
        <v>231</v>
      </c>
      <c r="B863" s="1" t="s">
        <v>40</v>
      </c>
      <c r="C863" s="1">
        <v>2012</v>
      </c>
      <c r="D863" s="13">
        <v>0.67340650000000002</v>
      </c>
      <c r="E863" s="13">
        <v>0.89371149999999999</v>
      </c>
      <c r="F863" s="13">
        <v>8.4843500000000002E-2</v>
      </c>
      <c r="G863" s="13">
        <v>0.84482760000000001</v>
      </c>
      <c r="H863" s="13">
        <v>0.6</v>
      </c>
      <c r="I863" s="14">
        <f t="shared" si="26"/>
        <v>0.48150689900226679</v>
      </c>
      <c r="J863" s="13">
        <v>0.68235659999999998</v>
      </c>
      <c r="K863" s="12">
        <v>1.0000000000000001E-5</v>
      </c>
      <c r="L863" s="13">
        <v>0.7792616</v>
      </c>
      <c r="M863" s="13">
        <v>0.84536929999999999</v>
      </c>
      <c r="N863" s="15">
        <f t="shared" si="27"/>
        <v>4.6045297801133193E-2</v>
      </c>
    </row>
    <row r="864" spans="1:14" x14ac:dyDescent="0.3">
      <c r="A864" s="1" t="s">
        <v>231</v>
      </c>
      <c r="B864" s="1" t="s">
        <v>40</v>
      </c>
      <c r="C864" s="1">
        <v>2013</v>
      </c>
      <c r="D864" s="13">
        <v>0.80731339999999996</v>
      </c>
      <c r="E864" s="13">
        <v>0.93033560000000004</v>
      </c>
      <c r="F864" s="13">
        <v>0.31054359999999998</v>
      </c>
      <c r="G864" s="13">
        <v>1</v>
      </c>
      <c r="H864" s="13">
        <v>0.2</v>
      </c>
      <c r="I864" s="14">
        <f t="shared" si="26"/>
        <v>0.541710028961497</v>
      </c>
      <c r="J864" s="13">
        <v>0.73413600000000001</v>
      </c>
      <c r="K864" s="12">
        <v>1.0000000000000001E-5</v>
      </c>
      <c r="L864" s="13">
        <v>0.80385019999999996</v>
      </c>
      <c r="M864" s="13">
        <v>1</v>
      </c>
      <c r="N864" s="15">
        <f t="shared" si="27"/>
        <v>4.9287627249958332E-2</v>
      </c>
    </row>
    <row r="865" spans="1:14" x14ac:dyDescent="0.3">
      <c r="A865" s="1" t="s">
        <v>231</v>
      </c>
      <c r="B865" s="1" t="s">
        <v>40</v>
      </c>
      <c r="C865" s="1">
        <v>2014</v>
      </c>
      <c r="D865" s="13">
        <v>0.87055479999999996</v>
      </c>
      <c r="E865" s="13">
        <v>0.48121649999999999</v>
      </c>
      <c r="F865" s="13">
        <v>0.52388800000000002</v>
      </c>
      <c r="G865" s="13">
        <v>1</v>
      </c>
      <c r="H865" s="12">
        <v>1.0000000000000001E-5</v>
      </c>
      <c r="I865" s="14">
        <f t="shared" si="26"/>
        <v>7.3837165268599278E-2</v>
      </c>
      <c r="J865" s="13">
        <v>0.80877719999999997</v>
      </c>
      <c r="K865" s="12">
        <v>1.0000000000000001E-5</v>
      </c>
      <c r="L865" s="13">
        <v>0.82202039999999998</v>
      </c>
      <c r="M865" s="13">
        <v>1</v>
      </c>
      <c r="N865" s="15">
        <f t="shared" si="27"/>
        <v>5.0778266877103323E-2</v>
      </c>
    </row>
    <row r="866" spans="1:14" x14ac:dyDescent="0.3">
      <c r="A866" s="1" t="s">
        <v>231</v>
      </c>
      <c r="B866" s="1" t="s">
        <v>40</v>
      </c>
      <c r="C866" s="1">
        <v>2015</v>
      </c>
      <c r="D866" s="13">
        <v>0.92440440000000001</v>
      </c>
      <c r="E866" s="13">
        <v>1</v>
      </c>
      <c r="F866" s="13">
        <v>0.76688639999999997</v>
      </c>
      <c r="G866" s="13">
        <v>1</v>
      </c>
      <c r="H866" s="13">
        <v>0.4</v>
      </c>
      <c r="I866" s="14">
        <f t="shared" si="26"/>
        <v>0.77719608862171974</v>
      </c>
      <c r="J866" s="13">
        <v>0.87448360000000003</v>
      </c>
      <c r="K866" s="13">
        <v>1</v>
      </c>
      <c r="L866" s="13">
        <v>0.8407289</v>
      </c>
      <c r="M866" s="13">
        <v>1</v>
      </c>
      <c r="N866" s="15">
        <f t="shared" si="27"/>
        <v>0.92598064998632812</v>
      </c>
    </row>
    <row r="867" spans="1:14" x14ac:dyDescent="0.3">
      <c r="A867" s="1" t="s">
        <v>231</v>
      </c>
      <c r="B867" s="1" t="s">
        <v>40</v>
      </c>
      <c r="C867" s="1">
        <v>2016</v>
      </c>
      <c r="D867" s="13">
        <v>0.99046109999999998</v>
      </c>
      <c r="E867" s="13">
        <v>0.58349030000000002</v>
      </c>
      <c r="F867" s="13">
        <v>0.7100495</v>
      </c>
      <c r="G867" s="13">
        <v>1</v>
      </c>
      <c r="H867" s="13">
        <v>0.2</v>
      </c>
      <c r="I867" s="14">
        <f t="shared" si="26"/>
        <v>0.60650995997193391</v>
      </c>
      <c r="J867" s="13">
        <v>0.91995939999999998</v>
      </c>
      <c r="K867" s="12">
        <v>1</v>
      </c>
      <c r="L867" s="13">
        <v>0.85889919999999997</v>
      </c>
      <c r="M867" s="13">
        <v>1</v>
      </c>
      <c r="N867" s="15">
        <f t="shared" si="27"/>
        <v>0.94281767335203692</v>
      </c>
    </row>
    <row r="868" spans="1:14" x14ac:dyDescent="0.3">
      <c r="A868" s="1" t="s">
        <v>231</v>
      </c>
      <c r="B868" s="1" t="s">
        <v>40</v>
      </c>
      <c r="C868" s="1">
        <v>2017</v>
      </c>
      <c r="D868" s="13">
        <v>1</v>
      </c>
      <c r="E868" s="13">
        <v>0.39195000000000002</v>
      </c>
      <c r="F868" s="13">
        <v>0.63179569999999996</v>
      </c>
      <c r="G868" s="13">
        <v>1</v>
      </c>
      <c r="H868" s="13">
        <v>0.2</v>
      </c>
      <c r="I868" s="14">
        <f t="shared" si="26"/>
        <v>0.54823589382417659</v>
      </c>
      <c r="J868" s="13">
        <v>0.96576260000000003</v>
      </c>
      <c r="K868" s="13">
        <v>1</v>
      </c>
      <c r="L868" s="13">
        <v>0.88401779999999996</v>
      </c>
      <c r="M868" s="13">
        <v>1</v>
      </c>
      <c r="N868" s="15">
        <f t="shared" si="27"/>
        <v>0.96124224302795458</v>
      </c>
    </row>
    <row r="869" spans="1:14" x14ac:dyDescent="0.3">
      <c r="A869" s="1" t="s">
        <v>231</v>
      </c>
      <c r="B869" s="1" t="s">
        <v>40</v>
      </c>
      <c r="C869" s="1">
        <v>2018</v>
      </c>
      <c r="D869" s="13">
        <v>1</v>
      </c>
      <c r="E869" s="13">
        <v>0.48070439999999998</v>
      </c>
      <c r="F869" s="13">
        <v>0.55107090000000003</v>
      </c>
      <c r="G869" s="13">
        <v>1</v>
      </c>
      <c r="H869" s="13">
        <v>0.4</v>
      </c>
      <c r="I869" s="14">
        <f t="shared" si="26"/>
        <v>0.63830627425805631</v>
      </c>
      <c r="J869" s="13">
        <v>0.98999119999999996</v>
      </c>
      <c r="K869" s="13">
        <v>1</v>
      </c>
      <c r="L869" s="13">
        <v>0.91608900000000004</v>
      </c>
      <c r="M869" s="13">
        <v>1</v>
      </c>
      <c r="N869" s="15">
        <f t="shared" si="27"/>
        <v>0.97587063685530639</v>
      </c>
    </row>
    <row r="870" spans="1:14" x14ac:dyDescent="0.3">
      <c r="A870" s="1" t="s">
        <v>231</v>
      </c>
      <c r="B870" s="1" t="s">
        <v>40</v>
      </c>
      <c r="C870" s="1">
        <v>2019</v>
      </c>
      <c r="D870" s="13">
        <v>1</v>
      </c>
      <c r="E870" s="13">
        <v>1.8578299999999999E-2</v>
      </c>
      <c r="F870" s="13">
        <v>0.92751229999999996</v>
      </c>
      <c r="G870" s="13">
        <v>1</v>
      </c>
      <c r="H870" s="13">
        <v>0.2</v>
      </c>
      <c r="I870" s="14">
        <f t="shared" si="26"/>
        <v>0.32171486559240975</v>
      </c>
      <c r="J870" s="13">
        <v>1</v>
      </c>
      <c r="K870" s="12">
        <v>1</v>
      </c>
      <c r="L870" s="13">
        <v>0.95457029999999998</v>
      </c>
      <c r="M870" s="13">
        <v>1</v>
      </c>
      <c r="N870" s="15">
        <f t="shared" si="27"/>
        <v>0.98844379501436086</v>
      </c>
    </row>
    <row r="871" spans="1:14" x14ac:dyDescent="0.3">
      <c r="A871" s="1" t="s">
        <v>231</v>
      </c>
      <c r="B871" s="1" t="s">
        <v>40</v>
      </c>
      <c r="C871" s="1">
        <v>2020</v>
      </c>
      <c r="D871" s="13">
        <v>1</v>
      </c>
      <c r="E871" s="12">
        <v>1.0000000000000001E-5</v>
      </c>
      <c r="F871" s="13">
        <v>1</v>
      </c>
      <c r="G871" s="13">
        <v>1</v>
      </c>
      <c r="H871" s="13">
        <v>0.4</v>
      </c>
      <c r="I871" s="14">
        <f t="shared" si="26"/>
        <v>8.3255320740187308E-2</v>
      </c>
      <c r="J871" s="13">
        <v>0.61941959999999996</v>
      </c>
      <c r="K871" s="12">
        <v>1</v>
      </c>
      <c r="L871" s="13">
        <v>1</v>
      </c>
      <c r="M871" s="13">
        <v>1</v>
      </c>
      <c r="N871" s="15">
        <f t="shared" si="27"/>
        <v>0.88714832285171996</v>
      </c>
    </row>
    <row r="872" spans="1:14" x14ac:dyDescent="0.3">
      <c r="A872" s="1" t="s">
        <v>232</v>
      </c>
      <c r="B872" s="1" t="s">
        <v>41</v>
      </c>
      <c r="C872" s="1">
        <v>2000</v>
      </c>
      <c r="D872" s="12">
        <v>1.0000000000000001E-5</v>
      </c>
      <c r="E872" s="13">
        <v>0.33931169999999999</v>
      </c>
      <c r="F872" s="13">
        <v>0.1586323</v>
      </c>
      <c r="G872" s="13">
        <v>8.8355799999999998E-2</v>
      </c>
      <c r="H872" s="13">
        <v>1</v>
      </c>
      <c r="I872" s="14">
        <f t="shared" si="26"/>
        <v>3.4311926578859973E-2</v>
      </c>
      <c r="J872" s="12">
        <v>1.0000000000000001E-5</v>
      </c>
      <c r="K872" s="12">
        <v>1.0000000000000001E-5</v>
      </c>
      <c r="L872" s="13">
        <v>0.9383937</v>
      </c>
      <c r="M872" s="13">
        <v>8.8416700000000001E-2</v>
      </c>
      <c r="N872" s="15">
        <f t="shared" si="27"/>
        <v>1.6971875851250675E-3</v>
      </c>
    </row>
    <row r="873" spans="1:14" x14ac:dyDescent="0.3">
      <c r="A873" s="1" t="s">
        <v>232</v>
      </c>
      <c r="B873" s="1" t="s">
        <v>41</v>
      </c>
      <c r="C873" s="1">
        <v>2001</v>
      </c>
      <c r="D873" s="13">
        <v>9.9998600000000007E-2</v>
      </c>
      <c r="E873" s="13">
        <v>0.27358209999999999</v>
      </c>
      <c r="F873" s="13">
        <v>0.46300449999999999</v>
      </c>
      <c r="G873" s="12">
        <v>1.0000000000000001E-5</v>
      </c>
      <c r="H873" s="12">
        <v>1.0000000000000001E-5</v>
      </c>
      <c r="I873" s="14">
        <f t="shared" si="26"/>
        <v>4.1738166014176391E-3</v>
      </c>
      <c r="J873" s="13">
        <v>8.5162699999999994E-2</v>
      </c>
      <c r="K873" s="12">
        <v>1.0000000000000001E-5</v>
      </c>
      <c r="L873" s="13">
        <v>1</v>
      </c>
      <c r="M873" s="12">
        <v>1.0000000000000001E-5</v>
      </c>
      <c r="N873" s="15">
        <f t="shared" si="27"/>
        <v>1.7082929770526169E-3</v>
      </c>
    </row>
    <row r="874" spans="1:14" x14ac:dyDescent="0.3">
      <c r="A874" s="1" t="s">
        <v>232</v>
      </c>
      <c r="B874" s="1" t="s">
        <v>41</v>
      </c>
      <c r="C874" s="1">
        <v>2002</v>
      </c>
      <c r="D874" s="13">
        <v>0.19999710000000001</v>
      </c>
      <c r="E874" s="13">
        <v>0.35908859999999998</v>
      </c>
      <c r="F874" s="13">
        <v>0.28082960000000001</v>
      </c>
      <c r="G874" s="13">
        <v>0.16559389999999999</v>
      </c>
      <c r="H874" s="12">
        <v>1.0000000000000001E-5</v>
      </c>
      <c r="I874" s="14">
        <f t="shared" si="26"/>
        <v>3.1969990441085602E-2</v>
      </c>
      <c r="J874" s="13">
        <v>0.17032539999999999</v>
      </c>
      <c r="K874" s="12">
        <v>1.0000000000000001E-5</v>
      </c>
      <c r="L874" s="13">
        <v>0.96181410000000001</v>
      </c>
      <c r="M874" s="13">
        <v>0.1659812</v>
      </c>
      <c r="N874" s="15">
        <f t="shared" si="27"/>
        <v>2.2835333794490695E-2</v>
      </c>
    </row>
    <row r="875" spans="1:14" x14ac:dyDescent="0.3">
      <c r="A875" s="1" t="s">
        <v>232</v>
      </c>
      <c r="B875" s="1" t="s">
        <v>41</v>
      </c>
      <c r="C875" s="1">
        <v>2003</v>
      </c>
      <c r="D875" s="13">
        <v>0.29999569999999998</v>
      </c>
      <c r="E875" s="13">
        <v>0.68172560000000004</v>
      </c>
      <c r="F875" s="13">
        <v>0.1401345</v>
      </c>
      <c r="G875" s="13">
        <v>0.15506139999999999</v>
      </c>
      <c r="H875" s="13">
        <v>0.3333333</v>
      </c>
      <c r="I875" s="14">
        <f t="shared" si="26"/>
        <v>0.27172551510114479</v>
      </c>
      <c r="J875" s="13">
        <v>0.2554881</v>
      </c>
      <c r="K875" s="12">
        <v>1.0000000000000001E-5</v>
      </c>
      <c r="L875" s="13">
        <v>0.89002230000000004</v>
      </c>
      <c r="M875" s="13">
        <v>0.15542600000000001</v>
      </c>
      <c r="N875" s="15">
        <f t="shared" si="27"/>
        <v>2.4382251619605829E-2</v>
      </c>
    </row>
    <row r="876" spans="1:14" x14ac:dyDescent="0.3">
      <c r="A876" s="1" t="s">
        <v>232</v>
      </c>
      <c r="B876" s="1" t="s">
        <v>41</v>
      </c>
      <c r="C876" s="1">
        <v>2004</v>
      </c>
      <c r="D876" s="13">
        <v>0.39999430000000002</v>
      </c>
      <c r="E876" s="13">
        <v>0.65491980000000005</v>
      </c>
      <c r="F876" s="13">
        <v>0.1563901</v>
      </c>
      <c r="G876" s="13">
        <v>0.14452889999999999</v>
      </c>
      <c r="H876" s="13">
        <v>0.3333333</v>
      </c>
      <c r="I876" s="14">
        <f t="shared" si="26"/>
        <v>0.28777755333158672</v>
      </c>
      <c r="J876" s="13">
        <v>0.34065079999999998</v>
      </c>
      <c r="K876" s="12">
        <v>1.0000000000000001E-5</v>
      </c>
      <c r="L876" s="13">
        <v>0.81721279999999996</v>
      </c>
      <c r="M876" s="12">
        <v>0.1448709</v>
      </c>
      <c r="N876" s="15">
        <f t="shared" si="27"/>
        <v>2.5200341894956346E-2</v>
      </c>
    </row>
    <row r="877" spans="1:14" x14ac:dyDescent="0.3">
      <c r="A877" s="1" t="s">
        <v>232</v>
      </c>
      <c r="B877" s="1" t="s">
        <v>41</v>
      </c>
      <c r="C877" s="1">
        <v>2005</v>
      </c>
      <c r="D877" s="13">
        <v>0.49999280000000002</v>
      </c>
      <c r="E877" s="13">
        <v>0.71405700000000005</v>
      </c>
      <c r="F877" s="12">
        <v>1.0000000000000001E-5</v>
      </c>
      <c r="G877" s="13">
        <v>0.13399649999999999</v>
      </c>
      <c r="H877" s="12">
        <v>1.0000000000000001E-5</v>
      </c>
      <c r="I877" s="14">
        <f t="shared" si="26"/>
        <v>5.4445001890495968E-3</v>
      </c>
      <c r="J877" s="13">
        <v>0.42581340000000001</v>
      </c>
      <c r="K877" s="12">
        <v>1.0000000000000001E-5</v>
      </c>
      <c r="L877" s="13">
        <v>0.74490820000000002</v>
      </c>
      <c r="M877" s="13">
        <v>0.13431570000000001</v>
      </c>
      <c r="N877" s="15">
        <f t="shared" si="27"/>
        <v>2.5548312210072907E-2</v>
      </c>
    </row>
    <row r="878" spans="1:14" x14ac:dyDescent="0.3">
      <c r="A878" s="1" t="s">
        <v>232</v>
      </c>
      <c r="B878" s="1" t="s">
        <v>41</v>
      </c>
      <c r="C878" s="1">
        <v>2006</v>
      </c>
      <c r="D878" s="13">
        <v>0.60000569999999998</v>
      </c>
      <c r="E878" s="13">
        <v>0.76185150000000001</v>
      </c>
      <c r="F878" s="13">
        <v>0.1608744</v>
      </c>
      <c r="G878" s="13">
        <v>0.123464</v>
      </c>
      <c r="H878" s="12">
        <v>1.0000000000000001E-5</v>
      </c>
      <c r="I878" s="14">
        <f t="shared" si="26"/>
        <v>3.9049061206045052E-2</v>
      </c>
      <c r="J878" s="13">
        <v>0.51097610000000004</v>
      </c>
      <c r="K878" s="12">
        <v>1.0000000000000001E-5</v>
      </c>
      <c r="L878" s="12">
        <v>0.67209870000000005</v>
      </c>
      <c r="M878" s="13">
        <v>0.1237605</v>
      </c>
      <c r="N878" s="15">
        <f t="shared" si="27"/>
        <v>2.5533122242754877E-2</v>
      </c>
    </row>
    <row r="879" spans="1:14" x14ac:dyDescent="0.3">
      <c r="A879" s="1" t="s">
        <v>232</v>
      </c>
      <c r="B879" s="1" t="s">
        <v>41</v>
      </c>
      <c r="C879" s="1">
        <v>2007</v>
      </c>
      <c r="D879" s="13">
        <v>0.70000430000000002</v>
      </c>
      <c r="E879" s="13">
        <v>0.91100309999999995</v>
      </c>
      <c r="F879" s="13">
        <v>0.26849780000000001</v>
      </c>
      <c r="G879" s="13">
        <v>0.11293159999999999</v>
      </c>
      <c r="H879" s="13">
        <v>0.3333333</v>
      </c>
      <c r="I879" s="14">
        <f t="shared" si="26"/>
        <v>0.36462890685494126</v>
      </c>
      <c r="J879" s="13">
        <v>0.58454280000000003</v>
      </c>
      <c r="K879" s="12">
        <v>1.0000000000000001E-5</v>
      </c>
      <c r="L879" s="13">
        <v>0.59928910000000002</v>
      </c>
      <c r="M879" s="13">
        <v>0.1132054</v>
      </c>
      <c r="N879" s="15">
        <f t="shared" si="27"/>
        <v>2.5094581619764602E-2</v>
      </c>
    </row>
    <row r="880" spans="1:14" x14ac:dyDescent="0.3">
      <c r="A880" s="1" t="s">
        <v>232</v>
      </c>
      <c r="B880" s="1" t="s">
        <v>41</v>
      </c>
      <c r="C880" s="1">
        <v>2008</v>
      </c>
      <c r="D880" s="13">
        <v>0.80000289999999996</v>
      </c>
      <c r="E880" s="13">
        <v>1</v>
      </c>
      <c r="F880" s="13">
        <v>0.3901345</v>
      </c>
      <c r="G880" s="13">
        <v>8.4259799999999996E-2</v>
      </c>
      <c r="H880" s="12">
        <v>1.0000000000000001E-5</v>
      </c>
      <c r="I880" s="14">
        <f t="shared" si="26"/>
        <v>4.8304241667830199E-2</v>
      </c>
      <c r="J880" s="13">
        <v>0.60324310000000003</v>
      </c>
      <c r="K880" s="12">
        <v>1.0000000000000001E-5</v>
      </c>
      <c r="L880" s="13">
        <v>0.52647569999999999</v>
      </c>
      <c r="M880" s="13">
        <v>8.4418599999999996E-2</v>
      </c>
      <c r="N880" s="15">
        <f t="shared" si="27"/>
        <v>2.2755019385362264E-2</v>
      </c>
    </row>
    <row r="881" spans="1:14" x14ac:dyDescent="0.3">
      <c r="A881" s="1" t="s">
        <v>232</v>
      </c>
      <c r="B881" s="1" t="s">
        <v>41</v>
      </c>
      <c r="C881" s="1">
        <v>2009</v>
      </c>
      <c r="D881" s="13">
        <v>0.90000139999999995</v>
      </c>
      <c r="E881" s="13">
        <v>0.89597640000000001</v>
      </c>
      <c r="F881" s="13">
        <v>0.36322870000000002</v>
      </c>
      <c r="G881" s="13">
        <v>0.27442949999999999</v>
      </c>
      <c r="H881" s="12">
        <v>1.0000000000000001E-5</v>
      </c>
      <c r="I881" s="14">
        <f t="shared" si="26"/>
        <v>6.0399054654622947E-2</v>
      </c>
      <c r="J881" s="13">
        <v>0.59437759999999995</v>
      </c>
      <c r="K881" s="12">
        <v>1.0000000000000001E-5</v>
      </c>
      <c r="L881" s="13">
        <v>0.45315719999999998</v>
      </c>
      <c r="M881" s="13">
        <v>0.27473160000000002</v>
      </c>
      <c r="N881" s="15">
        <f t="shared" si="27"/>
        <v>2.9329521894898892E-2</v>
      </c>
    </row>
    <row r="882" spans="1:14" x14ac:dyDescent="0.3">
      <c r="A882" s="1" t="s">
        <v>232</v>
      </c>
      <c r="B882" s="1" t="s">
        <v>41</v>
      </c>
      <c r="C882" s="1">
        <v>2010</v>
      </c>
      <c r="D882" s="13">
        <v>1</v>
      </c>
      <c r="E882" s="13">
        <v>0.71289369999999996</v>
      </c>
      <c r="F882" s="13">
        <v>0.95011210000000001</v>
      </c>
      <c r="G882" s="13">
        <v>0.4072556</v>
      </c>
      <c r="H882" s="12">
        <v>1.0000000000000001E-5</v>
      </c>
      <c r="I882" s="14">
        <f t="shared" si="26"/>
        <v>7.7291785174277483E-2</v>
      </c>
      <c r="J882" s="13">
        <v>0.63680650000000005</v>
      </c>
      <c r="K882" s="12">
        <v>1.0000000000000001E-5</v>
      </c>
      <c r="L882" s="13">
        <v>0.37983879999999998</v>
      </c>
      <c r="M882" s="13">
        <v>0.40747090000000002</v>
      </c>
      <c r="N882" s="15">
        <f t="shared" si="27"/>
        <v>3.1508363917072076E-2</v>
      </c>
    </row>
    <row r="883" spans="1:14" x14ac:dyDescent="0.3">
      <c r="A883" s="1" t="s">
        <v>232</v>
      </c>
      <c r="B883" s="1" t="s">
        <v>41</v>
      </c>
      <c r="C883" s="1">
        <v>2011</v>
      </c>
      <c r="D883" s="13">
        <v>0.9788654</v>
      </c>
      <c r="E883" s="13">
        <v>0.58502180000000004</v>
      </c>
      <c r="F883" s="13">
        <v>0.21300450000000001</v>
      </c>
      <c r="G883" s="13">
        <v>0.5664131</v>
      </c>
      <c r="H883" s="12">
        <v>1.0000000000000001E-5</v>
      </c>
      <c r="I883" s="14">
        <f t="shared" si="26"/>
        <v>5.8598084412876977E-2</v>
      </c>
      <c r="J883" s="13">
        <v>0.62431000000000003</v>
      </c>
      <c r="K883" s="12">
        <v>1.0000000000000001E-5</v>
      </c>
      <c r="L883" s="13">
        <v>0.30600759999999999</v>
      </c>
      <c r="M883" s="13">
        <v>0.56659809999999999</v>
      </c>
      <c r="N883" s="15">
        <f t="shared" si="27"/>
        <v>3.2255360824631672E-2</v>
      </c>
    </row>
    <row r="884" spans="1:14" x14ac:dyDescent="0.3">
      <c r="A884" s="1" t="s">
        <v>232</v>
      </c>
      <c r="B884" s="1" t="s">
        <v>41</v>
      </c>
      <c r="C884" s="1">
        <v>2012</v>
      </c>
      <c r="D884" s="13">
        <v>0.95773090000000005</v>
      </c>
      <c r="E884" s="13">
        <v>0.3253028</v>
      </c>
      <c r="F884" s="13">
        <v>0.35594170000000003</v>
      </c>
      <c r="G884" s="13">
        <v>0.84259810000000002</v>
      </c>
      <c r="H884" s="12">
        <v>1.0000000000000001E-5</v>
      </c>
      <c r="I884" s="14">
        <f t="shared" si="26"/>
        <v>6.2245237646215631E-2</v>
      </c>
      <c r="J884" s="13">
        <v>0.6197395</v>
      </c>
      <c r="K884" s="12">
        <v>1.0000000000000001E-5</v>
      </c>
      <c r="L884" s="13">
        <v>0.23218030000000001</v>
      </c>
      <c r="M884" s="13">
        <v>0.84247179999999999</v>
      </c>
      <c r="N884" s="15">
        <f t="shared" si="27"/>
        <v>3.3181611909329077E-2</v>
      </c>
    </row>
    <row r="885" spans="1:14" x14ac:dyDescent="0.3">
      <c r="A885" s="1" t="s">
        <v>232</v>
      </c>
      <c r="B885" s="1" t="s">
        <v>41</v>
      </c>
      <c r="C885" s="1">
        <v>2013</v>
      </c>
      <c r="D885" s="13">
        <v>0.93658209999999997</v>
      </c>
      <c r="E885" s="12">
        <v>1.0000000000000001E-5</v>
      </c>
      <c r="F885" s="13">
        <v>0.50616589999999995</v>
      </c>
      <c r="G885" s="13">
        <v>0.4546519</v>
      </c>
      <c r="H885" s="12">
        <v>1.0000000000000001E-5</v>
      </c>
      <c r="I885" s="14">
        <f t="shared" si="26"/>
        <v>7.3570473211492377E-3</v>
      </c>
      <c r="J885" s="13">
        <v>0.5233447</v>
      </c>
      <c r="K885" s="12">
        <v>1.0000000000000001E-5</v>
      </c>
      <c r="L885" s="13">
        <v>0.16904340000000001</v>
      </c>
      <c r="M885" s="13">
        <v>0.45464929999999998</v>
      </c>
      <c r="N885" s="15">
        <f t="shared" si="27"/>
        <v>2.5183474248365655E-2</v>
      </c>
    </row>
    <row r="886" spans="1:14" x14ac:dyDescent="0.3">
      <c r="A886" s="1" t="s">
        <v>232</v>
      </c>
      <c r="B886" s="1" t="s">
        <v>41</v>
      </c>
      <c r="C886" s="1">
        <v>2014</v>
      </c>
      <c r="D886" s="13">
        <v>0.91544749999999997</v>
      </c>
      <c r="E886" s="13">
        <v>0.18618499999999999</v>
      </c>
      <c r="F886" s="13">
        <v>0.39966370000000001</v>
      </c>
      <c r="G886" s="13">
        <v>0.53598590000000002</v>
      </c>
      <c r="H886" s="12">
        <v>1.0000000000000001E-5</v>
      </c>
      <c r="I886" s="14">
        <f t="shared" si="26"/>
        <v>5.1580463497861093E-2</v>
      </c>
      <c r="J886" s="13">
        <v>0.55167820000000001</v>
      </c>
      <c r="K886" s="12">
        <v>1.0000000000000001E-5</v>
      </c>
      <c r="L886" s="13">
        <v>0.1150704</v>
      </c>
      <c r="M886" s="13">
        <v>0.53621189999999996</v>
      </c>
      <c r="N886" s="15">
        <f t="shared" si="27"/>
        <v>2.4154412201245944E-2</v>
      </c>
    </row>
    <row r="887" spans="1:14" x14ac:dyDescent="0.3">
      <c r="A887" s="1" t="s">
        <v>232</v>
      </c>
      <c r="B887" s="1" t="s">
        <v>41</v>
      </c>
      <c r="C887" s="1">
        <v>2015</v>
      </c>
      <c r="D887" s="13">
        <v>0.89431300000000002</v>
      </c>
      <c r="E887" s="13">
        <v>0.20562269999999999</v>
      </c>
      <c r="F887" s="13">
        <v>0.45067269999999998</v>
      </c>
      <c r="G887" s="13">
        <v>0.6559391</v>
      </c>
      <c r="H887" s="12">
        <v>1.0000000000000001E-5</v>
      </c>
      <c r="I887" s="14">
        <f t="shared" ref="I887:I950" si="28">GEOMEAN(D887,E887,F887,G887,H887)</f>
        <v>5.5854359295304044E-2</v>
      </c>
      <c r="J887" s="13">
        <v>0.57859470000000002</v>
      </c>
      <c r="K887" s="13">
        <v>1</v>
      </c>
      <c r="L887" s="13">
        <v>7.1791800000000003E-2</v>
      </c>
      <c r="M887" s="13">
        <v>0.65615710000000005</v>
      </c>
      <c r="N887" s="15">
        <f t="shared" si="27"/>
        <v>0.40631633408099016</v>
      </c>
    </row>
    <row r="888" spans="1:14" x14ac:dyDescent="0.3">
      <c r="A888" s="1" t="s">
        <v>232</v>
      </c>
      <c r="B888" s="1" t="s">
        <v>41</v>
      </c>
      <c r="C888" s="1">
        <v>2016</v>
      </c>
      <c r="D888" s="13">
        <v>0.81301310000000004</v>
      </c>
      <c r="E888" s="13">
        <v>0.38366460000000002</v>
      </c>
      <c r="F888" s="13">
        <v>0.64910319999999999</v>
      </c>
      <c r="G888" s="13">
        <v>0.54417780000000004</v>
      </c>
      <c r="H888" s="12">
        <v>1.0000000000000001E-5</v>
      </c>
      <c r="I888" s="14">
        <f t="shared" si="28"/>
        <v>6.433106907720558E-2</v>
      </c>
      <c r="J888" s="13">
        <v>0.6276948</v>
      </c>
      <c r="K888" s="13">
        <v>1</v>
      </c>
      <c r="L888" s="13">
        <v>3.8694800000000001E-2</v>
      </c>
      <c r="M888" s="13">
        <v>0.54420829999999998</v>
      </c>
      <c r="N888" s="15">
        <f t="shared" si="27"/>
        <v>0.33907172410418146</v>
      </c>
    </row>
    <row r="889" spans="1:14" x14ac:dyDescent="0.3">
      <c r="A889" s="1" t="s">
        <v>232</v>
      </c>
      <c r="B889" s="1" t="s">
        <v>41</v>
      </c>
      <c r="C889" s="1">
        <v>2017</v>
      </c>
      <c r="D889" s="13">
        <v>0.79675030000000002</v>
      </c>
      <c r="E889" s="13">
        <v>0.45249630000000002</v>
      </c>
      <c r="F889" s="13">
        <v>0.24719730000000001</v>
      </c>
      <c r="G889" s="13">
        <v>0.52779410000000004</v>
      </c>
      <c r="H889" s="12">
        <v>1.0000000000000001E-5</v>
      </c>
      <c r="I889" s="14">
        <f t="shared" si="28"/>
        <v>5.4261163810476409E-2</v>
      </c>
      <c r="J889" s="13">
        <v>0.78268020000000005</v>
      </c>
      <c r="K889" s="12">
        <v>1</v>
      </c>
      <c r="L889" s="13">
        <v>1.5783200000000001E-2</v>
      </c>
      <c r="M889" s="13">
        <v>0.52821569999999995</v>
      </c>
      <c r="N889" s="15">
        <f t="shared" si="27"/>
        <v>0.28421544711478586</v>
      </c>
    </row>
    <row r="890" spans="1:14" x14ac:dyDescent="0.3">
      <c r="A890" s="1" t="s">
        <v>232</v>
      </c>
      <c r="B890" s="1" t="s">
        <v>41</v>
      </c>
      <c r="C890" s="1">
        <v>2018</v>
      </c>
      <c r="D890" s="13">
        <v>0.7804875</v>
      </c>
      <c r="E890" s="13">
        <v>0.37367909999999999</v>
      </c>
      <c r="F890" s="13">
        <v>1</v>
      </c>
      <c r="G890" s="13">
        <v>0.45582220000000001</v>
      </c>
      <c r="H890" s="12">
        <v>1.0000000000000001E-5</v>
      </c>
      <c r="I890" s="14">
        <f t="shared" si="28"/>
        <v>6.6793168628426478E-2</v>
      </c>
      <c r="J890" s="13">
        <v>0.93468399999999996</v>
      </c>
      <c r="K890" s="12">
        <v>1</v>
      </c>
      <c r="L890" s="13">
        <v>2.5444E-3</v>
      </c>
      <c r="M890" s="13">
        <v>0.4562486</v>
      </c>
      <c r="N890" s="15">
        <f t="shared" si="27"/>
        <v>0.18149427697025264</v>
      </c>
    </row>
    <row r="891" spans="1:14" x14ac:dyDescent="0.3">
      <c r="A891" s="1" t="s">
        <v>232</v>
      </c>
      <c r="B891" s="1" t="s">
        <v>41</v>
      </c>
      <c r="C891" s="1">
        <v>2019</v>
      </c>
      <c r="D891" s="13">
        <v>0.76422460000000003</v>
      </c>
      <c r="E891" s="13">
        <v>0.36999510000000002</v>
      </c>
      <c r="F891" s="13">
        <v>0.66647990000000001</v>
      </c>
      <c r="G891" s="13">
        <v>0.64774719999999997</v>
      </c>
      <c r="H891" s="12">
        <v>1.0000000000000001E-5</v>
      </c>
      <c r="I891" s="14">
        <f t="shared" si="28"/>
        <v>6.5663180901878282E-2</v>
      </c>
      <c r="J891" s="13">
        <v>1</v>
      </c>
      <c r="K891" s="12">
        <v>1</v>
      </c>
      <c r="L891" s="12">
        <v>1.0000000000000001E-5</v>
      </c>
      <c r="M891" s="13">
        <v>0.64816090000000004</v>
      </c>
      <c r="N891" s="15">
        <f t="shared" si="27"/>
        <v>5.0456916573481454E-2</v>
      </c>
    </row>
    <row r="892" spans="1:14" x14ac:dyDescent="0.3">
      <c r="A892" s="1" t="s">
        <v>232</v>
      </c>
      <c r="B892" s="1" t="s">
        <v>41</v>
      </c>
      <c r="C892" s="1">
        <v>2020</v>
      </c>
      <c r="D892" s="13">
        <v>0.74796180000000001</v>
      </c>
      <c r="E892" s="13">
        <v>0.16679569999999999</v>
      </c>
      <c r="F892" s="13">
        <v>0.74719729999999995</v>
      </c>
      <c r="G892" s="13">
        <v>1</v>
      </c>
      <c r="H892" s="12">
        <v>1.0000000000000001E-5</v>
      </c>
      <c r="I892" s="14">
        <f t="shared" si="28"/>
        <v>6.2215688632297199E-2</v>
      </c>
      <c r="J892" s="13">
        <v>0.9707268</v>
      </c>
      <c r="K892" s="12">
        <v>1</v>
      </c>
      <c r="L892" s="13">
        <v>8.1460999999999999E-3</v>
      </c>
      <c r="M892" s="13">
        <v>1</v>
      </c>
      <c r="N892" s="15">
        <f t="shared" si="27"/>
        <v>0.29820278095425018</v>
      </c>
    </row>
    <row r="893" spans="1:14" x14ac:dyDescent="0.3">
      <c r="A893" s="1" t="s">
        <v>233</v>
      </c>
      <c r="B893" s="1" t="s">
        <v>42</v>
      </c>
      <c r="C893" s="1">
        <v>2000</v>
      </c>
      <c r="D893" s="12">
        <v>1.0000000000000001E-5</v>
      </c>
      <c r="E893" s="13">
        <v>1</v>
      </c>
      <c r="F893" s="13">
        <v>0.66266139999999996</v>
      </c>
      <c r="G893" s="13">
        <v>1</v>
      </c>
      <c r="H893" s="13">
        <v>0.25</v>
      </c>
      <c r="I893" s="14">
        <f t="shared" si="28"/>
        <v>6.9798539685188107E-2</v>
      </c>
      <c r="J893" s="13">
        <v>1</v>
      </c>
      <c r="K893" s="12">
        <v>1.0000000000000001E-5</v>
      </c>
      <c r="L893" s="13">
        <v>0.91666879999999995</v>
      </c>
      <c r="M893" s="13">
        <v>1</v>
      </c>
      <c r="N893" s="15">
        <f t="shared" si="27"/>
        <v>5.5024120866938801E-2</v>
      </c>
    </row>
    <row r="894" spans="1:14" x14ac:dyDescent="0.3">
      <c r="A894" s="1" t="s">
        <v>233</v>
      </c>
      <c r="B894" s="1" t="s">
        <v>42</v>
      </c>
      <c r="C894" s="1">
        <v>2001</v>
      </c>
      <c r="D894" s="13">
        <v>4.7520399999999997E-2</v>
      </c>
      <c r="E894" s="13">
        <v>0.98953760000000002</v>
      </c>
      <c r="F894" s="13">
        <v>0.3573654</v>
      </c>
      <c r="G894" s="13">
        <v>0.84915260000000004</v>
      </c>
      <c r="H894" s="12">
        <v>1.0000000000000001E-5</v>
      </c>
      <c r="I894" s="14">
        <f t="shared" si="28"/>
        <v>4.2744685579470448E-2</v>
      </c>
      <c r="J894" s="13">
        <v>0.8333334</v>
      </c>
      <c r="K894" s="12">
        <v>1.0000000000000001E-5</v>
      </c>
      <c r="L894" s="12">
        <v>0.7899564</v>
      </c>
      <c r="M894" s="13">
        <v>0.84935430000000001</v>
      </c>
      <c r="N894" s="15">
        <f t="shared" si="27"/>
        <v>4.8627024984797713E-2</v>
      </c>
    </row>
    <row r="895" spans="1:14" x14ac:dyDescent="0.3">
      <c r="A895" s="1" t="s">
        <v>233</v>
      </c>
      <c r="B895" s="1" t="s">
        <v>42</v>
      </c>
      <c r="C895" s="1">
        <v>2002</v>
      </c>
      <c r="D895" s="13">
        <v>9.5033900000000004E-2</v>
      </c>
      <c r="E895" s="13">
        <v>0.87439750000000005</v>
      </c>
      <c r="F895" s="13">
        <v>0.49221179999999998</v>
      </c>
      <c r="G895" s="13">
        <v>0.69915260000000001</v>
      </c>
      <c r="H895" s="13">
        <v>0.75</v>
      </c>
      <c r="I895" s="14">
        <f t="shared" si="28"/>
        <v>0.46373998558223861</v>
      </c>
      <c r="J895" s="13">
        <v>0.66666669999999995</v>
      </c>
      <c r="K895" s="12">
        <v>1.0000000000000001E-5</v>
      </c>
      <c r="L895" s="13">
        <v>0.71232989999999996</v>
      </c>
      <c r="M895" s="13">
        <v>0.69870849999999995</v>
      </c>
      <c r="N895" s="15">
        <f t="shared" si="27"/>
        <v>4.2679713051424595E-2</v>
      </c>
    </row>
    <row r="896" spans="1:14" x14ac:dyDescent="0.3">
      <c r="A896" s="1" t="s">
        <v>233</v>
      </c>
      <c r="B896" s="1" t="s">
        <v>42</v>
      </c>
      <c r="C896" s="1">
        <v>2003</v>
      </c>
      <c r="D896" s="13">
        <v>0.1425544</v>
      </c>
      <c r="E896" s="13">
        <v>0.96254879999999998</v>
      </c>
      <c r="F896" s="13">
        <v>0.2919448</v>
      </c>
      <c r="G896" s="13">
        <v>0.71440680000000001</v>
      </c>
      <c r="H896" s="13">
        <v>0.25</v>
      </c>
      <c r="I896" s="14">
        <f t="shared" si="28"/>
        <v>0.37232135217998047</v>
      </c>
      <c r="J896" s="13">
        <v>0.50000009999999995</v>
      </c>
      <c r="K896" s="12">
        <v>1.0000000000000001E-5</v>
      </c>
      <c r="L896" s="13">
        <v>0.63356239999999997</v>
      </c>
      <c r="M896" s="13">
        <v>0.71456189999999997</v>
      </c>
      <c r="N896" s="15">
        <f t="shared" si="27"/>
        <v>3.8788218702847377E-2</v>
      </c>
    </row>
    <row r="897" spans="1:14" x14ac:dyDescent="0.3">
      <c r="A897" s="1" t="s">
        <v>233</v>
      </c>
      <c r="B897" s="1" t="s">
        <v>42</v>
      </c>
      <c r="C897" s="1">
        <v>2004</v>
      </c>
      <c r="D897" s="13">
        <v>0.19816919999999999</v>
      </c>
      <c r="E897" s="13">
        <v>0.97406170000000003</v>
      </c>
      <c r="F897" s="13">
        <v>0.17668</v>
      </c>
      <c r="G897" s="13">
        <v>0.73050839999999995</v>
      </c>
      <c r="H897" s="12">
        <v>1.0000000000000001E-5</v>
      </c>
      <c r="I897" s="14">
        <f t="shared" si="28"/>
        <v>4.7784499953036123E-2</v>
      </c>
      <c r="J897" s="13">
        <v>0.3333333</v>
      </c>
      <c r="K897" s="12">
        <v>1.0000000000000001E-5</v>
      </c>
      <c r="L897" s="13">
        <v>0.55479500000000004</v>
      </c>
      <c r="M897" s="13">
        <v>0.73041529999999999</v>
      </c>
      <c r="N897" s="15">
        <f t="shared" si="27"/>
        <v>3.4091434472246621E-2</v>
      </c>
    </row>
    <row r="898" spans="1:14" x14ac:dyDescent="0.3">
      <c r="A898" s="1" t="s">
        <v>233</v>
      </c>
      <c r="B898" s="1" t="s">
        <v>42</v>
      </c>
      <c r="C898" s="1">
        <v>2005</v>
      </c>
      <c r="D898" s="13">
        <v>0.24569659999999999</v>
      </c>
      <c r="E898" s="13">
        <v>0.92132150000000002</v>
      </c>
      <c r="F898" s="13">
        <v>0.1455274</v>
      </c>
      <c r="G898" s="13">
        <v>0.7466102</v>
      </c>
      <c r="H898" s="13">
        <v>0.75</v>
      </c>
      <c r="I898" s="14">
        <f t="shared" si="28"/>
        <v>0.44996844709842998</v>
      </c>
      <c r="J898" s="13">
        <v>0.1666667</v>
      </c>
      <c r="K898" s="12">
        <v>1.0000000000000001E-5</v>
      </c>
      <c r="L898" s="13">
        <v>0.47602749999999999</v>
      </c>
      <c r="M898" s="13">
        <v>0.74626870000000001</v>
      </c>
      <c r="N898" s="15">
        <f t="shared" si="27"/>
        <v>2.7739206043395942E-2</v>
      </c>
    </row>
    <row r="899" spans="1:14" x14ac:dyDescent="0.3">
      <c r="A899" s="1" t="s">
        <v>233</v>
      </c>
      <c r="B899" s="1" t="s">
        <v>42</v>
      </c>
      <c r="C899" s="1">
        <v>2006</v>
      </c>
      <c r="D899" s="13">
        <v>0.3013323</v>
      </c>
      <c r="E899" s="13">
        <v>0.93971539999999998</v>
      </c>
      <c r="F899" s="13">
        <v>0.2367601</v>
      </c>
      <c r="G899" s="13">
        <v>0.7618644</v>
      </c>
      <c r="H899" s="13">
        <v>0.5</v>
      </c>
      <c r="I899" s="14">
        <f t="shared" si="28"/>
        <v>0.4802193394601274</v>
      </c>
      <c r="J899" s="12">
        <v>1.0000000000000001E-5</v>
      </c>
      <c r="K899" s="12">
        <v>1.0000000000000001E-5</v>
      </c>
      <c r="L899" s="13">
        <v>0.39726</v>
      </c>
      <c r="M899" s="13">
        <v>0.76212190000000002</v>
      </c>
      <c r="N899" s="15">
        <f t="shared" si="27"/>
        <v>2.3457127040924742E-3</v>
      </c>
    </row>
    <row r="900" spans="1:14" x14ac:dyDescent="0.3">
      <c r="A900" s="1" t="s">
        <v>233</v>
      </c>
      <c r="B900" s="1" t="s">
        <v>42</v>
      </c>
      <c r="C900" s="1">
        <v>2007</v>
      </c>
      <c r="D900" s="13">
        <v>0.3488598</v>
      </c>
      <c r="E900" s="13">
        <v>0.99208770000000002</v>
      </c>
      <c r="F900" s="13">
        <v>0.77881619999999996</v>
      </c>
      <c r="G900" s="13">
        <v>0.77796620000000005</v>
      </c>
      <c r="H900" s="13">
        <v>0.25</v>
      </c>
      <c r="I900" s="14">
        <f t="shared" si="28"/>
        <v>0.55450739373657509</v>
      </c>
      <c r="J900" s="13">
        <v>2.1868499999999999E-2</v>
      </c>
      <c r="K900" s="12">
        <v>1.0000000000000001E-5</v>
      </c>
      <c r="L900" s="13">
        <v>0.31735170000000001</v>
      </c>
      <c r="M900" s="13">
        <v>0.77797530000000004</v>
      </c>
      <c r="N900" s="15">
        <f t="shared" si="27"/>
        <v>1.5243384632714064E-2</v>
      </c>
    </row>
    <row r="901" spans="1:14" x14ac:dyDescent="0.3">
      <c r="A901" s="1" t="s">
        <v>233</v>
      </c>
      <c r="B901" s="1" t="s">
        <v>42</v>
      </c>
      <c r="C901" s="1">
        <v>2008</v>
      </c>
      <c r="D901" s="13">
        <v>0.40452339999999998</v>
      </c>
      <c r="E901" s="13">
        <v>0.83282730000000005</v>
      </c>
      <c r="F901" s="13">
        <v>0.54695150000000003</v>
      </c>
      <c r="G901" s="13">
        <v>0.80169489999999999</v>
      </c>
      <c r="H901" s="13">
        <v>0.25</v>
      </c>
      <c r="I901" s="14">
        <f t="shared" si="28"/>
        <v>0.51698662762415692</v>
      </c>
      <c r="J901" s="13">
        <v>3.87324E-2</v>
      </c>
      <c r="K901" s="12">
        <v>1.0000000000000001E-5</v>
      </c>
      <c r="L901" s="13">
        <v>0.2385842</v>
      </c>
      <c r="M901" s="13">
        <v>0.80169109999999999</v>
      </c>
      <c r="N901" s="15">
        <f t="shared" si="27"/>
        <v>1.649798056027843E-2</v>
      </c>
    </row>
    <row r="902" spans="1:14" x14ac:dyDescent="0.3">
      <c r="A902" s="1" t="s">
        <v>233</v>
      </c>
      <c r="B902" s="1" t="s">
        <v>42</v>
      </c>
      <c r="C902" s="1">
        <v>2009</v>
      </c>
      <c r="D902" s="13">
        <v>0.45205770000000001</v>
      </c>
      <c r="E902" s="13">
        <v>0.68031989999999998</v>
      </c>
      <c r="F902" s="13">
        <v>0.4494882</v>
      </c>
      <c r="G902" s="13">
        <v>0.74915259999999995</v>
      </c>
      <c r="H902" s="13">
        <v>0.5</v>
      </c>
      <c r="I902" s="14">
        <f t="shared" si="28"/>
        <v>0.55313753153698808</v>
      </c>
      <c r="J902" s="13">
        <v>2.5539200000000001E-2</v>
      </c>
      <c r="K902" s="12">
        <v>1.0000000000000001E-5</v>
      </c>
      <c r="L902" s="13">
        <v>0.15867580000000001</v>
      </c>
      <c r="M902" s="13">
        <v>0.74884649999999997</v>
      </c>
      <c r="N902" s="15">
        <f t="shared" si="27"/>
        <v>1.319859484196108E-2</v>
      </c>
    </row>
    <row r="903" spans="1:14" x14ac:dyDescent="0.3">
      <c r="A903" s="1" t="s">
        <v>233</v>
      </c>
      <c r="B903" s="1" t="s">
        <v>42</v>
      </c>
      <c r="C903" s="1">
        <v>2010</v>
      </c>
      <c r="D903" s="13">
        <v>0.5077353</v>
      </c>
      <c r="E903" s="13">
        <v>0.70600160000000001</v>
      </c>
      <c r="F903" s="12">
        <v>1.0000000000000001E-5</v>
      </c>
      <c r="G903" s="13">
        <v>0.7542373</v>
      </c>
      <c r="H903" s="13">
        <v>1</v>
      </c>
      <c r="I903" s="14">
        <f t="shared" si="28"/>
        <v>7.698218081671665E-2</v>
      </c>
      <c r="J903" s="13">
        <v>1.50232E-2</v>
      </c>
      <c r="K903" s="12">
        <v>1.0000000000000001E-5</v>
      </c>
      <c r="L903" s="13">
        <v>7.9908400000000004E-2</v>
      </c>
      <c r="M903" s="13">
        <v>0.75400199999999995</v>
      </c>
      <c r="N903" s="15">
        <f t="shared" si="27"/>
        <v>9.7539796555114328E-3</v>
      </c>
    </row>
    <row r="904" spans="1:14" x14ac:dyDescent="0.3">
      <c r="A904" s="1" t="s">
        <v>233</v>
      </c>
      <c r="B904" s="1" t="s">
        <v>42</v>
      </c>
      <c r="C904" s="1">
        <v>2011</v>
      </c>
      <c r="D904" s="13">
        <v>0.55984319999999999</v>
      </c>
      <c r="E904" s="13">
        <v>0.62385619999999997</v>
      </c>
      <c r="F904" s="13">
        <v>0.27992879999999998</v>
      </c>
      <c r="G904" s="13">
        <v>0.67203400000000002</v>
      </c>
      <c r="H904" s="12">
        <v>1.0000000000000001E-5</v>
      </c>
      <c r="I904" s="14">
        <f t="shared" si="28"/>
        <v>5.8012014418746073E-2</v>
      </c>
      <c r="J904" s="13">
        <v>2.5654E-2</v>
      </c>
      <c r="K904" s="12">
        <v>1.0000000000000001E-5</v>
      </c>
      <c r="L904" s="12">
        <v>1.0000000000000001E-5</v>
      </c>
      <c r="M904" s="13">
        <v>0.67151280000000002</v>
      </c>
      <c r="N904" s="15">
        <f t="shared" si="27"/>
        <v>1.145651020886928E-3</v>
      </c>
    </row>
    <row r="905" spans="1:14" x14ac:dyDescent="0.3">
      <c r="A905" s="1" t="s">
        <v>233</v>
      </c>
      <c r="B905" s="1" t="s">
        <v>42</v>
      </c>
      <c r="C905" s="1">
        <v>2012</v>
      </c>
      <c r="D905" s="13">
        <v>0.61195820000000001</v>
      </c>
      <c r="E905" s="13">
        <v>0.51516799999999996</v>
      </c>
      <c r="F905" s="13">
        <v>0.52113929999999997</v>
      </c>
      <c r="G905" s="13">
        <v>0.61186439999999997</v>
      </c>
      <c r="H905" s="13">
        <v>0.5</v>
      </c>
      <c r="I905" s="14">
        <f t="shared" si="28"/>
        <v>0.54985721804007037</v>
      </c>
      <c r="J905" s="13">
        <v>8.1363699999999997E-2</v>
      </c>
      <c r="K905" s="12">
        <v>1.0000000000000001E-5</v>
      </c>
      <c r="L905" s="13">
        <v>1.36998E-2</v>
      </c>
      <c r="M905" s="13">
        <v>0.61145039999999995</v>
      </c>
      <c r="N905" s="15">
        <f t="shared" si="27"/>
        <v>9.0860796079450645E-3</v>
      </c>
    </row>
    <row r="906" spans="1:14" x14ac:dyDescent="0.3">
      <c r="A906" s="1" t="s">
        <v>233</v>
      </c>
      <c r="B906" s="1" t="s">
        <v>42</v>
      </c>
      <c r="C906" s="1">
        <v>2013</v>
      </c>
      <c r="D906" s="13">
        <v>0.6722302</v>
      </c>
      <c r="E906" s="13">
        <v>0.392266</v>
      </c>
      <c r="F906" s="13">
        <v>0.16555410000000001</v>
      </c>
      <c r="G906" s="13">
        <v>0.36694919999999998</v>
      </c>
      <c r="H906" s="13">
        <v>0.25</v>
      </c>
      <c r="I906" s="14">
        <f t="shared" si="28"/>
        <v>0.33152548276691091</v>
      </c>
      <c r="J906" s="13">
        <v>8.9308899999999997E-2</v>
      </c>
      <c r="K906" s="12">
        <v>1.0000000000000001E-5</v>
      </c>
      <c r="L906" s="13">
        <v>0.1198669</v>
      </c>
      <c r="M906" s="13">
        <v>0.36643209999999998</v>
      </c>
      <c r="N906" s="15">
        <f t="shared" si="27"/>
        <v>1.4073330323896792E-2</v>
      </c>
    </row>
    <row r="907" spans="1:14" x14ac:dyDescent="0.3">
      <c r="A907" s="1" t="s">
        <v>233</v>
      </c>
      <c r="B907" s="1" t="s">
        <v>42</v>
      </c>
      <c r="C907" s="1">
        <v>2014</v>
      </c>
      <c r="D907" s="13">
        <v>0.72434509999999996</v>
      </c>
      <c r="E907" s="13">
        <v>0.31005949999999999</v>
      </c>
      <c r="F907" s="13">
        <v>0.93546949999999995</v>
      </c>
      <c r="G907" s="13">
        <v>0.36610169999999997</v>
      </c>
      <c r="H907" s="12">
        <v>1.0000000000000001E-5</v>
      </c>
      <c r="I907" s="14">
        <f t="shared" si="28"/>
        <v>5.9869328814394038E-2</v>
      </c>
      <c r="J907" s="13">
        <v>8.75301E-2</v>
      </c>
      <c r="K907" s="12">
        <v>1.0000000000000001E-5</v>
      </c>
      <c r="L907" s="13">
        <v>0.22717490000000001</v>
      </c>
      <c r="M907" s="13">
        <v>0.36604530000000002</v>
      </c>
      <c r="N907" s="15">
        <f t="shared" si="27"/>
        <v>1.6425293978778014E-2</v>
      </c>
    </row>
    <row r="908" spans="1:14" x14ac:dyDescent="0.3">
      <c r="A908" s="1" t="s">
        <v>233</v>
      </c>
      <c r="B908" s="1" t="s">
        <v>42</v>
      </c>
      <c r="C908" s="1">
        <v>2015</v>
      </c>
      <c r="D908" s="13">
        <v>0.78464509999999998</v>
      </c>
      <c r="E908" s="13">
        <v>0.34369509999999998</v>
      </c>
      <c r="F908" s="13">
        <v>0.7636849</v>
      </c>
      <c r="G908" s="13">
        <v>0.30169489999999999</v>
      </c>
      <c r="H908" s="12">
        <v>1.0000000000000001E-5</v>
      </c>
      <c r="I908" s="14">
        <f t="shared" si="28"/>
        <v>5.736747776125585E-2</v>
      </c>
      <c r="J908" s="13">
        <v>0.1023568</v>
      </c>
      <c r="K908" s="13">
        <v>1</v>
      </c>
      <c r="L908" s="13">
        <v>0.3333333</v>
      </c>
      <c r="M908" s="12">
        <v>0.3016008</v>
      </c>
      <c r="N908" s="15">
        <f t="shared" ref="N908:N971" si="29">GEOMEAN(J908,K908,L908,M908)</f>
        <v>0.31849819303427879</v>
      </c>
    </row>
    <row r="909" spans="1:14" x14ac:dyDescent="0.3">
      <c r="A909" s="1" t="s">
        <v>233</v>
      </c>
      <c r="B909" s="1" t="s">
        <v>42</v>
      </c>
      <c r="C909" s="1">
        <v>2016</v>
      </c>
      <c r="D909" s="13">
        <v>0.81920479999999996</v>
      </c>
      <c r="E909" s="13">
        <v>0.39471030000000001</v>
      </c>
      <c r="F909" s="13">
        <v>0.7454383</v>
      </c>
      <c r="G909" s="13">
        <v>0.34661019999999998</v>
      </c>
      <c r="H909" s="12">
        <v>1.0000000000000001E-5</v>
      </c>
      <c r="I909" s="14">
        <f t="shared" si="28"/>
        <v>6.0867406583489575E-2</v>
      </c>
      <c r="J909" s="13">
        <v>0.13051370000000001</v>
      </c>
      <c r="K909" s="12">
        <v>1</v>
      </c>
      <c r="L909" s="13">
        <v>0.43950040000000001</v>
      </c>
      <c r="M909" s="13">
        <v>0.34645409999999999</v>
      </c>
      <c r="N909" s="15">
        <f t="shared" si="29"/>
        <v>0.37546137860395112</v>
      </c>
    </row>
    <row r="910" spans="1:14" x14ac:dyDescent="0.3">
      <c r="A910" s="1" t="s">
        <v>233</v>
      </c>
      <c r="B910" s="1" t="s">
        <v>42</v>
      </c>
      <c r="C910" s="1">
        <v>2017</v>
      </c>
      <c r="D910" s="13">
        <v>0.86204709999999996</v>
      </c>
      <c r="E910" s="13">
        <v>0.41009139999999999</v>
      </c>
      <c r="F910" s="13">
        <v>0.53004010000000001</v>
      </c>
      <c r="G910" s="13">
        <v>0.34067799999999998</v>
      </c>
      <c r="H910" s="13">
        <v>0.25</v>
      </c>
      <c r="I910" s="14">
        <f t="shared" si="28"/>
        <v>0.43712022014077478</v>
      </c>
      <c r="J910" s="13">
        <v>0.16188720000000001</v>
      </c>
      <c r="K910" s="12">
        <v>1</v>
      </c>
      <c r="L910" s="13">
        <v>0.55936739999999996</v>
      </c>
      <c r="M910" s="13">
        <v>0.3402675</v>
      </c>
      <c r="N910" s="15">
        <f t="shared" si="29"/>
        <v>0.41896962056639753</v>
      </c>
    </row>
    <row r="911" spans="1:14" x14ac:dyDescent="0.3">
      <c r="A911" s="1" t="s">
        <v>233</v>
      </c>
      <c r="B911" s="1" t="s">
        <v>42</v>
      </c>
      <c r="C911" s="1">
        <v>2018</v>
      </c>
      <c r="D911" s="13">
        <v>0.90488939999999995</v>
      </c>
      <c r="E911" s="13">
        <v>0.38736100000000001</v>
      </c>
      <c r="F911" s="13">
        <v>1</v>
      </c>
      <c r="G911" s="13">
        <v>0.28898299999999999</v>
      </c>
      <c r="H911" s="13">
        <v>0.25</v>
      </c>
      <c r="I911" s="14">
        <f t="shared" si="28"/>
        <v>0.47940740685884264</v>
      </c>
      <c r="J911" s="13">
        <v>0.16987430000000001</v>
      </c>
      <c r="K911" s="12">
        <v>1</v>
      </c>
      <c r="L911" s="13">
        <v>0.69292540000000002</v>
      </c>
      <c r="M911" s="13">
        <v>0.28871190000000002</v>
      </c>
      <c r="N911" s="15">
        <f t="shared" si="29"/>
        <v>0.4293581505207173</v>
      </c>
    </row>
    <row r="912" spans="1:14" x14ac:dyDescent="0.3">
      <c r="A912" s="1" t="s">
        <v>233</v>
      </c>
      <c r="B912" s="1" t="s">
        <v>42</v>
      </c>
      <c r="C912" s="1">
        <v>2019</v>
      </c>
      <c r="D912" s="13">
        <v>0.95142680000000002</v>
      </c>
      <c r="E912" s="13">
        <v>0.2474171</v>
      </c>
      <c r="F912" s="13">
        <v>0.95060089999999997</v>
      </c>
      <c r="G912" s="13">
        <v>0.18050840000000001</v>
      </c>
      <c r="H912" s="12">
        <v>1.0000000000000001E-5</v>
      </c>
      <c r="I912" s="14">
        <f t="shared" si="28"/>
        <v>5.2633244963112821E-2</v>
      </c>
      <c r="J912" s="13">
        <v>0.1764464</v>
      </c>
      <c r="K912" s="12">
        <v>1</v>
      </c>
      <c r="L912" s="13">
        <v>0.84018329999999997</v>
      </c>
      <c r="M912" s="13">
        <v>0.18044489999999999</v>
      </c>
      <c r="N912" s="15">
        <f t="shared" si="29"/>
        <v>0.40442022336276762</v>
      </c>
    </row>
    <row r="913" spans="1:14" x14ac:dyDescent="0.3">
      <c r="A913" s="1" t="s">
        <v>233</v>
      </c>
      <c r="B913" s="1" t="s">
        <v>42</v>
      </c>
      <c r="C913" s="1">
        <v>2020</v>
      </c>
      <c r="D913" s="13">
        <v>1</v>
      </c>
      <c r="E913" s="12">
        <v>1.0000000000000001E-5</v>
      </c>
      <c r="F913" s="13">
        <v>0.86159330000000001</v>
      </c>
      <c r="G913" s="12">
        <v>1.0000000000000001E-5</v>
      </c>
      <c r="H913" s="13">
        <v>0.25</v>
      </c>
      <c r="I913" s="14">
        <f t="shared" si="28"/>
        <v>7.3561142259428117E-3</v>
      </c>
      <c r="J913" s="13">
        <v>0.1628848</v>
      </c>
      <c r="K913" s="12">
        <v>1</v>
      </c>
      <c r="L913" s="13">
        <v>1</v>
      </c>
      <c r="M913" s="12">
        <v>1.0000000000000001E-5</v>
      </c>
      <c r="N913" s="15">
        <f t="shared" si="29"/>
        <v>3.5724827441419318E-2</v>
      </c>
    </row>
    <row r="914" spans="1:14" x14ac:dyDescent="0.3">
      <c r="A914" s="1" t="s">
        <v>234</v>
      </c>
      <c r="B914" s="1" t="s">
        <v>43</v>
      </c>
      <c r="C914" s="1">
        <v>2000</v>
      </c>
      <c r="D914" s="12">
        <v>1.0000000000000001E-5</v>
      </c>
      <c r="E914" s="13">
        <v>0.79195360000000004</v>
      </c>
      <c r="F914" s="13">
        <v>0.6668984</v>
      </c>
      <c r="G914" s="13">
        <v>0.37029570000000001</v>
      </c>
      <c r="H914" s="12">
        <v>1.0000000000000001E-5</v>
      </c>
      <c r="I914" s="14">
        <f t="shared" si="28"/>
        <v>7.2154200078437423E-3</v>
      </c>
      <c r="J914" s="13">
        <v>0.30884630000000002</v>
      </c>
      <c r="K914" s="12">
        <v>1.0000000000000001E-5</v>
      </c>
      <c r="L914" s="12">
        <v>1.0000000000000001E-5</v>
      </c>
      <c r="M914" s="13">
        <v>0.36997400000000003</v>
      </c>
      <c r="N914" s="15">
        <f t="shared" si="29"/>
        <v>1.8385625174309828E-3</v>
      </c>
    </row>
    <row r="915" spans="1:14" x14ac:dyDescent="0.3">
      <c r="A915" s="1" t="s">
        <v>234</v>
      </c>
      <c r="B915" s="1" t="s">
        <v>43</v>
      </c>
      <c r="C915" s="1">
        <v>2001</v>
      </c>
      <c r="D915" s="13">
        <v>2.6196199999999999E-2</v>
      </c>
      <c r="E915" s="13">
        <v>0.84350709999999995</v>
      </c>
      <c r="F915" s="13">
        <v>0.43219750000000001</v>
      </c>
      <c r="G915" s="13">
        <v>0.27419359999999998</v>
      </c>
      <c r="H915" s="12">
        <v>1.0000000000000001E-5</v>
      </c>
      <c r="I915" s="14">
        <f t="shared" si="28"/>
        <v>3.0451824682597842E-2</v>
      </c>
      <c r="J915" s="13">
        <v>0.37771709999999997</v>
      </c>
      <c r="K915" s="12">
        <v>1.0000000000000001E-5</v>
      </c>
      <c r="L915" s="13">
        <v>1.6579300000000002E-2</v>
      </c>
      <c r="M915" s="13">
        <v>0.27401039999999999</v>
      </c>
      <c r="N915" s="15">
        <f t="shared" si="29"/>
        <v>1.1445241761757029E-2</v>
      </c>
    </row>
    <row r="916" spans="1:14" x14ac:dyDescent="0.3">
      <c r="A916" s="1" t="s">
        <v>234</v>
      </c>
      <c r="B916" s="1" t="s">
        <v>43</v>
      </c>
      <c r="C916" s="1">
        <v>2002</v>
      </c>
      <c r="D916" s="13">
        <v>5.2393000000000002E-2</v>
      </c>
      <c r="E916" s="13">
        <v>0.83078030000000003</v>
      </c>
      <c r="F916" s="13">
        <v>0.64360220000000001</v>
      </c>
      <c r="G916" s="13">
        <v>0.17809140000000001</v>
      </c>
      <c r="H916" s="13">
        <v>0.5</v>
      </c>
      <c r="I916" s="14">
        <f t="shared" si="28"/>
        <v>0.30157683964046572</v>
      </c>
      <c r="J916" s="13">
        <v>0.44658789999999998</v>
      </c>
      <c r="K916" s="12">
        <v>1.0000000000000001E-5</v>
      </c>
      <c r="L916" s="13">
        <v>4.9735300000000003E-2</v>
      </c>
      <c r="M916" s="13">
        <v>0.17804680000000001</v>
      </c>
      <c r="N916" s="15">
        <f t="shared" si="29"/>
        <v>1.4101862202647919E-2</v>
      </c>
    </row>
    <row r="917" spans="1:14" x14ac:dyDescent="0.3">
      <c r="A917" s="1" t="s">
        <v>234</v>
      </c>
      <c r="B917" s="1" t="s">
        <v>43</v>
      </c>
      <c r="C917" s="1">
        <v>2003</v>
      </c>
      <c r="D917" s="13">
        <v>7.8589199999999998E-2</v>
      </c>
      <c r="E917" s="13">
        <v>1</v>
      </c>
      <c r="F917" s="13">
        <v>0.31502089999999999</v>
      </c>
      <c r="G917" s="13">
        <v>0.16330649999999999</v>
      </c>
      <c r="H917" s="12">
        <v>1.0000000000000001E-5</v>
      </c>
      <c r="I917" s="14">
        <f t="shared" si="28"/>
        <v>3.3215526540835844E-2</v>
      </c>
      <c r="J917" s="13">
        <v>0.51545870000000005</v>
      </c>
      <c r="K917" s="12">
        <v>1.0000000000000001E-5</v>
      </c>
      <c r="L917" s="13">
        <v>8.6207599999999995E-2</v>
      </c>
      <c r="M917" s="13">
        <v>0.16339129999999999</v>
      </c>
      <c r="N917" s="15">
        <f t="shared" si="29"/>
        <v>1.6415045438113507E-2</v>
      </c>
    </row>
    <row r="918" spans="1:14" x14ac:dyDescent="0.3">
      <c r="A918" s="1" t="s">
        <v>234</v>
      </c>
      <c r="B918" s="1" t="s">
        <v>43</v>
      </c>
      <c r="C918" s="1">
        <v>2004</v>
      </c>
      <c r="D918" s="13">
        <v>0.1047854</v>
      </c>
      <c r="E918" s="13">
        <v>0.82726379999999999</v>
      </c>
      <c r="F918" s="13">
        <v>0.42802499999999999</v>
      </c>
      <c r="G918" s="13">
        <v>0.1485215</v>
      </c>
      <c r="H918" s="12">
        <v>1.0000000000000001E-5</v>
      </c>
      <c r="I918" s="14">
        <f t="shared" si="28"/>
        <v>3.5337893029793337E-2</v>
      </c>
      <c r="J918" s="13">
        <v>0.58432949999999995</v>
      </c>
      <c r="K918" s="12">
        <v>1.0000000000000001E-5</v>
      </c>
      <c r="L918" s="13">
        <v>0.1545105</v>
      </c>
      <c r="M918" s="13">
        <v>0.1487358</v>
      </c>
      <c r="N918" s="15">
        <f t="shared" si="29"/>
        <v>1.9142904422691787E-2</v>
      </c>
    </row>
    <row r="919" spans="1:14" x14ac:dyDescent="0.3">
      <c r="A919" s="1" t="s">
        <v>234</v>
      </c>
      <c r="B919" s="1" t="s">
        <v>43</v>
      </c>
      <c r="C919" s="1">
        <v>2005</v>
      </c>
      <c r="D919" s="13">
        <v>0.1309815</v>
      </c>
      <c r="E919" s="13">
        <v>0.71666220000000003</v>
      </c>
      <c r="F919" s="13">
        <v>0.5149513</v>
      </c>
      <c r="G919" s="13">
        <v>0.13373660000000001</v>
      </c>
      <c r="H919" s="13">
        <v>0.5</v>
      </c>
      <c r="I919" s="14">
        <f t="shared" si="28"/>
        <v>0.31761585944798526</v>
      </c>
      <c r="J919" s="13">
        <v>0.65320029999999996</v>
      </c>
      <c r="K919" s="12">
        <v>1.0000000000000001E-5</v>
      </c>
      <c r="L919" s="13">
        <v>0.25066470000000002</v>
      </c>
      <c r="M919" s="13">
        <v>0.13408010000000001</v>
      </c>
      <c r="N919" s="15">
        <f t="shared" si="29"/>
        <v>2.1645916051329799E-2</v>
      </c>
    </row>
    <row r="920" spans="1:14" x14ac:dyDescent="0.3">
      <c r="A920" s="1" t="s">
        <v>234</v>
      </c>
      <c r="B920" s="1" t="s">
        <v>43</v>
      </c>
      <c r="C920" s="1">
        <v>2006</v>
      </c>
      <c r="D920" s="13">
        <v>0.1571777</v>
      </c>
      <c r="E920" s="13">
        <v>0.96549289999999999</v>
      </c>
      <c r="F920" s="13">
        <v>0.53824749999999999</v>
      </c>
      <c r="G920" s="13">
        <v>6.7204299999999995E-2</v>
      </c>
      <c r="H920" s="12">
        <v>1.0000000000000001E-5</v>
      </c>
      <c r="I920" s="14">
        <f t="shared" si="28"/>
        <v>3.5310496109015342E-2</v>
      </c>
      <c r="J920" s="13">
        <v>0.72207109999999997</v>
      </c>
      <c r="K920" s="12">
        <v>1.0000000000000001E-5</v>
      </c>
      <c r="L920" s="13">
        <v>0.33090229999999998</v>
      </c>
      <c r="M920" s="13">
        <v>6.7040100000000005E-2</v>
      </c>
      <c r="N920" s="15">
        <f t="shared" si="29"/>
        <v>2.0005693028900148E-2</v>
      </c>
    </row>
    <row r="921" spans="1:14" x14ac:dyDescent="0.3">
      <c r="A921" s="1" t="s">
        <v>234</v>
      </c>
      <c r="B921" s="1" t="s">
        <v>43</v>
      </c>
      <c r="C921" s="1">
        <v>2007</v>
      </c>
      <c r="D921" s="13">
        <v>0.1833745</v>
      </c>
      <c r="E921" s="13">
        <v>0.81734450000000003</v>
      </c>
      <c r="F921" s="13">
        <v>0.81189149999999999</v>
      </c>
      <c r="G921" s="12">
        <v>1.0000000000000001E-5</v>
      </c>
      <c r="H921" s="13">
        <v>0.5</v>
      </c>
      <c r="I921" s="14">
        <f t="shared" si="28"/>
        <v>5.7127131457187771E-2</v>
      </c>
      <c r="J921" s="13">
        <v>1</v>
      </c>
      <c r="K921" s="12">
        <v>1.0000000000000001E-5</v>
      </c>
      <c r="L921" s="13">
        <v>0.3955574</v>
      </c>
      <c r="M921" s="12">
        <v>1.0000000000000001E-5</v>
      </c>
      <c r="N921" s="15">
        <f t="shared" si="29"/>
        <v>2.5078547441969835E-3</v>
      </c>
    </row>
    <row r="922" spans="1:14" x14ac:dyDescent="0.3">
      <c r="A922" s="1" t="s">
        <v>234</v>
      </c>
      <c r="B922" s="1" t="s">
        <v>43</v>
      </c>
      <c r="C922" s="1">
        <v>2008</v>
      </c>
      <c r="D922" s="13">
        <v>0.2095707</v>
      </c>
      <c r="E922" s="13">
        <v>0.71433449999999998</v>
      </c>
      <c r="F922" s="13">
        <v>0.71349099999999999</v>
      </c>
      <c r="G922" s="13">
        <v>0.2553763</v>
      </c>
      <c r="H922" s="12">
        <v>1.0000000000000001E-5</v>
      </c>
      <c r="I922" s="14">
        <f t="shared" si="28"/>
        <v>4.8658672441953356E-2</v>
      </c>
      <c r="J922" s="13">
        <v>0.90422689999999994</v>
      </c>
      <c r="K922" s="12">
        <v>1.0000000000000001E-5</v>
      </c>
      <c r="L922" s="13">
        <v>0.45988119999999999</v>
      </c>
      <c r="M922" s="13">
        <v>0.25544260000000002</v>
      </c>
      <c r="N922" s="15">
        <f t="shared" si="29"/>
        <v>3.2103627023957804E-2</v>
      </c>
    </row>
    <row r="923" spans="1:14" x14ac:dyDescent="0.3">
      <c r="A923" s="1" t="s">
        <v>234</v>
      </c>
      <c r="B923" s="1" t="s">
        <v>43</v>
      </c>
      <c r="C923" s="1">
        <v>2009</v>
      </c>
      <c r="D923" s="13">
        <v>0.2357669</v>
      </c>
      <c r="E923" s="13">
        <v>0.64550549999999995</v>
      </c>
      <c r="F923" s="13">
        <v>0.52816410000000003</v>
      </c>
      <c r="G923" s="13">
        <v>0.18951609999999999</v>
      </c>
      <c r="H923" s="12">
        <v>1.0000000000000001E-5</v>
      </c>
      <c r="I923" s="14">
        <f t="shared" si="28"/>
        <v>4.330714497693159E-2</v>
      </c>
      <c r="J923" s="13">
        <v>0.71625329999999998</v>
      </c>
      <c r="K923" s="12">
        <v>1.0000000000000001E-5</v>
      </c>
      <c r="L923" s="13">
        <v>0.5152525</v>
      </c>
      <c r="M923" s="13">
        <v>0.18949260000000001</v>
      </c>
      <c r="N923" s="15">
        <f t="shared" si="29"/>
        <v>2.8918099625116583E-2</v>
      </c>
    </row>
    <row r="924" spans="1:14" x14ac:dyDescent="0.3">
      <c r="A924" s="1" t="s">
        <v>234</v>
      </c>
      <c r="B924" s="1" t="s">
        <v>43</v>
      </c>
      <c r="C924" s="1">
        <v>2010</v>
      </c>
      <c r="D924" s="13">
        <v>0.261963</v>
      </c>
      <c r="E924" s="13">
        <v>0.65150339999999995</v>
      </c>
      <c r="F924" s="12">
        <v>1.0000000000000001E-5</v>
      </c>
      <c r="G924" s="13">
        <v>0.46034950000000002</v>
      </c>
      <c r="H924" s="13">
        <v>0.5</v>
      </c>
      <c r="I924" s="14">
        <f t="shared" si="28"/>
        <v>5.2341102273362368E-2</v>
      </c>
      <c r="J924" s="13">
        <v>0.72786150000000005</v>
      </c>
      <c r="K924" s="12">
        <v>1.0000000000000001E-5</v>
      </c>
      <c r="L924" s="12">
        <v>0.56200280000000002</v>
      </c>
      <c r="M924" s="13">
        <v>0.46055990000000002</v>
      </c>
      <c r="N924" s="15">
        <f t="shared" si="29"/>
        <v>3.7048304493863517E-2</v>
      </c>
    </row>
    <row r="925" spans="1:14" x14ac:dyDescent="0.3">
      <c r="A925" s="1" t="s">
        <v>234</v>
      </c>
      <c r="B925" s="1" t="s">
        <v>43</v>
      </c>
      <c r="C925" s="1">
        <v>2011</v>
      </c>
      <c r="D925" s="13">
        <v>0.39634049999999998</v>
      </c>
      <c r="E925" s="13">
        <v>0.49381229999999998</v>
      </c>
      <c r="F925" s="13">
        <v>0.30458970000000002</v>
      </c>
      <c r="G925" s="13">
        <v>0.56384409999999996</v>
      </c>
      <c r="H925" s="12">
        <v>1.0000000000000001E-5</v>
      </c>
      <c r="I925" s="14">
        <f t="shared" si="28"/>
        <v>5.0734212304721145E-2</v>
      </c>
      <c r="J925" s="13">
        <v>0.77540450000000005</v>
      </c>
      <c r="K925" s="12">
        <v>1.0000000000000001E-5</v>
      </c>
      <c r="L925" s="13">
        <v>0.61571719999999996</v>
      </c>
      <c r="M925" s="12">
        <v>0.56375439999999999</v>
      </c>
      <c r="N925" s="15">
        <f t="shared" si="29"/>
        <v>4.0504183958367732E-2</v>
      </c>
    </row>
    <row r="926" spans="1:14" x14ac:dyDescent="0.3">
      <c r="A926" s="1" t="s">
        <v>234</v>
      </c>
      <c r="B926" s="1" t="s">
        <v>43</v>
      </c>
      <c r="C926" s="1">
        <v>2012</v>
      </c>
      <c r="D926" s="13">
        <v>0.53071789999999996</v>
      </c>
      <c r="E926" s="13">
        <v>0.34066970000000002</v>
      </c>
      <c r="F926" s="13">
        <v>0.46522950000000002</v>
      </c>
      <c r="G926" s="13">
        <v>0.31451620000000002</v>
      </c>
      <c r="H926" s="12">
        <v>1.0000000000000001E-5</v>
      </c>
      <c r="I926" s="14">
        <f t="shared" si="28"/>
        <v>4.8361693665662273E-2</v>
      </c>
      <c r="J926" s="13">
        <v>4.2569500000000003E-2</v>
      </c>
      <c r="K926" s="12">
        <v>1.0000000000000001E-5</v>
      </c>
      <c r="L926" s="13">
        <v>0.67705590000000004</v>
      </c>
      <c r="M926" s="13">
        <v>0.31448890000000002</v>
      </c>
      <c r="N926" s="15">
        <f t="shared" si="29"/>
        <v>1.735130322443244E-2</v>
      </c>
    </row>
    <row r="927" spans="1:14" x14ac:dyDescent="0.3">
      <c r="A927" s="1" t="s">
        <v>234</v>
      </c>
      <c r="B927" s="1" t="s">
        <v>43</v>
      </c>
      <c r="C927" s="1">
        <v>2013</v>
      </c>
      <c r="D927" s="13">
        <v>0.66509470000000004</v>
      </c>
      <c r="E927" s="13">
        <v>0.39539479999999999</v>
      </c>
      <c r="F927" s="13">
        <v>0.20723230000000001</v>
      </c>
      <c r="G927" s="13">
        <v>0.82459680000000002</v>
      </c>
      <c r="H927" s="13">
        <v>1</v>
      </c>
      <c r="I927" s="14">
        <f t="shared" si="28"/>
        <v>0.53767854423114292</v>
      </c>
      <c r="J927" s="12">
        <v>1.0000000000000001E-5</v>
      </c>
      <c r="K927" s="12">
        <v>1.0000000000000001E-5</v>
      </c>
      <c r="L927" s="13">
        <v>0.72679119999999997</v>
      </c>
      <c r="M927" s="13">
        <v>0.82410240000000001</v>
      </c>
      <c r="N927" s="15">
        <f t="shared" si="29"/>
        <v>2.7819396845503172E-3</v>
      </c>
    </row>
    <row r="928" spans="1:14" x14ac:dyDescent="0.3">
      <c r="A928" s="1" t="s">
        <v>234</v>
      </c>
      <c r="B928" s="1" t="s">
        <v>43</v>
      </c>
      <c r="C928" s="1">
        <v>2014</v>
      </c>
      <c r="D928" s="13">
        <v>0.79947210000000002</v>
      </c>
      <c r="E928" s="13">
        <v>0.26550079999999998</v>
      </c>
      <c r="F928" s="13">
        <v>1</v>
      </c>
      <c r="G928" s="13">
        <v>0.78830650000000002</v>
      </c>
      <c r="H928" s="12">
        <v>1.0000000000000001E-5</v>
      </c>
      <c r="I928" s="14">
        <f t="shared" si="28"/>
        <v>6.9937942355690549E-2</v>
      </c>
      <c r="J928" s="13">
        <v>7.3758400000000002E-2</v>
      </c>
      <c r="K928" s="12">
        <v>1.0000000000000001E-5</v>
      </c>
      <c r="L928" s="13">
        <v>0.76591710000000002</v>
      </c>
      <c r="M928" s="13">
        <v>0.78812970000000004</v>
      </c>
      <c r="N928" s="15">
        <f t="shared" si="29"/>
        <v>2.5831387638970277E-2</v>
      </c>
    </row>
    <row r="929" spans="1:14" x14ac:dyDescent="0.3">
      <c r="A929" s="1" t="s">
        <v>234</v>
      </c>
      <c r="B929" s="1" t="s">
        <v>43</v>
      </c>
      <c r="C929" s="1">
        <v>2015</v>
      </c>
      <c r="D929" s="13">
        <v>0.93384889999999998</v>
      </c>
      <c r="E929" s="13">
        <v>0.19914979999999999</v>
      </c>
      <c r="F929" s="13">
        <v>0.59631429999999996</v>
      </c>
      <c r="G929" s="13">
        <v>0.46572580000000002</v>
      </c>
      <c r="H929" s="12">
        <v>1.0000000000000001E-5</v>
      </c>
      <c r="I929" s="14">
        <f t="shared" si="28"/>
        <v>5.528564764792971E-2</v>
      </c>
      <c r="J929" s="13">
        <v>0.1537307</v>
      </c>
      <c r="K929" s="13">
        <v>1</v>
      </c>
      <c r="L929" s="13">
        <v>0.80437780000000003</v>
      </c>
      <c r="M929" s="13">
        <v>0.46582869999999998</v>
      </c>
      <c r="N929" s="15">
        <f t="shared" si="29"/>
        <v>0.48990484073105306</v>
      </c>
    </row>
    <row r="930" spans="1:14" x14ac:dyDescent="0.3">
      <c r="A930" s="1" t="s">
        <v>234</v>
      </c>
      <c r="B930" s="1" t="s">
        <v>43</v>
      </c>
      <c r="C930" s="1">
        <v>2016</v>
      </c>
      <c r="D930" s="13">
        <v>0.93349720000000003</v>
      </c>
      <c r="E930" s="13">
        <v>0.25045250000000002</v>
      </c>
      <c r="F930" s="13">
        <v>0.71314319999999998</v>
      </c>
      <c r="G930" s="13">
        <v>0.60282250000000004</v>
      </c>
      <c r="H930" s="12">
        <v>1.0000000000000001E-5</v>
      </c>
      <c r="I930" s="14">
        <f t="shared" si="28"/>
        <v>6.3159824996583111E-2</v>
      </c>
      <c r="J930" s="13">
        <v>0.51651360000000002</v>
      </c>
      <c r="K930" s="12">
        <v>1</v>
      </c>
      <c r="L930" s="13">
        <v>0.84283850000000005</v>
      </c>
      <c r="M930" s="13">
        <v>0.60244330000000001</v>
      </c>
      <c r="N930" s="15">
        <f t="shared" si="29"/>
        <v>0.71562511920554361</v>
      </c>
    </row>
    <row r="931" spans="1:14" x14ac:dyDescent="0.3">
      <c r="A931" s="1" t="s">
        <v>234</v>
      </c>
      <c r="B931" s="1" t="s">
        <v>43</v>
      </c>
      <c r="C931" s="1">
        <v>2017</v>
      </c>
      <c r="D931" s="13">
        <v>0.95003519999999997</v>
      </c>
      <c r="E931" s="13">
        <v>0.18280920000000001</v>
      </c>
      <c r="F931" s="13">
        <v>0.63212789999999996</v>
      </c>
      <c r="G931" s="13">
        <v>0.61827949999999998</v>
      </c>
      <c r="H931" s="12">
        <v>1.0000000000000001E-5</v>
      </c>
      <c r="I931" s="14">
        <f t="shared" si="28"/>
        <v>5.8390945840810025E-2</v>
      </c>
      <c r="J931" s="13">
        <v>0.63399930000000004</v>
      </c>
      <c r="K931" s="12">
        <v>1</v>
      </c>
      <c r="L931" s="13">
        <v>0.88097020000000004</v>
      </c>
      <c r="M931" s="13">
        <v>0.6184366</v>
      </c>
      <c r="N931" s="15">
        <f t="shared" si="29"/>
        <v>0.7666308559284527</v>
      </c>
    </row>
    <row r="932" spans="1:14" x14ac:dyDescent="0.3">
      <c r="A932" s="1" t="s">
        <v>234</v>
      </c>
      <c r="B932" s="1" t="s">
        <v>43</v>
      </c>
      <c r="C932" s="1">
        <v>2018</v>
      </c>
      <c r="D932" s="13">
        <v>0.96692409999999995</v>
      </c>
      <c r="E932" s="13">
        <v>0.18121880000000001</v>
      </c>
      <c r="F932" s="13">
        <v>0.80250350000000004</v>
      </c>
      <c r="G932" s="13">
        <v>1</v>
      </c>
      <c r="H932" s="12">
        <v>1.0000000000000001E-5</v>
      </c>
      <c r="I932" s="14">
        <f t="shared" si="28"/>
        <v>6.754738087398994E-2</v>
      </c>
      <c r="J932" s="13">
        <v>0.70673850000000005</v>
      </c>
      <c r="K932" s="12">
        <v>1</v>
      </c>
      <c r="L932" s="13">
        <v>0.91976230000000003</v>
      </c>
      <c r="M932" s="13">
        <v>1</v>
      </c>
      <c r="N932" s="15">
        <f t="shared" si="29"/>
        <v>0.8979116134524584</v>
      </c>
    </row>
    <row r="933" spans="1:14" x14ac:dyDescent="0.3">
      <c r="A933" s="1" t="s">
        <v>234</v>
      </c>
      <c r="B933" s="1" t="s">
        <v>43</v>
      </c>
      <c r="C933" s="1">
        <v>2019</v>
      </c>
      <c r="D933" s="13">
        <v>0.98346199999999995</v>
      </c>
      <c r="E933" s="13">
        <v>7.3405999999999999E-2</v>
      </c>
      <c r="F933" s="13">
        <v>0.8271906</v>
      </c>
      <c r="G933" s="13">
        <v>0.70900540000000001</v>
      </c>
      <c r="H933" s="12">
        <v>1.0000000000000001E-5</v>
      </c>
      <c r="I933" s="14">
        <f t="shared" si="28"/>
        <v>5.313110586280885E-2</v>
      </c>
      <c r="J933" s="13">
        <v>0.82491919999999996</v>
      </c>
      <c r="K933" s="12">
        <v>1</v>
      </c>
      <c r="L933" s="13">
        <v>0.95955100000000004</v>
      </c>
      <c r="M933" s="13">
        <v>0.70890620000000004</v>
      </c>
      <c r="N933" s="15">
        <f t="shared" si="29"/>
        <v>0.86549998012541229</v>
      </c>
    </row>
    <row r="934" spans="1:14" x14ac:dyDescent="0.3">
      <c r="A934" s="1" t="s">
        <v>234</v>
      </c>
      <c r="B934" s="1" t="s">
        <v>43</v>
      </c>
      <c r="C934" s="1">
        <v>2020</v>
      </c>
      <c r="D934" s="13">
        <v>1</v>
      </c>
      <c r="E934" s="12">
        <v>1.0000000000000001E-5</v>
      </c>
      <c r="F934" s="13">
        <v>0.98470089999999999</v>
      </c>
      <c r="G934" s="13">
        <v>0.76478489999999999</v>
      </c>
      <c r="H934" s="12">
        <v>1.0000000000000001E-5</v>
      </c>
      <c r="I934" s="14">
        <f t="shared" si="28"/>
        <v>9.4486275014172578E-3</v>
      </c>
      <c r="J934" s="13">
        <v>0.78317479999999995</v>
      </c>
      <c r="K934" s="13">
        <v>1</v>
      </c>
      <c r="L934" s="13">
        <v>1</v>
      </c>
      <c r="M934" s="13">
        <v>0.76492919999999998</v>
      </c>
      <c r="N934" s="15">
        <f t="shared" si="29"/>
        <v>0.87977169681394884</v>
      </c>
    </row>
    <row r="935" spans="1:14" x14ac:dyDescent="0.3">
      <c r="A935" s="1" t="s">
        <v>235</v>
      </c>
      <c r="B935" s="1" t="s">
        <v>44</v>
      </c>
      <c r="C935" s="1">
        <v>2000</v>
      </c>
      <c r="D935" s="12">
        <v>1.0000000000000001E-5</v>
      </c>
      <c r="E935" s="12">
        <v>1.0000000000000001E-5</v>
      </c>
      <c r="F935" s="13">
        <v>0.35255140000000001</v>
      </c>
      <c r="G935" s="12">
        <v>1.0000000000000001E-5</v>
      </c>
      <c r="H935" s="12">
        <v>1.0000000000000001E-5</v>
      </c>
      <c r="I935" s="14">
        <f t="shared" si="28"/>
        <v>8.1179147957532595E-5</v>
      </c>
      <c r="J935" s="12">
        <v>1.0000000000000001E-5</v>
      </c>
      <c r="K935" s="12">
        <v>1.0000000000000001E-5</v>
      </c>
      <c r="L935" s="12">
        <v>1.0000000000000001E-5</v>
      </c>
      <c r="M935" s="12">
        <v>1.0000000000000001E-5</v>
      </c>
      <c r="N935" s="15">
        <f t="shared" si="29"/>
        <v>1.0000000000000001E-5</v>
      </c>
    </row>
    <row r="936" spans="1:14" x14ac:dyDescent="0.3">
      <c r="A936" s="1" t="s">
        <v>235</v>
      </c>
      <c r="B936" s="1" t="s">
        <v>44</v>
      </c>
      <c r="C936" s="1">
        <v>2001</v>
      </c>
      <c r="D936" s="12">
        <v>1.0000000000000001E-5</v>
      </c>
      <c r="E936" s="13">
        <v>1.67215E-2</v>
      </c>
      <c r="F936" s="13">
        <v>0.33730949999999998</v>
      </c>
      <c r="G936" s="12">
        <v>1.0000000000000001E-5</v>
      </c>
      <c r="H936" s="12">
        <v>1.0000000000000001E-5</v>
      </c>
      <c r="I936" s="14">
        <f t="shared" si="28"/>
        <v>3.5502649198516646E-4</v>
      </c>
      <c r="J936" s="13">
        <v>5.4249899999999997E-2</v>
      </c>
      <c r="K936" s="12">
        <v>1.0000000000000001E-5</v>
      </c>
      <c r="L936" s="13">
        <v>3.00688E-2</v>
      </c>
      <c r="M936" s="12">
        <v>1.0000000000000001E-5</v>
      </c>
      <c r="N936" s="15">
        <f t="shared" si="29"/>
        <v>6.3551932264828176E-4</v>
      </c>
    </row>
    <row r="937" spans="1:14" x14ac:dyDescent="0.3">
      <c r="A937" s="1" t="s">
        <v>235</v>
      </c>
      <c r="B937" s="1" t="s">
        <v>44</v>
      </c>
      <c r="C937" s="1">
        <v>2002</v>
      </c>
      <c r="D937" s="12">
        <v>1.0000000000000001E-5</v>
      </c>
      <c r="E937" s="13">
        <v>0.1413238</v>
      </c>
      <c r="F937" s="13">
        <v>0.70311469999999998</v>
      </c>
      <c r="G937" s="12">
        <v>1.0000000000000001E-5</v>
      </c>
      <c r="H937" s="12">
        <v>1.0000000000000001E-5</v>
      </c>
      <c r="I937" s="14">
        <f t="shared" si="28"/>
        <v>6.3015632086270217E-4</v>
      </c>
      <c r="J937" s="13">
        <v>0.1084997</v>
      </c>
      <c r="K937" s="12">
        <v>1.0000000000000001E-5</v>
      </c>
      <c r="L937" s="13">
        <v>6.0132600000000001E-2</v>
      </c>
      <c r="M937" s="12">
        <v>1.0000000000000001E-5</v>
      </c>
      <c r="N937" s="15">
        <f t="shared" si="29"/>
        <v>8.9874115624805876E-4</v>
      </c>
    </row>
    <row r="938" spans="1:14" x14ac:dyDescent="0.3">
      <c r="A938" s="1" t="s">
        <v>235</v>
      </c>
      <c r="B938" s="1" t="s">
        <v>44</v>
      </c>
      <c r="C938" s="1">
        <v>2003</v>
      </c>
      <c r="D938" s="12">
        <v>1.0000000000000001E-5</v>
      </c>
      <c r="E938" s="13">
        <v>0.2211554</v>
      </c>
      <c r="F938" s="13">
        <v>0.77269719999999997</v>
      </c>
      <c r="G938" s="12">
        <v>1.0000000000000001E-5</v>
      </c>
      <c r="H938" s="12">
        <v>1.0000000000000001E-5</v>
      </c>
      <c r="I938" s="14">
        <f t="shared" si="28"/>
        <v>7.0233025492512932E-4</v>
      </c>
      <c r="J938" s="13">
        <v>0.16274959999999999</v>
      </c>
      <c r="K938" s="12">
        <v>1.0000000000000001E-5</v>
      </c>
      <c r="L938" s="13">
        <v>9.0196499999999999E-2</v>
      </c>
      <c r="M938" s="12">
        <v>1.0000000000000001E-5</v>
      </c>
      <c r="N938" s="15">
        <f t="shared" si="29"/>
        <v>1.1007213842821556E-3</v>
      </c>
    </row>
    <row r="939" spans="1:14" x14ac:dyDescent="0.3">
      <c r="A939" s="1" t="s">
        <v>235</v>
      </c>
      <c r="B939" s="1" t="s">
        <v>44</v>
      </c>
      <c r="C939" s="1">
        <v>2004</v>
      </c>
      <c r="D939" s="12">
        <v>1.0000000000000001E-5</v>
      </c>
      <c r="E939" s="13">
        <v>0.1208263</v>
      </c>
      <c r="F939" s="13">
        <v>0.4314115</v>
      </c>
      <c r="G939" s="12">
        <v>1.0000000000000001E-5</v>
      </c>
      <c r="H939" s="13">
        <v>1</v>
      </c>
      <c r="I939" s="14">
        <f t="shared" si="28"/>
        <v>5.538735662829487E-3</v>
      </c>
      <c r="J939" s="13">
        <v>0.21699950000000001</v>
      </c>
      <c r="K939" s="12">
        <v>1.0000000000000001E-5</v>
      </c>
      <c r="L939" s="13">
        <v>0.12026530000000001</v>
      </c>
      <c r="M939" s="12">
        <v>1.0000000000000001E-5</v>
      </c>
      <c r="N939" s="15">
        <f t="shared" si="29"/>
        <v>1.2710123428694032E-3</v>
      </c>
    </row>
    <row r="940" spans="1:14" x14ac:dyDescent="0.3">
      <c r="A940" s="1" t="s">
        <v>235</v>
      </c>
      <c r="B940" s="1" t="s">
        <v>44</v>
      </c>
      <c r="C940" s="1">
        <v>2005</v>
      </c>
      <c r="D940" s="12">
        <v>1.0000000000000001E-5</v>
      </c>
      <c r="E940" s="13">
        <v>0.30152649999999998</v>
      </c>
      <c r="F940" s="13">
        <v>0.59907220000000005</v>
      </c>
      <c r="G940" s="12">
        <v>1.0000000000000001E-5</v>
      </c>
      <c r="H940" s="13">
        <v>1</v>
      </c>
      <c r="I940" s="14">
        <f t="shared" si="28"/>
        <v>7.1016772436574508E-3</v>
      </c>
      <c r="J940" s="13">
        <v>0.27124939999999997</v>
      </c>
      <c r="K940" s="12">
        <v>1.0000000000000001E-5</v>
      </c>
      <c r="L940" s="13">
        <v>0.1496759</v>
      </c>
      <c r="M940" s="12">
        <v>1.0000000000000001E-5</v>
      </c>
      <c r="N940" s="15">
        <f t="shared" si="29"/>
        <v>1.4194829032874163E-3</v>
      </c>
    </row>
    <row r="941" spans="1:14" x14ac:dyDescent="0.3">
      <c r="A941" s="1" t="s">
        <v>235</v>
      </c>
      <c r="B941" s="1" t="s">
        <v>44</v>
      </c>
      <c r="C941" s="1">
        <v>2006</v>
      </c>
      <c r="D941" s="12">
        <v>1.0000000000000001E-5</v>
      </c>
      <c r="E941" s="13">
        <v>0.31932690000000002</v>
      </c>
      <c r="F941" s="13">
        <v>0.38899929999999999</v>
      </c>
      <c r="G941" s="12">
        <v>1.0000000000000001E-5</v>
      </c>
      <c r="H941" s="12">
        <v>1.0000000000000001E-5</v>
      </c>
      <c r="I941" s="14">
        <f t="shared" si="28"/>
        <v>6.5892633470882825E-4</v>
      </c>
      <c r="J941" s="13">
        <v>0.32549919999999999</v>
      </c>
      <c r="K941" s="12">
        <v>1.0000000000000001E-5</v>
      </c>
      <c r="L941" s="13">
        <v>0.1797397</v>
      </c>
      <c r="M941" s="12">
        <v>1.0000000000000001E-5</v>
      </c>
      <c r="N941" s="15">
        <f t="shared" si="29"/>
        <v>1.5552438207751837E-3</v>
      </c>
    </row>
    <row r="942" spans="1:14" x14ac:dyDescent="0.3">
      <c r="A942" s="1" t="s">
        <v>235</v>
      </c>
      <c r="B942" s="1" t="s">
        <v>44</v>
      </c>
      <c r="C942" s="1">
        <v>2007</v>
      </c>
      <c r="D942" s="12">
        <v>1.0000000000000001E-5</v>
      </c>
      <c r="E942" s="13">
        <v>0.52214260000000001</v>
      </c>
      <c r="F942" s="13">
        <v>0.37243209999999999</v>
      </c>
      <c r="G942" s="12">
        <v>1.0000000000000001E-5</v>
      </c>
      <c r="H942" s="13">
        <v>1</v>
      </c>
      <c r="I942" s="14">
        <f t="shared" si="28"/>
        <v>7.2072111642611679E-3</v>
      </c>
      <c r="J942" s="13">
        <v>0.37813479999999999</v>
      </c>
      <c r="K942" s="12">
        <v>1.0000000000000001E-5</v>
      </c>
      <c r="L942" s="13">
        <v>0.2098035</v>
      </c>
      <c r="M942" s="12">
        <v>1.0000000000000001E-5</v>
      </c>
      <c r="N942" s="15">
        <f t="shared" si="29"/>
        <v>1.6782816423843712E-3</v>
      </c>
    </row>
    <row r="943" spans="1:14" x14ac:dyDescent="0.3">
      <c r="A943" s="1" t="s">
        <v>235</v>
      </c>
      <c r="B943" s="1" t="s">
        <v>44</v>
      </c>
      <c r="C943" s="1">
        <v>2008</v>
      </c>
      <c r="D943" s="12">
        <v>1.0000000000000001E-5</v>
      </c>
      <c r="E943" s="13">
        <v>0.54425809999999997</v>
      </c>
      <c r="F943" s="12">
        <v>1.0000000000000001E-5</v>
      </c>
      <c r="G943" s="12">
        <v>1.0000000000000001E-5</v>
      </c>
      <c r="H943" s="13">
        <v>1</v>
      </c>
      <c r="I943" s="14">
        <f t="shared" si="28"/>
        <v>8.8544375707262039E-4</v>
      </c>
      <c r="J943" s="13">
        <v>0.43077029999999999</v>
      </c>
      <c r="K943" s="12">
        <v>1.0000000000000001E-5</v>
      </c>
      <c r="L943" s="13">
        <v>0.23987240000000001</v>
      </c>
      <c r="M943" s="12">
        <v>1.0000000000000001E-5</v>
      </c>
      <c r="N943" s="15">
        <f t="shared" si="29"/>
        <v>1.792901820797914E-3</v>
      </c>
    </row>
    <row r="944" spans="1:14" x14ac:dyDescent="0.3">
      <c r="A944" s="1" t="s">
        <v>235</v>
      </c>
      <c r="B944" s="1" t="s">
        <v>44</v>
      </c>
      <c r="C944" s="1">
        <v>2009</v>
      </c>
      <c r="D944" s="12">
        <v>1.0000000000000001E-5</v>
      </c>
      <c r="E944" s="13">
        <v>0.49679060000000003</v>
      </c>
      <c r="F944" s="13">
        <v>0.73028499999999996</v>
      </c>
      <c r="G944" s="12">
        <v>1.0000000000000001E-5</v>
      </c>
      <c r="H944" s="12">
        <v>1.0000000000000001E-5</v>
      </c>
      <c r="I944" s="14">
        <f t="shared" si="28"/>
        <v>8.1645668633826673E-4</v>
      </c>
      <c r="J944" s="13">
        <v>0.48272999999999999</v>
      </c>
      <c r="K944" s="12">
        <v>1.0000000000000001E-5</v>
      </c>
      <c r="L944" s="13">
        <v>0.26928289999999999</v>
      </c>
      <c r="M944" s="12">
        <v>1.0000000000000001E-5</v>
      </c>
      <c r="N944" s="15">
        <f t="shared" si="29"/>
        <v>1.8987958170558156E-3</v>
      </c>
    </row>
    <row r="945" spans="1:14" x14ac:dyDescent="0.3">
      <c r="A945" s="1" t="s">
        <v>235</v>
      </c>
      <c r="B945" s="1" t="s">
        <v>44</v>
      </c>
      <c r="C945" s="1">
        <v>2010</v>
      </c>
      <c r="D945" s="12">
        <v>1.0000000000000001E-5</v>
      </c>
      <c r="E945" s="13">
        <v>0.78591069999999996</v>
      </c>
      <c r="F945" s="13">
        <v>0.4870775</v>
      </c>
      <c r="G945" s="12">
        <v>1.0000000000000001E-5</v>
      </c>
      <c r="H945" s="13">
        <v>1</v>
      </c>
      <c r="I945" s="14">
        <f t="shared" si="28"/>
        <v>8.2526657185015787E-3</v>
      </c>
      <c r="J945" s="13">
        <v>0.53803109999999998</v>
      </c>
      <c r="K945" s="12">
        <v>1.0000000000000001E-5</v>
      </c>
      <c r="L945" s="13">
        <v>0.30523090000000003</v>
      </c>
      <c r="M945" s="12">
        <v>1.0000000000000001E-5</v>
      </c>
      <c r="N945" s="15">
        <f t="shared" si="29"/>
        <v>2.013070429029473E-3</v>
      </c>
    </row>
    <row r="946" spans="1:14" x14ac:dyDescent="0.3">
      <c r="A946" s="1" t="s">
        <v>235</v>
      </c>
      <c r="B946" s="1" t="s">
        <v>44</v>
      </c>
      <c r="C946" s="1">
        <v>2011</v>
      </c>
      <c r="D946" s="12">
        <v>1.0000000000000001E-5</v>
      </c>
      <c r="E946" s="13">
        <v>0.5474945</v>
      </c>
      <c r="F946" s="13">
        <v>0.39761429999999998</v>
      </c>
      <c r="G946" s="12">
        <v>1.0000000000000001E-5</v>
      </c>
      <c r="H946" s="12">
        <v>1.0000000000000001E-5</v>
      </c>
      <c r="I946" s="14">
        <f t="shared" si="28"/>
        <v>7.3717118546110991E-4</v>
      </c>
      <c r="J946" s="13">
        <v>0.58969059999999995</v>
      </c>
      <c r="K946" s="12">
        <v>1.0000000000000001E-5</v>
      </c>
      <c r="L946" s="13">
        <v>0.34771619999999998</v>
      </c>
      <c r="M946" s="12">
        <v>1.0000000000000001E-5</v>
      </c>
      <c r="N946" s="15">
        <f t="shared" si="29"/>
        <v>2.1279542296035827E-3</v>
      </c>
    </row>
    <row r="947" spans="1:14" x14ac:dyDescent="0.3">
      <c r="A947" s="1" t="s">
        <v>235</v>
      </c>
      <c r="B947" s="1" t="s">
        <v>44</v>
      </c>
      <c r="C947" s="1">
        <v>2012</v>
      </c>
      <c r="D947" s="12">
        <v>1.0000000000000001E-5</v>
      </c>
      <c r="E947" s="13">
        <v>0.64296900000000001</v>
      </c>
      <c r="F947" s="13">
        <v>0.50629559999999996</v>
      </c>
      <c r="G947" s="12">
        <v>1.0000000000000001E-5</v>
      </c>
      <c r="H947" s="12">
        <v>1.0000000000000001E-5</v>
      </c>
      <c r="I947" s="14">
        <f t="shared" si="28"/>
        <v>7.9894859529128757E-4</v>
      </c>
      <c r="J947" s="13">
        <v>0.6410496</v>
      </c>
      <c r="K947" s="12">
        <v>1.0000000000000001E-5</v>
      </c>
      <c r="L947" s="13">
        <v>0.3960806</v>
      </c>
      <c r="M947" s="12">
        <v>1.0000000000000001E-5</v>
      </c>
      <c r="N947" s="15">
        <f t="shared" si="29"/>
        <v>2.2447542432933354E-3</v>
      </c>
    </row>
    <row r="948" spans="1:14" x14ac:dyDescent="0.3">
      <c r="A948" s="1" t="s">
        <v>235</v>
      </c>
      <c r="B948" s="1" t="s">
        <v>44</v>
      </c>
      <c r="C948" s="1">
        <v>2013</v>
      </c>
      <c r="D948" s="12">
        <v>1.0000000000000001E-5</v>
      </c>
      <c r="E948" s="13">
        <v>1</v>
      </c>
      <c r="F948" s="13">
        <v>0.61497679999999999</v>
      </c>
      <c r="G948" s="12">
        <v>1.0000000000000001E-5</v>
      </c>
      <c r="H948" s="12">
        <v>1.0000000000000001E-5</v>
      </c>
      <c r="I948" s="14">
        <f t="shared" si="28"/>
        <v>9.0734352940918393E-4</v>
      </c>
      <c r="J948" s="13">
        <v>0.6945112</v>
      </c>
      <c r="K948" s="12">
        <v>1.0000000000000001E-5</v>
      </c>
      <c r="L948" s="13">
        <v>0.45098240000000001</v>
      </c>
      <c r="M948" s="12">
        <v>1.0000000000000001E-5</v>
      </c>
      <c r="N948" s="15">
        <f t="shared" si="29"/>
        <v>2.3657002284107765E-3</v>
      </c>
    </row>
    <row r="949" spans="1:14" x14ac:dyDescent="0.3">
      <c r="A949" s="1" t="s">
        <v>235</v>
      </c>
      <c r="B949" s="1" t="s">
        <v>44</v>
      </c>
      <c r="C949" s="1">
        <v>2014</v>
      </c>
      <c r="D949" s="12">
        <v>1.0000000000000001E-5</v>
      </c>
      <c r="E949" s="13">
        <v>0.1551865</v>
      </c>
      <c r="F949" s="13">
        <v>0.52418819999999999</v>
      </c>
      <c r="G949" s="12">
        <v>1.0000000000000001E-5</v>
      </c>
      <c r="H949" s="12">
        <v>1.0000000000000001E-5</v>
      </c>
      <c r="I949" s="14">
        <f t="shared" si="28"/>
        <v>6.0543599253355793E-4</v>
      </c>
      <c r="J949" s="13">
        <v>0.74981220000000004</v>
      </c>
      <c r="K949" s="12">
        <v>1.0000000000000001E-5</v>
      </c>
      <c r="L949" s="13">
        <v>0.51111499999999999</v>
      </c>
      <c r="M949" s="12">
        <v>1.0000000000000001E-5</v>
      </c>
      <c r="N949" s="15">
        <f t="shared" si="29"/>
        <v>2.4880997194825878E-3</v>
      </c>
    </row>
    <row r="950" spans="1:14" x14ac:dyDescent="0.3">
      <c r="A950" s="1" t="s">
        <v>235</v>
      </c>
      <c r="B950" s="1" t="s">
        <v>44</v>
      </c>
      <c r="C950" s="1">
        <v>2015</v>
      </c>
      <c r="D950" s="12">
        <v>1.0000000000000001E-5</v>
      </c>
      <c r="E950" s="13">
        <v>0.39457360000000002</v>
      </c>
      <c r="F950" s="13">
        <v>0.85089459999999995</v>
      </c>
      <c r="G950" s="12">
        <v>1.0000000000000001E-5</v>
      </c>
      <c r="H950" s="12">
        <v>1.0000000000000001E-5</v>
      </c>
      <c r="I950" s="14">
        <f t="shared" si="28"/>
        <v>8.0389764860363253E-4</v>
      </c>
      <c r="J950" s="13">
        <v>0.80533840000000001</v>
      </c>
      <c r="K950" s="12">
        <v>1</v>
      </c>
      <c r="L950" s="13">
        <v>0.57843319999999998</v>
      </c>
      <c r="M950" s="12">
        <v>1.0000000000000001E-5</v>
      </c>
      <c r="N950" s="15">
        <f t="shared" si="29"/>
        <v>4.6457721359011203E-2</v>
      </c>
    </row>
    <row r="951" spans="1:14" x14ac:dyDescent="0.3">
      <c r="A951" s="1" t="s">
        <v>235</v>
      </c>
      <c r="B951" s="1" t="s">
        <v>44</v>
      </c>
      <c r="C951" s="1">
        <v>2016</v>
      </c>
      <c r="D951" s="12">
        <v>1.0000000000000001E-5</v>
      </c>
      <c r="E951" s="13">
        <v>0.1190464</v>
      </c>
      <c r="F951" s="13">
        <v>0.69383700000000004</v>
      </c>
      <c r="G951" s="12">
        <v>1.0000000000000001E-5</v>
      </c>
      <c r="H951" s="12">
        <v>1.0000000000000001E-5</v>
      </c>
      <c r="I951" s="14">
        <f t="shared" ref="I951:I1014" si="30">GEOMEAN(D951,E951,F951,G951,H951)</f>
        <v>6.072880627992841E-4</v>
      </c>
      <c r="J951" s="13">
        <v>0.85726080000000004</v>
      </c>
      <c r="K951" s="12">
        <v>1</v>
      </c>
      <c r="L951" s="13">
        <v>0.65098230000000001</v>
      </c>
      <c r="M951" s="12">
        <v>1.0000000000000001E-5</v>
      </c>
      <c r="N951" s="15">
        <f t="shared" si="29"/>
        <v>4.8603834836553103E-2</v>
      </c>
    </row>
    <row r="952" spans="1:14" x14ac:dyDescent="0.3">
      <c r="A952" s="1" t="s">
        <v>235</v>
      </c>
      <c r="B952" s="1" t="s">
        <v>44</v>
      </c>
      <c r="C952" s="1">
        <v>2017</v>
      </c>
      <c r="D952" s="13">
        <v>4.9999700000000001E-2</v>
      </c>
      <c r="E952" s="13">
        <v>0.16182099999999999</v>
      </c>
      <c r="F952" s="13">
        <v>1</v>
      </c>
      <c r="G952" s="12">
        <v>1.0000000000000001E-5</v>
      </c>
      <c r="H952" s="12">
        <v>1.0000000000000001E-5</v>
      </c>
      <c r="I952" s="14">
        <f t="shared" si="30"/>
        <v>3.8159304964305168E-3</v>
      </c>
      <c r="J952" s="13">
        <v>0.91124769999999999</v>
      </c>
      <c r="K952" s="13">
        <v>1</v>
      </c>
      <c r="L952" s="13">
        <v>0.72941560000000005</v>
      </c>
      <c r="M952" s="12">
        <v>1.0000000000000001E-5</v>
      </c>
      <c r="N952" s="15">
        <f t="shared" si="29"/>
        <v>5.0775343849845757E-2</v>
      </c>
    </row>
    <row r="953" spans="1:14" x14ac:dyDescent="0.3">
      <c r="A953" s="1" t="s">
        <v>235</v>
      </c>
      <c r="B953" s="1" t="s">
        <v>44</v>
      </c>
      <c r="C953" s="1">
        <v>2018</v>
      </c>
      <c r="D953" s="13">
        <v>0.20000029999999999</v>
      </c>
      <c r="E953" s="13">
        <v>0.22385240000000001</v>
      </c>
      <c r="F953" s="13">
        <v>0.74155070000000001</v>
      </c>
      <c r="G953" s="12">
        <v>1.0000000000000001E-5</v>
      </c>
      <c r="H953" s="13">
        <v>1</v>
      </c>
      <c r="I953" s="14">
        <f t="shared" si="30"/>
        <v>5.0608871142996857E-2</v>
      </c>
      <c r="J953" s="13">
        <v>0.95690039999999998</v>
      </c>
      <c r="K953" s="12">
        <v>1</v>
      </c>
      <c r="L953" s="12">
        <v>0.81372789999999995</v>
      </c>
      <c r="M953" s="12">
        <v>1.0000000000000001E-5</v>
      </c>
      <c r="N953" s="15">
        <f t="shared" si="29"/>
        <v>5.2824632665776201E-2</v>
      </c>
    </row>
    <row r="954" spans="1:14" x14ac:dyDescent="0.3">
      <c r="A954" s="1" t="s">
        <v>235</v>
      </c>
      <c r="B954" s="1" t="s">
        <v>44</v>
      </c>
      <c r="C954" s="1">
        <v>2019</v>
      </c>
      <c r="D954" s="13">
        <v>0.5</v>
      </c>
      <c r="E954" s="13">
        <v>0.29597059999999997</v>
      </c>
      <c r="F954" s="13">
        <v>0.77070910000000004</v>
      </c>
      <c r="G954" s="12">
        <v>1.0000000000000001E-5</v>
      </c>
      <c r="H954" s="13">
        <v>1</v>
      </c>
      <c r="I954" s="14">
        <f t="shared" si="30"/>
        <v>6.4777146477019126E-2</v>
      </c>
      <c r="J954" s="13">
        <v>1</v>
      </c>
      <c r="K954" s="13">
        <v>1</v>
      </c>
      <c r="L954" s="13">
        <v>0.90392439999999996</v>
      </c>
      <c r="M954" s="12">
        <v>1.0000000000000001E-5</v>
      </c>
      <c r="N954" s="15">
        <f t="shared" si="29"/>
        <v>5.4831866210408385E-2</v>
      </c>
    </row>
    <row r="955" spans="1:14" x14ac:dyDescent="0.3">
      <c r="A955" s="1" t="s">
        <v>235</v>
      </c>
      <c r="B955" s="1" t="s">
        <v>44</v>
      </c>
      <c r="C955" s="1">
        <v>2020</v>
      </c>
      <c r="D955" s="13">
        <v>1</v>
      </c>
      <c r="E955" s="13">
        <v>0.2928962</v>
      </c>
      <c r="F955" s="13">
        <v>0.8157721</v>
      </c>
      <c r="G955" s="12">
        <v>1.0000000000000001E-5</v>
      </c>
      <c r="H955" s="13">
        <v>1</v>
      </c>
      <c r="I955" s="14">
        <f t="shared" si="30"/>
        <v>7.5102867145987615E-2</v>
      </c>
      <c r="J955" s="13">
        <v>0.92138450000000005</v>
      </c>
      <c r="K955" s="12">
        <v>1</v>
      </c>
      <c r="L955" s="13">
        <v>1</v>
      </c>
      <c r="M955" s="12">
        <v>1.0000000000000001E-5</v>
      </c>
      <c r="N955" s="15">
        <f t="shared" si="29"/>
        <v>5.5094751113727324E-2</v>
      </c>
    </row>
    <row r="956" spans="1:14" x14ac:dyDescent="0.3">
      <c r="A956" s="1" t="s">
        <v>236</v>
      </c>
      <c r="B956" s="1" t="s">
        <v>45</v>
      </c>
      <c r="C956" s="1">
        <v>2000</v>
      </c>
      <c r="D956" s="12">
        <v>1.0000000000000001E-5</v>
      </c>
      <c r="E956" s="13">
        <v>0.16347590000000001</v>
      </c>
      <c r="F956" s="13">
        <v>9.1005299999999997E-2</v>
      </c>
      <c r="G956" s="12">
        <v>1.0000000000000001E-5</v>
      </c>
      <c r="H956" s="12">
        <v>1.0000000000000001E-5</v>
      </c>
      <c r="I956" s="14">
        <f t="shared" si="30"/>
        <v>4.3102661178454435E-4</v>
      </c>
      <c r="J956" s="12">
        <v>1.0000000000000001E-5</v>
      </c>
      <c r="K956" s="12">
        <v>1.0000000000000001E-5</v>
      </c>
      <c r="L956" s="12">
        <v>1.0000000000000001E-5</v>
      </c>
      <c r="M956" s="12">
        <v>1.0000000000000001E-5</v>
      </c>
      <c r="N956" s="15">
        <f t="shared" si="29"/>
        <v>1.0000000000000001E-5</v>
      </c>
    </row>
    <row r="957" spans="1:14" x14ac:dyDescent="0.3">
      <c r="A957" s="1" t="s">
        <v>236</v>
      </c>
      <c r="B957" s="1" t="s">
        <v>45</v>
      </c>
      <c r="C957" s="1">
        <v>2001</v>
      </c>
      <c r="D957" s="13">
        <v>4.8677499999999999E-2</v>
      </c>
      <c r="E957" s="13">
        <v>0.20034150000000001</v>
      </c>
      <c r="F957" s="13">
        <v>0.38730160000000002</v>
      </c>
      <c r="G957" s="13">
        <v>5.1628399999999998E-2</v>
      </c>
      <c r="H957" s="13">
        <v>0.2</v>
      </c>
      <c r="I957" s="14">
        <f t="shared" si="30"/>
        <v>0.13128449196454187</v>
      </c>
      <c r="J957" s="13">
        <v>8.0368999999999996E-2</v>
      </c>
      <c r="K957" s="12">
        <v>1.0000000000000001E-5</v>
      </c>
      <c r="L957" s="13">
        <v>3.9062899999999998E-2</v>
      </c>
      <c r="M957" s="13">
        <v>5.1584699999999997E-2</v>
      </c>
      <c r="N957" s="15">
        <f t="shared" si="29"/>
        <v>6.3437124499843549E-3</v>
      </c>
    </row>
    <row r="958" spans="1:14" x14ac:dyDescent="0.3">
      <c r="A958" s="1" t="s">
        <v>236</v>
      </c>
      <c r="B958" s="1" t="s">
        <v>45</v>
      </c>
      <c r="C958" s="1">
        <v>2002</v>
      </c>
      <c r="D958" s="13">
        <v>9.73551E-2</v>
      </c>
      <c r="E958" s="13">
        <v>0.42410219999999998</v>
      </c>
      <c r="F958" s="13">
        <v>0.44126979999999999</v>
      </c>
      <c r="G958" s="13">
        <v>0.1032566</v>
      </c>
      <c r="H958" s="13">
        <v>0.2</v>
      </c>
      <c r="I958" s="14">
        <f t="shared" si="30"/>
        <v>0.20658379484303951</v>
      </c>
      <c r="J958" s="13">
        <v>0.16073799999999999</v>
      </c>
      <c r="K958" s="12">
        <v>1.0000000000000001E-5</v>
      </c>
      <c r="L958" s="13">
        <v>7.7837100000000006E-2</v>
      </c>
      <c r="M958" s="13">
        <v>0.1031691</v>
      </c>
      <c r="N958" s="15">
        <f t="shared" si="29"/>
        <v>1.0658932508277614E-2</v>
      </c>
    </row>
    <row r="959" spans="1:14" x14ac:dyDescent="0.3">
      <c r="A959" s="1" t="s">
        <v>236</v>
      </c>
      <c r="B959" s="1" t="s">
        <v>45</v>
      </c>
      <c r="C959" s="1">
        <v>2003</v>
      </c>
      <c r="D959" s="13">
        <v>0.14603169999999999</v>
      </c>
      <c r="E959" s="13">
        <v>0.16990459999999999</v>
      </c>
      <c r="F959" s="13">
        <v>0.73227509999999996</v>
      </c>
      <c r="G959" s="13">
        <v>0.15488489999999999</v>
      </c>
      <c r="H959" s="13">
        <v>0.6</v>
      </c>
      <c r="I959" s="14">
        <f t="shared" si="30"/>
        <v>0.27893137968821929</v>
      </c>
      <c r="J959" s="13">
        <v>0.24110699999999999</v>
      </c>
      <c r="K959" s="12">
        <v>1.0000000000000001E-5</v>
      </c>
      <c r="L959" s="13">
        <v>0.1372014</v>
      </c>
      <c r="M959" s="13">
        <v>0.15475359999999999</v>
      </c>
      <c r="N959" s="15">
        <f t="shared" si="29"/>
        <v>1.5041885578574157E-2</v>
      </c>
    </row>
    <row r="960" spans="1:14" x14ac:dyDescent="0.3">
      <c r="A960" s="1" t="s">
        <v>236</v>
      </c>
      <c r="B960" s="1" t="s">
        <v>45</v>
      </c>
      <c r="C960" s="1">
        <v>2004</v>
      </c>
      <c r="D960" s="13">
        <v>0.1947093</v>
      </c>
      <c r="E960" s="12">
        <v>1.0000000000000001E-5</v>
      </c>
      <c r="F960" s="13">
        <v>0.27830690000000002</v>
      </c>
      <c r="G960" s="13">
        <v>0.2065131</v>
      </c>
      <c r="H960" s="13">
        <v>0.8</v>
      </c>
      <c r="I960" s="14">
        <f t="shared" si="30"/>
        <v>3.8939435601881844E-2</v>
      </c>
      <c r="J960" s="13">
        <v>0.32147609999999999</v>
      </c>
      <c r="K960" s="12">
        <v>1.0000000000000001E-5</v>
      </c>
      <c r="L960" s="13">
        <v>0.20445469999999999</v>
      </c>
      <c r="M960" s="13">
        <v>0.20633799999999999</v>
      </c>
      <c r="N960" s="15">
        <f t="shared" si="29"/>
        <v>1.9190277353871934E-2</v>
      </c>
    </row>
    <row r="961" spans="1:14" x14ac:dyDescent="0.3">
      <c r="A961" s="1" t="s">
        <v>236</v>
      </c>
      <c r="B961" s="1" t="s">
        <v>45</v>
      </c>
      <c r="C961" s="1">
        <v>2005</v>
      </c>
      <c r="D961" s="13">
        <v>0.24338589999999999</v>
      </c>
      <c r="E961" s="13">
        <v>0.16585440000000001</v>
      </c>
      <c r="F961" s="13">
        <v>0.4486772</v>
      </c>
      <c r="G961" s="13">
        <v>0.25814140000000002</v>
      </c>
      <c r="H961" s="13">
        <v>0.6</v>
      </c>
      <c r="I961" s="14">
        <f t="shared" si="30"/>
        <v>0.30874011738683566</v>
      </c>
      <c r="J961" s="13">
        <v>0.40184510000000001</v>
      </c>
      <c r="K961" s="12">
        <v>1.0000000000000001E-5</v>
      </c>
      <c r="L961" s="13">
        <v>0.27021719999999999</v>
      </c>
      <c r="M961" s="13">
        <v>0.2579227</v>
      </c>
      <c r="N961" s="15">
        <f t="shared" si="29"/>
        <v>2.3004632948022706E-2</v>
      </c>
    </row>
    <row r="962" spans="1:14" x14ac:dyDescent="0.3">
      <c r="A962" s="1" t="s">
        <v>236</v>
      </c>
      <c r="B962" s="1" t="s">
        <v>45</v>
      </c>
      <c r="C962" s="1">
        <v>2006</v>
      </c>
      <c r="D962" s="13">
        <v>0.29206339999999997</v>
      </c>
      <c r="E962" s="13">
        <v>0.36339349999999998</v>
      </c>
      <c r="F962" s="13">
        <v>0.4867725</v>
      </c>
      <c r="G962" s="13">
        <v>0.40667219999999998</v>
      </c>
      <c r="H962" s="12">
        <v>1.0000000000000001E-5</v>
      </c>
      <c r="I962" s="14">
        <f t="shared" si="30"/>
        <v>4.6183300041081482E-2</v>
      </c>
      <c r="J962" s="13">
        <v>0.48221409999999998</v>
      </c>
      <c r="K962" s="12">
        <v>1.0000000000000001E-5</v>
      </c>
      <c r="L962" s="13">
        <v>0.33468029999999999</v>
      </c>
      <c r="M962" s="13">
        <v>0.40633799999999998</v>
      </c>
      <c r="N962" s="15">
        <f t="shared" si="29"/>
        <v>2.8457017000769875E-2</v>
      </c>
    </row>
    <row r="963" spans="1:14" x14ac:dyDescent="0.3">
      <c r="A963" s="1" t="s">
        <v>236</v>
      </c>
      <c r="B963" s="1" t="s">
        <v>45</v>
      </c>
      <c r="C963" s="1">
        <v>2007</v>
      </c>
      <c r="D963" s="13">
        <v>0.34074100000000002</v>
      </c>
      <c r="E963" s="13">
        <v>0.39380680000000001</v>
      </c>
      <c r="F963" s="13">
        <v>0.75873009999999996</v>
      </c>
      <c r="G963" s="13">
        <v>0.55520270000000005</v>
      </c>
      <c r="H963" s="13">
        <v>1</v>
      </c>
      <c r="I963" s="14">
        <f t="shared" si="30"/>
        <v>0.56292339407131986</v>
      </c>
      <c r="J963" s="13">
        <v>0.48886629999999998</v>
      </c>
      <c r="K963" s="12">
        <v>1.0000000000000001E-5</v>
      </c>
      <c r="L963" s="13">
        <v>0.39770040000000001</v>
      </c>
      <c r="M963" s="13">
        <v>0.55475359999999996</v>
      </c>
      <c r="N963" s="15">
        <f t="shared" si="29"/>
        <v>3.2226383004751585E-2</v>
      </c>
    </row>
    <row r="964" spans="1:14" x14ac:dyDescent="0.3">
      <c r="A964" s="1" t="s">
        <v>236</v>
      </c>
      <c r="B964" s="1" t="s">
        <v>45</v>
      </c>
      <c r="C964" s="1">
        <v>2008</v>
      </c>
      <c r="D964" s="13">
        <v>0.38941759999999997</v>
      </c>
      <c r="E964" s="13">
        <v>0.3884495</v>
      </c>
      <c r="F964" s="13">
        <v>0.1312169</v>
      </c>
      <c r="G964" s="13">
        <v>0.7037331</v>
      </c>
      <c r="H964" s="13">
        <v>0.6</v>
      </c>
      <c r="I964" s="14">
        <f t="shared" si="30"/>
        <v>0.38429065973227333</v>
      </c>
      <c r="J964" s="13">
        <v>0.50072070000000002</v>
      </c>
      <c r="K964" s="12">
        <v>1.0000000000000001E-5</v>
      </c>
      <c r="L964" s="13">
        <v>0.45927760000000001</v>
      </c>
      <c r="M964" s="13">
        <v>0.70316909999999999</v>
      </c>
      <c r="N964" s="15">
        <f t="shared" si="29"/>
        <v>3.5660107413212683E-2</v>
      </c>
    </row>
    <row r="965" spans="1:14" x14ac:dyDescent="0.3">
      <c r="A965" s="1" t="s">
        <v>236</v>
      </c>
      <c r="B965" s="1" t="s">
        <v>45</v>
      </c>
      <c r="C965" s="1">
        <v>2009</v>
      </c>
      <c r="D965" s="13">
        <v>0.43809520000000002</v>
      </c>
      <c r="E965" s="13">
        <v>0.279642</v>
      </c>
      <c r="F965" s="13">
        <v>0.1767196</v>
      </c>
      <c r="G965" s="13">
        <v>0.85146949999999999</v>
      </c>
      <c r="H965" s="13">
        <v>0.4</v>
      </c>
      <c r="I965" s="14">
        <f t="shared" si="30"/>
        <v>0.37457340622049051</v>
      </c>
      <c r="J965" s="13">
        <v>0.48272300000000001</v>
      </c>
      <c r="K965" s="12">
        <v>1.0000000000000001E-5</v>
      </c>
      <c r="L965" s="12">
        <v>0.51902630000000005</v>
      </c>
      <c r="M965" s="12">
        <v>0.85158440000000002</v>
      </c>
      <c r="N965" s="15">
        <f t="shared" si="29"/>
        <v>3.8218951062535408E-2</v>
      </c>
    </row>
    <row r="966" spans="1:14" x14ac:dyDescent="0.3">
      <c r="A966" s="1" t="s">
        <v>236</v>
      </c>
      <c r="B966" s="1" t="s">
        <v>45</v>
      </c>
      <c r="C966" s="1">
        <v>2010</v>
      </c>
      <c r="D966" s="13">
        <v>0.48677179999999998</v>
      </c>
      <c r="E966" s="13">
        <v>0.40016499999999999</v>
      </c>
      <c r="F966" s="13">
        <v>0.71851849999999995</v>
      </c>
      <c r="G966" s="13">
        <v>1</v>
      </c>
      <c r="H966" s="13">
        <v>0.6</v>
      </c>
      <c r="I966" s="14">
        <f t="shared" si="30"/>
        <v>0.60929938989044274</v>
      </c>
      <c r="J966" s="13">
        <v>0.56817890000000004</v>
      </c>
      <c r="K966" s="12">
        <v>1.0000000000000001E-5</v>
      </c>
      <c r="L966" s="13">
        <v>0.57728380000000001</v>
      </c>
      <c r="M966" s="13">
        <v>1</v>
      </c>
      <c r="N966" s="15">
        <f t="shared" si="29"/>
        <v>4.2556766060676987E-2</v>
      </c>
    </row>
    <row r="967" spans="1:14" x14ac:dyDescent="0.3">
      <c r="A967" s="1" t="s">
        <v>236</v>
      </c>
      <c r="B967" s="1" t="s">
        <v>45</v>
      </c>
      <c r="C967" s="1">
        <v>2011</v>
      </c>
      <c r="D967" s="13">
        <v>0.51630220000000004</v>
      </c>
      <c r="E967" s="13">
        <v>0.42761110000000002</v>
      </c>
      <c r="F967" s="12">
        <v>1.0000000000000001E-5</v>
      </c>
      <c r="G967" s="13">
        <v>1</v>
      </c>
      <c r="H967" s="13">
        <v>0.6</v>
      </c>
      <c r="I967" s="14">
        <f t="shared" si="30"/>
        <v>6.6745323023764958E-2</v>
      </c>
      <c r="J967" s="13">
        <v>0.61855950000000004</v>
      </c>
      <c r="K967" s="12">
        <v>1.0000000000000001E-5</v>
      </c>
      <c r="L967" s="13">
        <v>0.62895100000000004</v>
      </c>
      <c r="M967" s="13">
        <v>1</v>
      </c>
      <c r="N967" s="15">
        <f t="shared" si="29"/>
        <v>4.4411922502812048E-2</v>
      </c>
    </row>
    <row r="968" spans="1:14" x14ac:dyDescent="0.3">
      <c r="A968" s="1" t="s">
        <v>236</v>
      </c>
      <c r="B968" s="1" t="s">
        <v>45</v>
      </c>
      <c r="C968" s="1">
        <v>2012</v>
      </c>
      <c r="D968" s="13">
        <v>0.5458326</v>
      </c>
      <c r="E968" s="13">
        <v>0.51799139999999999</v>
      </c>
      <c r="F968" s="13">
        <v>0.2148148</v>
      </c>
      <c r="G968" s="13">
        <v>1</v>
      </c>
      <c r="H968" s="13">
        <v>0.8</v>
      </c>
      <c r="I968" s="14">
        <f t="shared" si="30"/>
        <v>0.54614409362733074</v>
      </c>
      <c r="J968" s="13">
        <v>0.66350509999999996</v>
      </c>
      <c r="K968" s="12">
        <v>1.0000000000000001E-5</v>
      </c>
      <c r="L968" s="13">
        <v>0.67585519999999999</v>
      </c>
      <c r="M968" s="13">
        <v>1</v>
      </c>
      <c r="N968" s="15">
        <f t="shared" si="29"/>
        <v>4.6017654727936556E-2</v>
      </c>
    </row>
    <row r="969" spans="1:14" x14ac:dyDescent="0.3">
      <c r="A969" s="1" t="s">
        <v>236</v>
      </c>
      <c r="B969" s="1" t="s">
        <v>45</v>
      </c>
      <c r="C969" s="1">
        <v>2013</v>
      </c>
      <c r="D969" s="13">
        <v>0.57536299999999996</v>
      </c>
      <c r="E969" s="13">
        <v>0.47156480000000001</v>
      </c>
      <c r="F969" s="13">
        <v>0.70370359999999998</v>
      </c>
      <c r="G969" s="13">
        <v>1</v>
      </c>
      <c r="H969" s="13">
        <v>0.2</v>
      </c>
      <c r="I969" s="14">
        <f t="shared" si="30"/>
        <v>0.52045192075628166</v>
      </c>
      <c r="J969" s="13">
        <v>0.64111989999999996</v>
      </c>
      <c r="K969" s="12">
        <v>1.0000000000000001E-5</v>
      </c>
      <c r="L969" s="13">
        <v>0.72141239999999995</v>
      </c>
      <c r="M969" s="13">
        <v>1</v>
      </c>
      <c r="N969" s="15">
        <f t="shared" si="29"/>
        <v>4.6374657490768731E-2</v>
      </c>
    </row>
    <row r="970" spans="1:14" x14ac:dyDescent="0.3">
      <c r="A970" s="1" t="s">
        <v>236</v>
      </c>
      <c r="B970" s="1" t="s">
        <v>45</v>
      </c>
      <c r="C970" s="1">
        <v>2014</v>
      </c>
      <c r="D970" s="13">
        <v>0.60489340000000003</v>
      </c>
      <c r="E970" s="13">
        <v>0.49081599999999997</v>
      </c>
      <c r="F970" s="13">
        <v>0.59576709999999999</v>
      </c>
      <c r="G970" s="13">
        <v>1</v>
      </c>
      <c r="H970" s="13">
        <v>0.2</v>
      </c>
      <c r="I970" s="14">
        <f t="shared" si="30"/>
        <v>0.51255540072337202</v>
      </c>
      <c r="J970" s="13">
        <v>0.77257969999999998</v>
      </c>
      <c r="K970" s="12">
        <v>1.0000000000000001E-5</v>
      </c>
      <c r="L970" s="13">
        <v>0.76571889999999998</v>
      </c>
      <c r="M970" s="13">
        <v>1</v>
      </c>
      <c r="N970" s="15">
        <f t="shared" si="29"/>
        <v>4.9317739788832096E-2</v>
      </c>
    </row>
    <row r="971" spans="1:14" x14ac:dyDescent="0.3">
      <c r="A971" s="1" t="s">
        <v>236</v>
      </c>
      <c r="B971" s="1" t="s">
        <v>45</v>
      </c>
      <c r="C971" s="1">
        <v>2015</v>
      </c>
      <c r="D971" s="13">
        <v>0.63442390000000004</v>
      </c>
      <c r="E971" s="13">
        <v>0.74276470000000006</v>
      </c>
      <c r="F971" s="13">
        <v>0.84232799999999997</v>
      </c>
      <c r="G971" s="13">
        <v>1</v>
      </c>
      <c r="H971" s="13">
        <v>0.6</v>
      </c>
      <c r="I971" s="14">
        <f t="shared" si="30"/>
        <v>0.75053794839757115</v>
      </c>
      <c r="J971" s="13">
        <v>0.77252189999999998</v>
      </c>
      <c r="K971" s="12">
        <v>1</v>
      </c>
      <c r="L971" s="13">
        <v>0.80882290000000001</v>
      </c>
      <c r="M971" s="13">
        <v>1</v>
      </c>
      <c r="N971" s="15">
        <f t="shared" si="29"/>
        <v>0.88908044806065067</v>
      </c>
    </row>
    <row r="972" spans="1:14" x14ac:dyDescent="0.3">
      <c r="A972" s="1" t="s">
        <v>236</v>
      </c>
      <c r="B972" s="1" t="s">
        <v>45</v>
      </c>
      <c r="C972" s="1">
        <v>2016</v>
      </c>
      <c r="D972" s="13">
        <v>0.67354970000000003</v>
      </c>
      <c r="E972" s="13">
        <v>0.86086200000000002</v>
      </c>
      <c r="F972" s="13">
        <v>0.50052909999999995</v>
      </c>
      <c r="G972" s="13">
        <v>1</v>
      </c>
      <c r="H972" s="13">
        <v>0.6</v>
      </c>
      <c r="I972" s="14">
        <f t="shared" si="30"/>
        <v>0.70497993015384852</v>
      </c>
      <c r="J972" s="13">
        <v>0.81730780000000003</v>
      </c>
      <c r="K972" s="13">
        <v>1</v>
      </c>
      <c r="L972" s="13">
        <v>0.85067579999999998</v>
      </c>
      <c r="M972" s="13">
        <v>1</v>
      </c>
      <c r="N972" s="15">
        <f t="shared" ref="N972:N1035" si="31">GEOMEAN(J972,K972,L972,M972)</f>
        <v>0.91314013253704107</v>
      </c>
    </row>
    <row r="973" spans="1:14" x14ac:dyDescent="0.3">
      <c r="A973" s="1" t="s">
        <v>236</v>
      </c>
      <c r="B973" s="1" t="s">
        <v>45</v>
      </c>
      <c r="C973" s="1">
        <v>2017</v>
      </c>
      <c r="D973" s="13">
        <v>0.71267460000000005</v>
      </c>
      <c r="E973" s="13">
        <v>0.73814919999999995</v>
      </c>
      <c r="F973" s="13">
        <v>0.51746020000000004</v>
      </c>
      <c r="G973" s="13">
        <v>1</v>
      </c>
      <c r="H973" s="13">
        <v>0.6</v>
      </c>
      <c r="I973" s="14">
        <f t="shared" si="30"/>
        <v>0.69600558938106927</v>
      </c>
      <c r="J973" s="13">
        <v>0.87183160000000004</v>
      </c>
      <c r="K973" s="12">
        <v>1</v>
      </c>
      <c r="L973" s="13">
        <v>0.89113379999999998</v>
      </c>
      <c r="M973" s="13">
        <v>1</v>
      </c>
      <c r="N973" s="15">
        <f t="shared" si="31"/>
        <v>0.9388449631651361</v>
      </c>
    </row>
    <row r="974" spans="1:14" x14ac:dyDescent="0.3">
      <c r="A974" s="1" t="s">
        <v>236</v>
      </c>
      <c r="B974" s="1" t="s">
        <v>45</v>
      </c>
      <c r="C974" s="1">
        <v>2018</v>
      </c>
      <c r="D974" s="13">
        <v>0.75180040000000004</v>
      </c>
      <c r="E974" s="13">
        <v>0.95181919999999998</v>
      </c>
      <c r="F974" s="13">
        <v>0.65079359999999997</v>
      </c>
      <c r="G974" s="13">
        <v>1</v>
      </c>
      <c r="H974" s="13">
        <v>0.4</v>
      </c>
      <c r="I974" s="14">
        <f t="shared" si="30"/>
        <v>0.71454906560818798</v>
      </c>
      <c r="J974" s="13">
        <v>0.93300559999999999</v>
      </c>
      <c r="K974" s="12">
        <v>1</v>
      </c>
      <c r="L974" s="13">
        <v>0.92947500000000005</v>
      </c>
      <c r="M974" s="13">
        <v>1</v>
      </c>
      <c r="N974" s="15">
        <f t="shared" si="31"/>
        <v>0.9650070604966593</v>
      </c>
    </row>
    <row r="975" spans="1:14" x14ac:dyDescent="0.3">
      <c r="A975" s="1" t="s">
        <v>236</v>
      </c>
      <c r="B975" s="1" t="s">
        <v>45</v>
      </c>
      <c r="C975" s="1">
        <v>2019</v>
      </c>
      <c r="D975" s="13">
        <v>0.96023340000000001</v>
      </c>
      <c r="E975" s="13">
        <v>1</v>
      </c>
      <c r="F975" s="13">
        <v>0.76507939999999997</v>
      </c>
      <c r="G975" s="13">
        <v>1</v>
      </c>
      <c r="H975" s="12">
        <v>1.0000000000000001E-5</v>
      </c>
      <c r="I975" s="14">
        <f t="shared" si="30"/>
        <v>9.4019224210302635E-2</v>
      </c>
      <c r="J975" s="13">
        <v>1</v>
      </c>
      <c r="K975" s="12">
        <v>1</v>
      </c>
      <c r="L975" s="13">
        <v>0.96574800000000005</v>
      </c>
      <c r="M975" s="13">
        <v>1</v>
      </c>
      <c r="N975" s="15">
        <f t="shared" si="31"/>
        <v>0.99132476184473228</v>
      </c>
    </row>
    <row r="976" spans="1:14" x14ac:dyDescent="0.3">
      <c r="A976" s="1" t="s">
        <v>236</v>
      </c>
      <c r="B976" s="1" t="s">
        <v>45</v>
      </c>
      <c r="C976" s="1">
        <v>2020</v>
      </c>
      <c r="D976" s="13">
        <v>1</v>
      </c>
      <c r="E976" s="13">
        <v>0.65926070000000003</v>
      </c>
      <c r="F976" s="13">
        <v>1</v>
      </c>
      <c r="G976" s="13">
        <v>1</v>
      </c>
      <c r="H976" s="13">
        <v>0.4</v>
      </c>
      <c r="I976" s="14">
        <f t="shared" si="30"/>
        <v>0.7659905922017537</v>
      </c>
      <c r="J976" s="13">
        <v>0.9095567</v>
      </c>
      <c r="K976" s="12">
        <v>1</v>
      </c>
      <c r="L976" s="13">
        <v>1</v>
      </c>
      <c r="M976" s="13">
        <v>1</v>
      </c>
      <c r="N976" s="15">
        <f t="shared" si="31"/>
        <v>0.97657914209694074</v>
      </c>
    </row>
    <row r="977" spans="1:14" x14ac:dyDescent="0.3">
      <c r="A977" s="1" t="s">
        <v>237</v>
      </c>
      <c r="B977" s="1" t="s">
        <v>46</v>
      </c>
      <c r="C977" s="1">
        <v>2000</v>
      </c>
      <c r="D977" s="13">
        <v>1</v>
      </c>
      <c r="E977" s="12">
        <v>1.0000000000000001E-5</v>
      </c>
      <c r="F977" s="12">
        <v>1.0000000000000001E-5</v>
      </c>
      <c r="G977" s="12">
        <v>1.0000000000000001E-5</v>
      </c>
      <c r="H977" s="13">
        <v>0.75</v>
      </c>
      <c r="I977" s="14">
        <f t="shared" si="30"/>
        <v>9.4408751129490206E-4</v>
      </c>
      <c r="J977" s="12">
        <v>1.0000000000000001E-5</v>
      </c>
      <c r="K977" s="12">
        <v>1.0000000000000001E-5</v>
      </c>
      <c r="L977" s="12">
        <v>1.0000000000000001E-5</v>
      </c>
      <c r="M977" s="12">
        <v>1.0000000000000001E-5</v>
      </c>
      <c r="N977" s="15">
        <f t="shared" si="31"/>
        <v>1.0000000000000001E-5</v>
      </c>
    </row>
    <row r="978" spans="1:14" x14ac:dyDescent="0.3">
      <c r="A978" s="1" t="s">
        <v>237</v>
      </c>
      <c r="B978" s="1" t="s">
        <v>46</v>
      </c>
      <c r="C978" s="1">
        <v>2001</v>
      </c>
      <c r="D978" s="13">
        <v>0.94302520000000001</v>
      </c>
      <c r="E978" s="13">
        <v>0.1113941</v>
      </c>
      <c r="F978" s="13">
        <v>0.179173</v>
      </c>
      <c r="G978" s="13">
        <v>0.18918950000000001</v>
      </c>
      <c r="H978" s="13">
        <v>0.5</v>
      </c>
      <c r="I978" s="14">
        <f t="shared" si="30"/>
        <v>0.28190645304167233</v>
      </c>
      <c r="J978" s="13">
        <v>6.9893800000000006E-2</v>
      </c>
      <c r="K978" s="12">
        <v>1.0000000000000001E-5</v>
      </c>
      <c r="L978" s="13">
        <v>0.1292992</v>
      </c>
      <c r="M978" s="13">
        <v>0.2000007</v>
      </c>
      <c r="N978" s="15">
        <f t="shared" si="31"/>
        <v>1.1594886495612116E-2</v>
      </c>
    </row>
    <row r="979" spans="1:14" x14ac:dyDescent="0.3">
      <c r="A979" s="1" t="s">
        <v>237</v>
      </c>
      <c r="B979" s="1" t="s">
        <v>46</v>
      </c>
      <c r="C979" s="1">
        <v>2002</v>
      </c>
      <c r="D979" s="13">
        <v>0.88605029999999996</v>
      </c>
      <c r="E979" s="13">
        <v>0.10738399999999999</v>
      </c>
      <c r="F979" s="13">
        <v>0.40811639999999999</v>
      </c>
      <c r="G979" s="13">
        <v>0.40540530000000002</v>
      </c>
      <c r="H979" s="13">
        <v>0.5</v>
      </c>
      <c r="I979" s="14">
        <f t="shared" si="30"/>
        <v>0.37949694622929719</v>
      </c>
      <c r="J979" s="13">
        <v>0.13978760000000001</v>
      </c>
      <c r="K979" s="12">
        <v>1.0000000000000001E-5</v>
      </c>
      <c r="L979" s="13">
        <v>0.21179210000000001</v>
      </c>
      <c r="M979" s="13">
        <v>0.39999960000000001</v>
      </c>
      <c r="N979" s="15">
        <f t="shared" si="31"/>
        <v>1.8550665334411513E-2</v>
      </c>
    </row>
    <row r="980" spans="1:14" x14ac:dyDescent="0.3">
      <c r="A980" s="1" t="s">
        <v>237</v>
      </c>
      <c r="B980" s="1" t="s">
        <v>46</v>
      </c>
      <c r="C980" s="1">
        <v>2003</v>
      </c>
      <c r="D980" s="13">
        <v>0.82907549999999997</v>
      </c>
      <c r="E980" s="13">
        <v>0.13186529999999999</v>
      </c>
      <c r="F980" s="13">
        <v>0.44869829999999999</v>
      </c>
      <c r="G980" s="13">
        <v>0.59459470000000003</v>
      </c>
      <c r="H980" s="13">
        <v>0.25</v>
      </c>
      <c r="I980" s="14">
        <f t="shared" si="30"/>
        <v>0.37373865216189978</v>
      </c>
      <c r="J980" s="13">
        <v>0.20968129999999999</v>
      </c>
      <c r="K980" s="12">
        <v>1.0000000000000001E-5</v>
      </c>
      <c r="L980" s="13">
        <v>0.26299509999999998</v>
      </c>
      <c r="M980" s="13">
        <v>0.60000030000000004</v>
      </c>
      <c r="N980" s="15">
        <f t="shared" si="31"/>
        <v>2.3983618438773523E-2</v>
      </c>
    </row>
    <row r="981" spans="1:14" x14ac:dyDescent="0.3">
      <c r="A981" s="1" t="s">
        <v>237</v>
      </c>
      <c r="B981" s="1" t="s">
        <v>46</v>
      </c>
      <c r="C981" s="1">
        <v>2004</v>
      </c>
      <c r="D981" s="13">
        <v>0.77210140000000005</v>
      </c>
      <c r="E981" s="13">
        <v>0.20892469999999999</v>
      </c>
      <c r="F981" s="13">
        <v>0.45252680000000001</v>
      </c>
      <c r="G981" s="13">
        <v>0.81081049999999999</v>
      </c>
      <c r="H981" s="12">
        <v>1.0000000000000001E-5</v>
      </c>
      <c r="I981" s="14">
        <f t="shared" si="30"/>
        <v>5.681271697200839E-2</v>
      </c>
      <c r="J981" s="13">
        <v>0.27957510000000002</v>
      </c>
      <c r="K981" s="12">
        <v>1.0000000000000001E-5</v>
      </c>
      <c r="L981" s="13">
        <v>0.314197</v>
      </c>
      <c r="M981" s="13">
        <v>0.79999929999999997</v>
      </c>
      <c r="N981" s="15">
        <f t="shared" si="31"/>
        <v>2.8953264143943155E-2</v>
      </c>
    </row>
    <row r="982" spans="1:14" x14ac:dyDescent="0.3">
      <c r="A982" s="1" t="s">
        <v>237</v>
      </c>
      <c r="B982" s="1" t="s">
        <v>46</v>
      </c>
      <c r="C982" s="1">
        <v>2005</v>
      </c>
      <c r="D982" s="13">
        <v>0.71512659999999995</v>
      </c>
      <c r="E982" s="13">
        <v>0.31234909999999999</v>
      </c>
      <c r="F982" s="13">
        <v>0.45405820000000002</v>
      </c>
      <c r="G982" s="13">
        <v>1</v>
      </c>
      <c r="H982" s="12">
        <v>1.0000000000000001E-5</v>
      </c>
      <c r="I982" s="14">
        <f t="shared" si="30"/>
        <v>6.3274240793210201E-2</v>
      </c>
      <c r="J982" s="13">
        <v>0.34946890000000003</v>
      </c>
      <c r="K982" s="12">
        <v>1.0000000000000001E-5</v>
      </c>
      <c r="L982" s="13">
        <v>0.36514059999999998</v>
      </c>
      <c r="M982" s="13">
        <v>1</v>
      </c>
      <c r="N982" s="15">
        <f t="shared" si="31"/>
        <v>3.3609895677970694E-2</v>
      </c>
    </row>
    <row r="983" spans="1:14" x14ac:dyDescent="0.3">
      <c r="A983" s="1" t="s">
        <v>237</v>
      </c>
      <c r="B983" s="1" t="s">
        <v>46</v>
      </c>
      <c r="C983" s="1">
        <v>2006</v>
      </c>
      <c r="D983" s="13">
        <v>0.65815170000000001</v>
      </c>
      <c r="E983" s="13">
        <v>0.40885690000000002</v>
      </c>
      <c r="F983" s="13">
        <v>0.43185299999999999</v>
      </c>
      <c r="G983" s="13">
        <v>1</v>
      </c>
      <c r="H983" s="13">
        <v>0.25</v>
      </c>
      <c r="I983" s="14">
        <f t="shared" si="30"/>
        <v>0.4927591049388157</v>
      </c>
      <c r="J983" s="13">
        <v>0.41936269999999998</v>
      </c>
      <c r="K983" s="12">
        <v>1.0000000000000001E-5</v>
      </c>
      <c r="L983" s="13">
        <v>0.41582659999999999</v>
      </c>
      <c r="M983" s="13">
        <v>1</v>
      </c>
      <c r="N983" s="15">
        <f t="shared" si="31"/>
        <v>3.6339212934093715E-2</v>
      </c>
    </row>
    <row r="984" spans="1:14" x14ac:dyDescent="0.3">
      <c r="A984" s="1" t="s">
        <v>237</v>
      </c>
      <c r="B984" s="1" t="s">
        <v>46</v>
      </c>
      <c r="C984" s="1">
        <v>2007</v>
      </c>
      <c r="D984" s="13">
        <v>0.60117690000000001</v>
      </c>
      <c r="E984" s="13">
        <v>0.43465979999999999</v>
      </c>
      <c r="F984" s="13">
        <v>0.43951000000000001</v>
      </c>
      <c r="G984" s="13">
        <v>1</v>
      </c>
      <c r="H984" s="12">
        <v>1.0000000000000001E-5</v>
      </c>
      <c r="I984" s="14">
        <f t="shared" si="30"/>
        <v>6.4867043513316194E-2</v>
      </c>
      <c r="J984" s="13">
        <v>0.46100999999999998</v>
      </c>
      <c r="K984" s="12">
        <v>1.0000000000000001E-5</v>
      </c>
      <c r="L984" s="13">
        <v>0.46677010000000002</v>
      </c>
      <c r="M984" s="13">
        <v>1</v>
      </c>
      <c r="N984" s="15">
        <f t="shared" si="31"/>
        <v>3.8300402996790564E-2</v>
      </c>
    </row>
    <row r="985" spans="1:14" x14ac:dyDescent="0.3">
      <c r="A985" s="1" t="s">
        <v>237</v>
      </c>
      <c r="B985" s="1" t="s">
        <v>46</v>
      </c>
      <c r="C985" s="1">
        <v>2008</v>
      </c>
      <c r="D985" s="13">
        <v>0.54420199999999996</v>
      </c>
      <c r="E985" s="13">
        <v>0.48793150000000002</v>
      </c>
      <c r="F985" s="13">
        <v>0.35068909999999998</v>
      </c>
      <c r="G985" s="13">
        <v>1</v>
      </c>
      <c r="H985" s="13">
        <v>0.25</v>
      </c>
      <c r="I985" s="14">
        <f t="shared" si="30"/>
        <v>0.47140724537105488</v>
      </c>
      <c r="J985" s="13">
        <v>0.50390179999999996</v>
      </c>
      <c r="K985" s="12">
        <v>1.0000000000000001E-5</v>
      </c>
      <c r="L985" s="13">
        <v>0.5174552</v>
      </c>
      <c r="M985" s="13">
        <v>1</v>
      </c>
      <c r="N985" s="15">
        <f t="shared" si="31"/>
        <v>4.0184138899896665E-2</v>
      </c>
    </row>
    <row r="986" spans="1:14" x14ac:dyDescent="0.3">
      <c r="A986" s="1" t="s">
        <v>237</v>
      </c>
      <c r="B986" s="1" t="s">
        <v>46</v>
      </c>
      <c r="C986" s="1">
        <v>2009</v>
      </c>
      <c r="D986" s="13">
        <v>0.48722720000000003</v>
      </c>
      <c r="E986" s="13">
        <v>0.63023750000000001</v>
      </c>
      <c r="F986" s="13">
        <v>0.54900459999999995</v>
      </c>
      <c r="G986" s="13">
        <v>1</v>
      </c>
      <c r="H986" s="13">
        <v>0.5</v>
      </c>
      <c r="I986" s="14">
        <f t="shared" si="30"/>
        <v>0.60975637665332216</v>
      </c>
      <c r="J986" s="13">
        <v>0.43997350000000002</v>
      </c>
      <c r="K986" s="12">
        <v>1.0000000000000001E-5</v>
      </c>
      <c r="L986" s="13">
        <v>0.56788179999999999</v>
      </c>
      <c r="M986" s="13">
        <v>1</v>
      </c>
      <c r="N986" s="15">
        <f t="shared" si="31"/>
        <v>3.9757687646919657E-2</v>
      </c>
    </row>
    <row r="987" spans="1:14" x14ac:dyDescent="0.3">
      <c r="A987" s="1" t="s">
        <v>237</v>
      </c>
      <c r="B987" s="1" t="s">
        <v>46</v>
      </c>
      <c r="C987" s="1">
        <v>2010</v>
      </c>
      <c r="D987" s="13">
        <v>0.4302531</v>
      </c>
      <c r="E987" s="13">
        <v>0.76975859999999996</v>
      </c>
      <c r="F987" s="13">
        <v>0.64548240000000001</v>
      </c>
      <c r="G987" s="13">
        <v>1</v>
      </c>
      <c r="H987" s="13">
        <v>0.5</v>
      </c>
      <c r="I987" s="14">
        <f t="shared" si="30"/>
        <v>0.63942055549112087</v>
      </c>
      <c r="J987" s="13">
        <v>0.45437830000000001</v>
      </c>
      <c r="K987" s="12">
        <v>1.0000000000000001E-5</v>
      </c>
      <c r="L987" s="13">
        <v>0.61830839999999998</v>
      </c>
      <c r="M987" s="13">
        <v>1</v>
      </c>
      <c r="N987" s="15">
        <f t="shared" si="31"/>
        <v>4.0940739435856209E-2</v>
      </c>
    </row>
    <row r="988" spans="1:14" x14ac:dyDescent="0.3">
      <c r="A988" s="1" t="s">
        <v>237</v>
      </c>
      <c r="B988" s="1" t="s">
        <v>46</v>
      </c>
      <c r="C988" s="1">
        <v>2011</v>
      </c>
      <c r="D988" s="13">
        <v>0.39634140000000001</v>
      </c>
      <c r="E988" s="13">
        <v>0.76178889999999999</v>
      </c>
      <c r="F988" s="13">
        <v>0.41271059999999998</v>
      </c>
      <c r="G988" s="13">
        <v>1</v>
      </c>
      <c r="H988" s="13">
        <v>0.5</v>
      </c>
      <c r="I988" s="14">
        <f t="shared" si="30"/>
        <v>0.57398949141787237</v>
      </c>
      <c r="J988" s="13">
        <v>0.48742000000000002</v>
      </c>
      <c r="K988" s="12">
        <v>1.0000000000000001E-5</v>
      </c>
      <c r="L988" s="13">
        <v>0.65994350000000002</v>
      </c>
      <c r="M988" s="13">
        <v>1</v>
      </c>
      <c r="N988" s="15">
        <f t="shared" si="31"/>
        <v>4.2349913270515342E-2</v>
      </c>
    </row>
    <row r="989" spans="1:14" x14ac:dyDescent="0.3">
      <c r="A989" s="1" t="s">
        <v>237</v>
      </c>
      <c r="B989" s="1" t="s">
        <v>46</v>
      </c>
      <c r="C989" s="1">
        <v>2012</v>
      </c>
      <c r="D989" s="13">
        <v>0.36242960000000002</v>
      </c>
      <c r="E989" s="13">
        <v>0.76120659999999996</v>
      </c>
      <c r="F989" s="13">
        <v>0.32082690000000003</v>
      </c>
      <c r="G989" s="13">
        <v>1</v>
      </c>
      <c r="H989" s="13">
        <v>0.5</v>
      </c>
      <c r="I989" s="14">
        <f t="shared" si="30"/>
        <v>0.53603530767980723</v>
      </c>
      <c r="J989" s="13">
        <v>0.55445180000000005</v>
      </c>
      <c r="K989" s="12">
        <v>1.0000000000000001E-5</v>
      </c>
      <c r="L989" s="13">
        <v>0.69537079999999996</v>
      </c>
      <c r="M989" s="13">
        <v>1</v>
      </c>
      <c r="N989" s="15">
        <f t="shared" si="31"/>
        <v>4.4311868353629755E-2</v>
      </c>
    </row>
    <row r="990" spans="1:14" x14ac:dyDescent="0.3">
      <c r="A990" s="1" t="s">
        <v>237</v>
      </c>
      <c r="B990" s="1" t="s">
        <v>46</v>
      </c>
      <c r="C990" s="1">
        <v>2013</v>
      </c>
      <c r="D990" s="13">
        <v>0.32851789999999997</v>
      </c>
      <c r="E990" s="13">
        <v>0.89366429999999997</v>
      </c>
      <c r="F990" s="13">
        <v>0.18912709999999999</v>
      </c>
      <c r="G990" s="13">
        <v>1</v>
      </c>
      <c r="H990" s="13">
        <v>1</v>
      </c>
      <c r="I990" s="14">
        <f t="shared" si="30"/>
        <v>0.56091550114030064</v>
      </c>
      <c r="J990" s="13">
        <v>0.59416469999999999</v>
      </c>
      <c r="K990" s="12">
        <v>1.0000000000000001E-5</v>
      </c>
      <c r="L990" s="13">
        <v>0.73079899999999998</v>
      </c>
      <c r="M990" s="13">
        <v>1</v>
      </c>
      <c r="N990" s="15">
        <f t="shared" si="31"/>
        <v>4.5648467037415152E-2</v>
      </c>
    </row>
    <row r="991" spans="1:14" x14ac:dyDescent="0.3">
      <c r="A991" s="1" t="s">
        <v>237</v>
      </c>
      <c r="B991" s="1" t="s">
        <v>46</v>
      </c>
      <c r="C991" s="1">
        <v>2014</v>
      </c>
      <c r="D991" s="13">
        <v>0.29460609999999998</v>
      </c>
      <c r="E991" s="13">
        <v>1</v>
      </c>
      <c r="F991" s="13">
        <v>0.58728950000000002</v>
      </c>
      <c r="G991" s="13">
        <v>1</v>
      </c>
      <c r="H991" s="12">
        <v>1.0000000000000001E-5</v>
      </c>
      <c r="I991" s="14">
        <f t="shared" si="30"/>
        <v>7.0407478988597463E-2</v>
      </c>
      <c r="J991" s="13">
        <v>0.68671819999999995</v>
      </c>
      <c r="K991" s="12">
        <v>1.0000000000000001E-5</v>
      </c>
      <c r="L991" s="13">
        <v>0.76596880000000001</v>
      </c>
      <c r="M991" s="13">
        <v>1</v>
      </c>
      <c r="N991" s="15">
        <f t="shared" si="31"/>
        <v>4.7890283656419813E-2</v>
      </c>
    </row>
    <row r="992" spans="1:14" x14ac:dyDescent="0.3">
      <c r="A992" s="1" t="s">
        <v>237</v>
      </c>
      <c r="B992" s="1" t="s">
        <v>46</v>
      </c>
      <c r="C992" s="1">
        <v>2015</v>
      </c>
      <c r="D992" s="13">
        <v>0.26069439999999999</v>
      </c>
      <c r="E992" s="13">
        <v>0.97919469999999997</v>
      </c>
      <c r="F992" s="13">
        <v>0.8797857</v>
      </c>
      <c r="G992" s="13">
        <v>1</v>
      </c>
      <c r="H992" s="13">
        <v>0.25</v>
      </c>
      <c r="I992" s="14">
        <f t="shared" si="30"/>
        <v>0.56216464984185888</v>
      </c>
      <c r="J992" s="13">
        <v>0.80866870000000002</v>
      </c>
      <c r="K992" s="12">
        <v>1</v>
      </c>
      <c r="L992" s="13">
        <v>0.80139609999999994</v>
      </c>
      <c r="M992" s="13">
        <v>1</v>
      </c>
      <c r="N992" s="15">
        <f t="shared" si="31"/>
        <v>0.89723140128138901</v>
      </c>
    </row>
    <row r="993" spans="1:14" x14ac:dyDescent="0.3">
      <c r="A993" s="1" t="s">
        <v>237</v>
      </c>
      <c r="B993" s="1" t="s">
        <v>46</v>
      </c>
      <c r="C993" s="1">
        <v>2016</v>
      </c>
      <c r="D993" s="13">
        <v>0.2085555</v>
      </c>
      <c r="E993" s="13">
        <v>0.89825160000000004</v>
      </c>
      <c r="F993" s="13">
        <v>1</v>
      </c>
      <c r="G993" s="13">
        <v>1</v>
      </c>
      <c r="H993" s="13">
        <v>0.5</v>
      </c>
      <c r="I993" s="14">
        <f t="shared" si="30"/>
        <v>0.62275601402245107</v>
      </c>
      <c r="J993" s="13">
        <v>0.88969580000000004</v>
      </c>
      <c r="K993" s="12">
        <v>1</v>
      </c>
      <c r="L993" s="12">
        <v>0.83656589999999997</v>
      </c>
      <c r="M993" s="12">
        <v>1</v>
      </c>
      <c r="N993" s="15">
        <f t="shared" si="31"/>
        <v>0.92882826867510038</v>
      </c>
    </row>
    <row r="994" spans="1:14" x14ac:dyDescent="0.3">
      <c r="A994" s="1" t="s">
        <v>237</v>
      </c>
      <c r="B994" s="1" t="s">
        <v>46</v>
      </c>
      <c r="C994" s="1">
        <v>2017</v>
      </c>
      <c r="D994" s="13">
        <v>0.15641659999999999</v>
      </c>
      <c r="E994" s="13">
        <v>0.83534439999999999</v>
      </c>
      <c r="F994" s="13">
        <v>0.6975498</v>
      </c>
      <c r="G994" s="13">
        <v>1</v>
      </c>
      <c r="H994" s="12">
        <v>1.0000000000000001E-5</v>
      </c>
      <c r="I994" s="14">
        <f t="shared" si="30"/>
        <v>6.1936224063853226E-2</v>
      </c>
      <c r="J994" s="13">
        <v>0.98556600000000005</v>
      </c>
      <c r="K994" s="13">
        <v>1</v>
      </c>
      <c r="L994" s="13">
        <v>0.87173460000000003</v>
      </c>
      <c r="M994" s="13">
        <v>1</v>
      </c>
      <c r="N994" s="15">
        <f t="shared" si="31"/>
        <v>0.96275880496660615</v>
      </c>
    </row>
    <row r="995" spans="1:14" x14ac:dyDescent="0.3">
      <c r="A995" s="1" t="s">
        <v>237</v>
      </c>
      <c r="B995" s="1" t="s">
        <v>46</v>
      </c>
      <c r="C995" s="1">
        <v>2018</v>
      </c>
      <c r="D995" s="13">
        <v>0.1042777</v>
      </c>
      <c r="E995" s="13">
        <v>0.92263170000000005</v>
      </c>
      <c r="F995" s="13">
        <v>0.55359879999999995</v>
      </c>
      <c r="G995" s="13">
        <v>1</v>
      </c>
      <c r="H995" s="12">
        <v>1.0000000000000001E-5</v>
      </c>
      <c r="I995" s="14">
        <f t="shared" si="30"/>
        <v>5.562666087609576E-2</v>
      </c>
      <c r="J995" s="13">
        <v>0.98827949999999998</v>
      </c>
      <c r="K995" s="13">
        <v>1</v>
      </c>
      <c r="L995" s="13">
        <v>0.91078320000000001</v>
      </c>
      <c r="M995" s="13">
        <v>1</v>
      </c>
      <c r="N995" s="15">
        <f t="shared" si="31"/>
        <v>0.9740330641035887</v>
      </c>
    </row>
    <row r="996" spans="1:14" x14ac:dyDescent="0.3">
      <c r="A996" s="1" t="s">
        <v>237</v>
      </c>
      <c r="B996" s="1" t="s">
        <v>46</v>
      </c>
      <c r="C996" s="1">
        <v>2019</v>
      </c>
      <c r="D996" s="13">
        <v>5.2138900000000002E-2</v>
      </c>
      <c r="E996" s="13">
        <v>0.89013500000000001</v>
      </c>
      <c r="F996" s="13">
        <v>0.79249619999999998</v>
      </c>
      <c r="G996" s="13">
        <v>1</v>
      </c>
      <c r="H996" s="13">
        <v>0.5</v>
      </c>
      <c r="I996" s="14">
        <f t="shared" si="30"/>
        <v>0.44969389016197103</v>
      </c>
      <c r="J996" s="13">
        <v>1</v>
      </c>
      <c r="K996" s="12">
        <v>1</v>
      </c>
      <c r="L996" s="13">
        <v>0.95345219999999997</v>
      </c>
      <c r="M996" s="13">
        <v>1</v>
      </c>
      <c r="N996" s="15">
        <f t="shared" si="31"/>
        <v>0.98815422368044525</v>
      </c>
    </row>
    <row r="997" spans="1:14" x14ac:dyDescent="0.3">
      <c r="A997" s="1" t="s">
        <v>237</v>
      </c>
      <c r="B997" s="1" t="s">
        <v>46</v>
      </c>
      <c r="C997" s="1">
        <v>2020</v>
      </c>
      <c r="D997" s="12">
        <v>1.0000000000000001E-5</v>
      </c>
      <c r="E997" s="13">
        <v>0.62681969999999998</v>
      </c>
      <c r="F997" s="13">
        <v>0.96860639999999998</v>
      </c>
      <c r="G997" s="13">
        <v>1</v>
      </c>
      <c r="H997" s="13">
        <v>0.25</v>
      </c>
      <c r="I997" s="14">
        <f t="shared" si="30"/>
        <v>6.8587661535054398E-2</v>
      </c>
      <c r="J997" s="13">
        <v>0.73858140000000005</v>
      </c>
      <c r="K997" s="13">
        <v>1</v>
      </c>
      <c r="L997" s="13">
        <v>1</v>
      </c>
      <c r="M997" s="13">
        <v>1</v>
      </c>
      <c r="N997" s="15">
        <f t="shared" si="31"/>
        <v>0.92704238665494709</v>
      </c>
    </row>
    <row r="998" spans="1:14" x14ac:dyDescent="0.3">
      <c r="A998" s="1" t="s">
        <v>238</v>
      </c>
      <c r="B998" s="1" t="s">
        <v>47</v>
      </c>
      <c r="C998" s="1">
        <v>2000</v>
      </c>
      <c r="D998" s="13">
        <v>0.68877049999999995</v>
      </c>
      <c r="E998" s="12">
        <v>1.0000000000000001E-5</v>
      </c>
      <c r="F998" s="12">
        <v>1.0000000000000001E-5</v>
      </c>
      <c r="G998" s="12">
        <v>1.0000000000000001E-5</v>
      </c>
      <c r="H998" s="13">
        <v>0.3333333</v>
      </c>
      <c r="I998" s="14">
        <f t="shared" si="30"/>
        <v>7.4505897049215327E-4</v>
      </c>
      <c r="J998" s="12">
        <v>1.0000000000000001E-5</v>
      </c>
      <c r="K998" s="12">
        <v>1.0000000000000001E-5</v>
      </c>
      <c r="L998" s="13">
        <v>0.2486689</v>
      </c>
      <c r="M998" s="12">
        <v>1.0000000000000001E-5</v>
      </c>
      <c r="N998" s="15">
        <f t="shared" si="31"/>
        <v>1.2557563076946818E-4</v>
      </c>
    </row>
    <row r="999" spans="1:14" x14ac:dyDescent="0.3">
      <c r="A999" s="1" t="s">
        <v>238</v>
      </c>
      <c r="B999" s="1" t="s">
        <v>47</v>
      </c>
      <c r="C999" s="1">
        <v>2001</v>
      </c>
      <c r="D999" s="13">
        <v>0.71989349999999996</v>
      </c>
      <c r="E999" s="13">
        <v>9.3052899999999994E-2</v>
      </c>
      <c r="F999" s="13">
        <v>0.26508150000000003</v>
      </c>
      <c r="G999" s="13">
        <v>8.17914E-2</v>
      </c>
      <c r="H999" s="12">
        <v>1.0000000000000001E-5</v>
      </c>
      <c r="I999" s="14">
        <f t="shared" si="30"/>
        <v>2.7065561741488935E-2</v>
      </c>
      <c r="J999" s="13">
        <v>9.8611099999999993E-2</v>
      </c>
      <c r="K999" s="12">
        <v>1.0000000000000001E-5</v>
      </c>
      <c r="L999" s="13">
        <v>0.37165700000000002</v>
      </c>
      <c r="M999" s="13">
        <v>8.1924899999999995E-2</v>
      </c>
      <c r="N999" s="15">
        <f t="shared" si="31"/>
        <v>1.3163488854764453E-2</v>
      </c>
    </row>
    <row r="1000" spans="1:14" x14ac:dyDescent="0.3">
      <c r="A1000" s="1" t="s">
        <v>238</v>
      </c>
      <c r="B1000" s="1" t="s">
        <v>47</v>
      </c>
      <c r="C1000" s="1">
        <v>2002</v>
      </c>
      <c r="D1000" s="13">
        <v>0.75101640000000003</v>
      </c>
      <c r="E1000" s="13">
        <v>0.1141172</v>
      </c>
      <c r="F1000" s="13">
        <v>0.34037869999999998</v>
      </c>
      <c r="G1000" s="13">
        <v>0.16385089999999999</v>
      </c>
      <c r="H1000" s="13">
        <v>0.66666669999999995</v>
      </c>
      <c r="I1000" s="14">
        <f t="shared" si="30"/>
        <v>0.31671169417029404</v>
      </c>
      <c r="J1000" s="13">
        <v>0.19722210000000001</v>
      </c>
      <c r="K1000" s="12">
        <v>1.0000000000000001E-5</v>
      </c>
      <c r="L1000" s="13">
        <v>0.49465530000000002</v>
      </c>
      <c r="M1000" s="13">
        <v>0.16384950000000001</v>
      </c>
      <c r="N1000" s="15">
        <f t="shared" si="31"/>
        <v>1.9995204097998331E-2</v>
      </c>
    </row>
    <row r="1001" spans="1:14" x14ac:dyDescent="0.3">
      <c r="A1001" s="1" t="s">
        <v>238</v>
      </c>
      <c r="B1001" s="1" t="s">
        <v>47</v>
      </c>
      <c r="C1001" s="1">
        <v>2003</v>
      </c>
      <c r="D1001" s="13">
        <v>0.78213940000000004</v>
      </c>
      <c r="E1001" s="13">
        <v>0.14166519999999999</v>
      </c>
      <c r="F1001" s="13">
        <v>0.29766619999999999</v>
      </c>
      <c r="G1001" s="13">
        <v>0.24564230000000001</v>
      </c>
      <c r="H1001" s="12">
        <v>1.0000000000000001E-5</v>
      </c>
      <c r="I1001" s="14">
        <f t="shared" si="30"/>
        <v>3.8169458983683992E-2</v>
      </c>
      <c r="J1001" s="13">
        <v>0.29583320000000002</v>
      </c>
      <c r="K1001" s="12">
        <v>1.0000000000000001E-5</v>
      </c>
      <c r="L1001" s="13">
        <v>0.61765369999999997</v>
      </c>
      <c r="M1001" s="12">
        <v>0.2457744</v>
      </c>
      <c r="N1001" s="15">
        <f t="shared" si="31"/>
        <v>2.588702545739981E-2</v>
      </c>
    </row>
    <row r="1002" spans="1:14" x14ac:dyDescent="0.3">
      <c r="A1002" s="1" t="s">
        <v>238</v>
      </c>
      <c r="B1002" s="1" t="s">
        <v>47</v>
      </c>
      <c r="C1002" s="1">
        <v>2004</v>
      </c>
      <c r="D1002" s="13">
        <v>0.81326229999999999</v>
      </c>
      <c r="E1002" s="13">
        <v>0.23005010000000001</v>
      </c>
      <c r="F1002" s="13">
        <v>0.26111839999999997</v>
      </c>
      <c r="G1002" s="13">
        <v>0.32770179999999999</v>
      </c>
      <c r="H1002" s="13">
        <v>0.3333333</v>
      </c>
      <c r="I1002" s="14">
        <f t="shared" si="30"/>
        <v>0.35111518668815533</v>
      </c>
      <c r="J1002" s="13">
        <v>0.39444430000000003</v>
      </c>
      <c r="K1002" s="12">
        <v>1.0000000000000001E-5</v>
      </c>
      <c r="L1002" s="13">
        <v>0.74064180000000002</v>
      </c>
      <c r="M1002" s="13">
        <v>0.32769910000000002</v>
      </c>
      <c r="N1002" s="15">
        <f t="shared" si="31"/>
        <v>3.1280039155832606E-2</v>
      </c>
    </row>
    <row r="1003" spans="1:14" x14ac:dyDescent="0.3">
      <c r="A1003" s="1" t="s">
        <v>238</v>
      </c>
      <c r="B1003" s="1" t="s">
        <v>47</v>
      </c>
      <c r="C1003" s="1">
        <v>2005</v>
      </c>
      <c r="D1003" s="13">
        <v>0.8443851</v>
      </c>
      <c r="E1003" s="13">
        <v>0.36638280000000001</v>
      </c>
      <c r="F1003" s="13">
        <v>0.20123289999999999</v>
      </c>
      <c r="G1003" s="13">
        <v>0.4094933</v>
      </c>
      <c r="H1003" s="12">
        <v>1.0000000000000001E-5</v>
      </c>
      <c r="I1003" s="14">
        <f t="shared" si="30"/>
        <v>4.8004758030168591E-2</v>
      </c>
      <c r="J1003" s="13">
        <v>0.49305529999999997</v>
      </c>
      <c r="K1003" s="12">
        <v>1.0000000000000001E-5</v>
      </c>
      <c r="L1003" s="13">
        <v>0.86364010000000002</v>
      </c>
      <c r="M1003" s="13">
        <v>0.40962389999999999</v>
      </c>
      <c r="N1003" s="15">
        <f t="shared" si="31"/>
        <v>3.6341548598557954E-2</v>
      </c>
    </row>
    <row r="1004" spans="1:14" x14ac:dyDescent="0.3">
      <c r="A1004" s="1" t="s">
        <v>238</v>
      </c>
      <c r="B1004" s="1" t="s">
        <v>47</v>
      </c>
      <c r="C1004" s="1">
        <v>2006</v>
      </c>
      <c r="D1004" s="13">
        <v>0.87550819999999996</v>
      </c>
      <c r="E1004" s="13">
        <v>0.4320194</v>
      </c>
      <c r="F1004" s="13">
        <v>0.29590490000000003</v>
      </c>
      <c r="G1004" s="13">
        <v>0.49155270000000001</v>
      </c>
      <c r="H1004" s="12">
        <v>1.0000000000000001E-5</v>
      </c>
      <c r="I1004" s="14">
        <f t="shared" si="30"/>
        <v>5.5988282086909084E-2</v>
      </c>
      <c r="J1004" s="13">
        <v>0.59166640000000004</v>
      </c>
      <c r="K1004" s="12">
        <v>1.0000000000000001E-5</v>
      </c>
      <c r="L1004" s="13">
        <v>0.98663840000000003</v>
      </c>
      <c r="M1004" s="13">
        <v>0.49154880000000001</v>
      </c>
      <c r="N1004" s="15">
        <f t="shared" si="31"/>
        <v>4.1157633006155284E-2</v>
      </c>
    </row>
    <row r="1005" spans="1:14" x14ac:dyDescent="0.3">
      <c r="A1005" s="1" t="s">
        <v>238</v>
      </c>
      <c r="B1005" s="1" t="s">
        <v>47</v>
      </c>
      <c r="C1005" s="1">
        <v>2007</v>
      </c>
      <c r="D1005" s="13">
        <v>0.90663099999999996</v>
      </c>
      <c r="E1005" s="13">
        <v>0.52938790000000002</v>
      </c>
      <c r="F1005" s="13">
        <v>0.2413034</v>
      </c>
      <c r="G1005" s="13">
        <v>0.57334419999999997</v>
      </c>
      <c r="H1005" s="12">
        <v>1.0000000000000001E-5</v>
      </c>
      <c r="I1005" s="14">
        <f t="shared" si="30"/>
        <v>5.8134867636221055E-2</v>
      </c>
      <c r="J1005" s="13">
        <v>0.71841759999999999</v>
      </c>
      <c r="K1005" s="12">
        <v>1.0000000000000001E-5</v>
      </c>
      <c r="L1005" s="13">
        <v>1</v>
      </c>
      <c r="M1005" s="13">
        <v>0.57347329999999996</v>
      </c>
      <c r="N1005" s="15">
        <f t="shared" si="31"/>
        <v>4.5052878241869848E-2</v>
      </c>
    </row>
    <row r="1006" spans="1:14" x14ac:dyDescent="0.3">
      <c r="A1006" s="1" t="s">
        <v>238</v>
      </c>
      <c r="B1006" s="1" t="s">
        <v>47</v>
      </c>
      <c r="C1006" s="1">
        <v>2008</v>
      </c>
      <c r="D1006" s="13">
        <v>0.93775410000000003</v>
      </c>
      <c r="E1006" s="13">
        <v>0.57972029999999997</v>
      </c>
      <c r="F1006" s="13">
        <v>0.38881549999999998</v>
      </c>
      <c r="G1006" s="13">
        <v>0.65540390000000004</v>
      </c>
      <c r="H1006" s="12">
        <v>1.0000000000000001E-5</v>
      </c>
      <c r="I1006" s="14">
        <f t="shared" si="30"/>
        <v>6.7346032279905044E-2</v>
      </c>
      <c r="J1006" s="13">
        <v>0.74177479999999996</v>
      </c>
      <c r="K1006" s="12">
        <v>1.0000000000000001E-5</v>
      </c>
      <c r="L1006" s="13">
        <v>0.94652289999999994</v>
      </c>
      <c r="M1006" s="13">
        <v>0.65539809999999998</v>
      </c>
      <c r="N1006" s="15">
        <f t="shared" si="31"/>
        <v>4.6315578689511042E-2</v>
      </c>
    </row>
    <row r="1007" spans="1:14" x14ac:dyDescent="0.3">
      <c r="A1007" s="1" t="s">
        <v>238</v>
      </c>
      <c r="B1007" s="1" t="s">
        <v>47</v>
      </c>
      <c r="C1007" s="1">
        <v>2009</v>
      </c>
      <c r="D1007" s="13">
        <v>0.96887679999999998</v>
      </c>
      <c r="E1007" s="13">
        <v>0.63917950000000001</v>
      </c>
      <c r="F1007" s="13">
        <v>0.3817701</v>
      </c>
      <c r="G1007" s="13">
        <v>0.73719489999999999</v>
      </c>
      <c r="H1007" s="12">
        <v>1.0000000000000001E-5</v>
      </c>
      <c r="I1007" s="14">
        <f t="shared" si="30"/>
        <v>7.0510716146290647E-2</v>
      </c>
      <c r="J1007" s="13">
        <v>0.78587099999999999</v>
      </c>
      <c r="K1007" s="12">
        <v>1.0000000000000001E-5</v>
      </c>
      <c r="L1007" s="13">
        <v>0.89572830000000003</v>
      </c>
      <c r="M1007" s="13">
        <v>0.73732299999999995</v>
      </c>
      <c r="N1007" s="15">
        <f t="shared" si="31"/>
        <v>4.7730538594976731E-2</v>
      </c>
    </row>
    <row r="1008" spans="1:14" x14ac:dyDescent="0.3">
      <c r="A1008" s="1" t="s">
        <v>238</v>
      </c>
      <c r="B1008" s="1" t="s">
        <v>47</v>
      </c>
      <c r="C1008" s="1">
        <v>2010</v>
      </c>
      <c r="D1008" s="13">
        <v>1</v>
      </c>
      <c r="E1008" s="13">
        <v>0.65959719999999999</v>
      </c>
      <c r="F1008" s="13">
        <v>1</v>
      </c>
      <c r="G1008" s="13">
        <v>0.81925429999999999</v>
      </c>
      <c r="H1008" s="13">
        <v>1</v>
      </c>
      <c r="I1008" s="14">
        <f t="shared" si="30"/>
        <v>0.88417759676612495</v>
      </c>
      <c r="J1008" s="13">
        <v>0.93544260000000001</v>
      </c>
      <c r="K1008" s="12">
        <v>1.0000000000000001E-5</v>
      </c>
      <c r="L1008" s="12">
        <v>0.84225130000000004</v>
      </c>
      <c r="M1008" s="13">
        <v>0.81924779999999997</v>
      </c>
      <c r="N1008" s="15">
        <f t="shared" si="31"/>
        <v>5.0404409284832571E-2</v>
      </c>
    </row>
    <row r="1009" spans="1:14" x14ac:dyDescent="0.3">
      <c r="A1009" s="1" t="s">
        <v>238</v>
      </c>
      <c r="B1009" s="1" t="s">
        <v>47</v>
      </c>
      <c r="C1009" s="1">
        <v>2011</v>
      </c>
      <c r="D1009" s="13">
        <v>0.83330090000000001</v>
      </c>
      <c r="E1009" s="13">
        <v>0.70157499999999995</v>
      </c>
      <c r="F1009" s="13">
        <v>0.25319239999999998</v>
      </c>
      <c r="G1009" s="13">
        <v>0.7141324</v>
      </c>
      <c r="H1009" s="12">
        <v>1.0000000000000001E-5</v>
      </c>
      <c r="I1009" s="14">
        <f t="shared" si="30"/>
        <v>6.3800057734139853E-2</v>
      </c>
      <c r="J1009" s="13">
        <v>0.85543950000000002</v>
      </c>
      <c r="K1009" s="12">
        <v>1.0000000000000001E-5</v>
      </c>
      <c r="L1009" s="13">
        <v>0.79144650000000005</v>
      </c>
      <c r="M1009" s="13">
        <v>0.71421599999999996</v>
      </c>
      <c r="N1009" s="15">
        <f t="shared" si="31"/>
        <v>4.6893225850087629E-2</v>
      </c>
    </row>
    <row r="1010" spans="1:14" x14ac:dyDescent="0.3">
      <c r="A1010" s="1" t="s">
        <v>238</v>
      </c>
      <c r="B1010" s="1" t="s">
        <v>47</v>
      </c>
      <c r="C1010" s="1">
        <v>2012</v>
      </c>
      <c r="D1010" s="13">
        <v>0.66660200000000003</v>
      </c>
      <c r="E1010" s="13">
        <v>0.77264310000000003</v>
      </c>
      <c r="F1010" s="13">
        <v>0.38969619999999999</v>
      </c>
      <c r="G1010" s="13">
        <v>0.74577649999999995</v>
      </c>
      <c r="H1010" s="12">
        <v>1.0000000000000001E-5</v>
      </c>
      <c r="I1010" s="14">
        <f t="shared" si="30"/>
        <v>6.8396846970025418E-2</v>
      </c>
      <c r="J1010" s="13">
        <v>0.89477370000000001</v>
      </c>
      <c r="K1010" s="12">
        <v>1.0000000000000001E-5</v>
      </c>
      <c r="L1010" s="13">
        <v>0.64705939999999995</v>
      </c>
      <c r="M1010" s="13">
        <v>0.74596989999999996</v>
      </c>
      <c r="N1010" s="15">
        <f t="shared" si="31"/>
        <v>4.5587383479764799E-2</v>
      </c>
    </row>
    <row r="1011" spans="1:14" x14ac:dyDescent="0.3">
      <c r="A1011" s="1" t="s">
        <v>238</v>
      </c>
      <c r="B1011" s="1" t="s">
        <v>47</v>
      </c>
      <c r="C1011" s="1">
        <v>2013</v>
      </c>
      <c r="D1011" s="13">
        <v>0.49990309999999999</v>
      </c>
      <c r="E1011" s="13">
        <v>0.76383420000000002</v>
      </c>
      <c r="F1011" s="13">
        <v>0.43813299999999999</v>
      </c>
      <c r="G1011" s="13">
        <v>0.78010199999999996</v>
      </c>
      <c r="H1011" s="12">
        <v>1.0000000000000001E-5</v>
      </c>
      <c r="I1011" s="14">
        <f t="shared" si="30"/>
        <v>6.6546996226679325E-2</v>
      </c>
      <c r="J1011" s="13">
        <v>0.91610619999999998</v>
      </c>
      <c r="K1011" s="12">
        <v>1.0000000000000001E-5</v>
      </c>
      <c r="L1011" s="13">
        <v>0.50535479999999999</v>
      </c>
      <c r="M1011" s="13">
        <v>0.78016609999999997</v>
      </c>
      <c r="N1011" s="15">
        <f t="shared" si="31"/>
        <v>4.3594562459729418E-2</v>
      </c>
    </row>
    <row r="1012" spans="1:14" x14ac:dyDescent="0.3">
      <c r="A1012" s="1" t="s">
        <v>238</v>
      </c>
      <c r="B1012" s="1" t="s">
        <v>47</v>
      </c>
      <c r="C1012" s="1">
        <v>2014</v>
      </c>
      <c r="D1012" s="13">
        <v>0.33320420000000001</v>
      </c>
      <c r="E1012" s="13">
        <v>0.80435489999999998</v>
      </c>
      <c r="F1012" s="13">
        <v>0.52840160000000003</v>
      </c>
      <c r="G1012" s="13">
        <v>0.1791365</v>
      </c>
      <c r="H1012" s="12">
        <v>1.0000000000000001E-5</v>
      </c>
      <c r="I1012" s="14">
        <f t="shared" si="30"/>
        <v>4.7958023646348588E-2</v>
      </c>
      <c r="J1012" s="13">
        <v>0.94354939999999998</v>
      </c>
      <c r="K1012" s="12">
        <v>1.0000000000000001E-5</v>
      </c>
      <c r="L1012" s="13">
        <v>0.36096780000000001</v>
      </c>
      <c r="M1012" s="13">
        <v>0.1792869</v>
      </c>
      <c r="N1012" s="15">
        <f t="shared" si="31"/>
        <v>2.7954093654113523E-2</v>
      </c>
    </row>
    <row r="1013" spans="1:14" x14ac:dyDescent="0.3">
      <c r="A1013" s="1" t="s">
        <v>238</v>
      </c>
      <c r="B1013" s="1" t="s">
        <v>47</v>
      </c>
      <c r="C1013" s="1">
        <v>2015</v>
      </c>
      <c r="D1013" s="13">
        <v>0.16650519999999999</v>
      </c>
      <c r="E1013" s="13">
        <v>0.85948239999999998</v>
      </c>
      <c r="F1013" s="13">
        <v>0.50946720000000001</v>
      </c>
      <c r="G1013" s="13">
        <v>0.1890588</v>
      </c>
      <c r="H1013" s="13">
        <v>1</v>
      </c>
      <c r="I1013" s="14">
        <f t="shared" si="30"/>
        <v>0.42449793604501801</v>
      </c>
      <c r="J1013" s="13">
        <v>0.91033819999999999</v>
      </c>
      <c r="K1013" s="13">
        <v>1</v>
      </c>
      <c r="L1013" s="13">
        <v>0.21658060000000001</v>
      </c>
      <c r="M1013" s="13">
        <v>0.18905730000000001</v>
      </c>
      <c r="N1013" s="15">
        <f t="shared" si="31"/>
        <v>0.43939381837187902</v>
      </c>
    </row>
    <row r="1014" spans="1:14" x14ac:dyDescent="0.3">
      <c r="A1014" s="1" t="s">
        <v>238</v>
      </c>
      <c r="B1014" s="1" t="s">
        <v>47</v>
      </c>
      <c r="C1014" s="1">
        <v>2016</v>
      </c>
      <c r="D1014" s="12">
        <v>1.0000000000000001E-5</v>
      </c>
      <c r="E1014" s="13">
        <v>0.92984699999999998</v>
      </c>
      <c r="F1014" s="13">
        <v>0.59092909999999998</v>
      </c>
      <c r="G1014" s="13">
        <v>0.17672309999999999</v>
      </c>
      <c r="H1014" s="13">
        <v>0.3333333</v>
      </c>
      <c r="I1014" s="14">
        <f t="shared" si="30"/>
        <v>5.0352817764231651E-2</v>
      </c>
      <c r="J1014" s="13">
        <v>0.94185289999999999</v>
      </c>
      <c r="K1014" s="12">
        <v>1</v>
      </c>
      <c r="L1014" s="13">
        <v>7.4865899999999999E-2</v>
      </c>
      <c r="M1014" s="13">
        <v>0.17684430000000001</v>
      </c>
      <c r="N1014" s="15">
        <f t="shared" si="31"/>
        <v>0.33416776104642915</v>
      </c>
    </row>
    <row r="1015" spans="1:14" x14ac:dyDescent="0.3">
      <c r="A1015" s="1" t="s">
        <v>238</v>
      </c>
      <c r="B1015" s="1" t="s">
        <v>47</v>
      </c>
      <c r="C1015" s="1">
        <v>2017</v>
      </c>
      <c r="D1015" s="12">
        <v>1.0000000000000001E-5</v>
      </c>
      <c r="E1015" s="13">
        <v>1</v>
      </c>
      <c r="F1015" s="13">
        <v>0.2474681</v>
      </c>
      <c r="G1015" s="13">
        <v>1</v>
      </c>
      <c r="H1015" s="12">
        <v>1.0000000000000001E-5</v>
      </c>
      <c r="I1015" s="14">
        <f t="shared" ref="I1015:I1078" si="32">GEOMEAN(D1015,E1015,F1015,G1015,H1015)</f>
        <v>7.5631696951001777E-3</v>
      </c>
      <c r="J1015" s="13">
        <v>0.90560779999999996</v>
      </c>
      <c r="K1015" s="13">
        <v>1</v>
      </c>
      <c r="L1015" s="13">
        <v>2.6825E-3</v>
      </c>
      <c r="M1015" s="13">
        <v>1</v>
      </c>
      <c r="N1015" s="15">
        <f t="shared" si="31"/>
        <v>0.22200868849987482</v>
      </c>
    </row>
    <row r="1016" spans="1:14" x14ac:dyDescent="0.3">
      <c r="A1016" s="1" t="s">
        <v>238</v>
      </c>
      <c r="B1016" s="1" t="s">
        <v>47</v>
      </c>
      <c r="C1016" s="1">
        <v>2018</v>
      </c>
      <c r="D1016" s="12">
        <v>1.0000000000000001E-5</v>
      </c>
      <c r="E1016" s="13">
        <v>0.94952899999999996</v>
      </c>
      <c r="F1016" s="13">
        <v>0.87846760000000002</v>
      </c>
      <c r="G1016" s="13">
        <v>1</v>
      </c>
      <c r="H1016" s="12">
        <v>1.0000000000000001E-5</v>
      </c>
      <c r="I1016" s="14">
        <f t="shared" si="32"/>
        <v>9.6437689392552765E-3</v>
      </c>
      <c r="J1016" s="13">
        <v>0.94042380000000003</v>
      </c>
      <c r="K1016" s="12">
        <v>1</v>
      </c>
      <c r="L1016" s="12">
        <v>1.0000000000000001E-5</v>
      </c>
      <c r="M1016" s="13">
        <v>1</v>
      </c>
      <c r="N1016" s="15">
        <f t="shared" si="31"/>
        <v>5.5377188508100098E-2</v>
      </c>
    </row>
    <row r="1017" spans="1:14" x14ac:dyDescent="0.3">
      <c r="A1017" s="1" t="s">
        <v>238</v>
      </c>
      <c r="B1017" s="1" t="s">
        <v>47</v>
      </c>
      <c r="C1017" s="1">
        <v>2019</v>
      </c>
      <c r="D1017" s="12">
        <v>1.0000000000000001E-5</v>
      </c>
      <c r="E1017" s="13">
        <v>0.79502039999999996</v>
      </c>
      <c r="F1017" s="13">
        <v>0.4341699</v>
      </c>
      <c r="G1017" s="13">
        <v>1</v>
      </c>
      <c r="H1017" s="12">
        <v>1.0000000000000001E-5</v>
      </c>
      <c r="I1017" s="14">
        <f t="shared" si="32"/>
        <v>8.0836517748917782E-3</v>
      </c>
      <c r="J1017" s="13">
        <v>1</v>
      </c>
      <c r="K1017" s="12">
        <v>1</v>
      </c>
      <c r="L1017" s="13">
        <v>6.9521200000000005E-2</v>
      </c>
      <c r="M1017" s="13">
        <v>1</v>
      </c>
      <c r="N1017" s="15">
        <f t="shared" si="31"/>
        <v>0.51348683678876939</v>
      </c>
    </row>
    <row r="1018" spans="1:14" x14ac:dyDescent="0.3">
      <c r="A1018" s="1" t="s">
        <v>238</v>
      </c>
      <c r="B1018" s="1" t="s">
        <v>47</v>
      </c>
      <c r="C1018" s="1">
        <v>2020</v>
      </c>
      <c r="D1018" s="12">
        <v>1.0000000000000001E-5</v>
      </c>
      <c r="E1018" s="13">
        <v>0.73994289999999996</v>
      </c>
      <c r="F1018" s="13">
        <v>0.46807569999999998</v>
      </c>
      <c r="G1018" s="13">
        <v>1</v>
      </c>
      <c r="H1018" s="13">
        <v>0.3333333</v>
      </c>
      <c r="I1018" s="14">
        <f t="shared" si="32"/>
        <v>6.4934963526418574E-2</v>
      </c>
      <c r="J1018" s="13">
        <v>0.93603400000000003</v>
      </c>
      <c r="K1018" s="12">
        <v>1</v>
      </c>
      <c r="L1018" s="13">
        <v>0.21123600000000001</v>
      </c>
      <c r="M1018" s="13">
        <v>1</v>
      </c>
      <c r="N1018" s="15">
        <f t="shared" si="31"/>
        <v>0.66682963106886972</v>
      </c>
    </row>
    <row r="1019" spans="1:14" x14ac:dyDescent="0.3">
      <c r="A1019" s="1" t="s">
        <v>239</v>
      </c>
      <c r="B1019" s="1" t="s">
        <v>48</v>
      </c>
      <c r="C1019" s="1">
        <v>2000</v>
      </c>
      <c r="D1019" s="13">
        <v>1</v>
      </c>
      <c r="E1019" s="12">
        <v>1.0000000000000001E-5</v>
      </c>
      <c r="F1019" s="13">
        <v>9.2606999999999995E-2</v>
      </c>
      <c r="G1019" s="13">
        <v>0.57522930000000005</v>
      </c>
      <c r="H1019" s="13">
        <v>0.5</v>
      </c>
      <c r="I1019" s="14">
        <f t="shared" si="32"/>
        <v>4.8427378903741526E-2</v>
      </c>
      <c r="J1019" s="12">
        <v>1.0000000000000001E-5</v>
      </c>
      <c r="K1019" s="12">
        <v>1.0000000000000001E-5</v>
      </c>
      <c r="L1019" s="12">
        <v>1.0000000000000001E-5</v>
      </c>
      <c r="M1019" s="13">
        <v>0.57530570000000003</v>
      </c>
      <c r="N1019" s="15">
        <f t="shared" si="31"/>
        <v>1.5487262848935172E-4</v>
      </c>
    </row>
    <row r="1020" spans="1:14" x14ac:dyDescent="0.3">
      <c r="A1020" s="1" t="s">
        <v>239</v>
      </c>
      <c r="B1020" s="1" t="s">
        <v>48</v>
      </c>
      <c r="C1020" s="1">
        <v>2001</v>
      </c>
      <c r="D1020" s="13">
        <v>0.94999990000000001</v>
      </c>
      <c r="E1020" s="13">
        <v>0.1038972</v>
      </c>
      <c r="F1020" s="13">
        <v>0.29027239999999999</v>
      </c>
      <c r="G1020" s="13">
        <v>0.66055050000000004</v>
      </c>
      <c r="H1020" s="13">
        <v>0.5</v>
      </c>
      <c r="I1020" s="14">
        <f t="shared" si="32"/>
        <v>0.3937330176551182</v>
      </c>
      <c r="J1020" s="13">
        <v>8.5824899999999996E-2</v>
      </c>
      <c r="K1020" s="12">
        <v>1.0000000000000001E-5</v>
      </c>
      <c r="L1020" s="13">
        <v>3.79853E-2</v>
      </c>
      <c r="M1020" s="13">
        <v>0.66024459999999996</v>
      </c>
      <c r="N1020" s="15">
        <f t="shared" si="31"/>
        <v>1.2112489990621155E-2</v>
      </c>
    </row>
    <row r="1021" spans="1:14" x14ac:dyDescent="0.3">
      <c r="A1021" s="1" t="s">
        <v>239</v>
      </c>
      <c r="B1021" s="1" t="s">
        <v>48</v>
      </c>
      <c r="C1021" s="1">
        <v>2002</v>
      </c>
      <c r="D1021" s="13">
        <v>0.89999969999999996</v>
      </c>
      <c r="E1021" s="13">
        <v>0.13313739999999999</v>
      </c>
      <c r="F1021" s="13">
        <v>0.38210119999999997</v>
      </c>
      <c r="G1021" s="13">
        <v>0.74495420000000001</v>
      </c>
      <c r="H1021" s="13">
        <v>0.5</v>
      </c>
      <c r="I1021" s="14">
        <f t="shared" si="32"/>
        <v>0.44295956399221992</v>
      </c>
      <c r="J1021" s="13">
        <v>0.17164989999999999</v>
      </c>
      <c r="K1021" s="12">
        <v>1.0000000000000001E-5</v>
      </c>
      <c r="L1021" s="13">
        <v>7.5832700000000003E-2</v>
      </c>
      <c r="M1021" s="13">
        <v>0.74518340000000005</v>
      </c>
      <c r="N1021" s="15">
        <f t="shared" si="31"/>
        <v>1.7647809675772862E-2</v>
      </c>
    </row>
    <row r="1022" spans="1:14" x14ac:dyDescent="0.3">
      <c r="A1022" s="1" t="s">
        <v>239</v>
      </c>
      <c r="B1022" s="1" t="s">
        <v>48</v>
      </c>
      <c r="C1022" s="1">
        <v>2003</v>
      </c>
      <c r="D1022" s="13">
        <v>0.85</v>
      </c>
      <c r="E1022" s="13">
        <v>0.38516509999999998</v>
      </c>
      <c r="F1022" s="13">
        <v>0.52840469999999995</v>
      </c>
      <c r="G1022" s="13">
        <v>0.83027519999999999</v>
      </c>
      <c r="H1022" s="12">
        <v>1.0000000000000001E-5</v>
      </c>
      <c r="I1022" s="14">
        <f t="shared" si="32"/>
        <v>6.7834545328343279E-2</v>
      </c>
      <c r="J1022" s="13">
        <v>0.2574748</v>
      </c>
      <c r="K1022" s="12">
        <v>1.0000000000000001E-5</v>
      </c>
      <c r="L1022" s="13">
        <v>0.1134738</v>
      </c>
      <c r="M1022" s="13">
        <v>0.83012229999999998</v>
      </c>
      <c r="N1022" s="15">
        <f t="shared" si="31"/>
        <v>2.2191829252982138E-2</v>
      </c>
    </row>
    <row r="1023" spans="1:14" x14ac:dyDescent="0.3">
      <c r="A1023" s="1" t="s">
        <v>239</v>
      </c>
      <c r="B1023" s="1" t="s">
        <v>48</v>
      </c>
      <c r="C1023" s="1">
        <v>2004</v>
      </c>
      <c r="D1023" s="13">
        <v>0.79999980000000004</v>
      </c>
      <c r="E1023" s="13">
        <v>0.45819979999999999</v>
      </c>
      <c r="F1023" s="13">
        <v>0.34241250000000001</v>
      </c>
      <c r="G1023" s="13">
        <v>0.91559630000000003</v>
      </c>
      <c r="H1023" s="12">
        <v>1.0000000000000001E-5</v>
      </c>
      <c r="I1023" s="14">
        <f t="shared" si="32"/>
        <v>6.4875345335644249E-2</v>
      </c>
      <c r="J1023" s="13">
        <v>0.34329979999999999</v>
      </c>
      <c r="K1023" s="12">
        <v>1.0000000000000001E-5</v>
      </c>
      <c r="L1023" s="13">
        <v>0.15104590000000001</v>
      </c>
      <c r="M1023" s="12">
        <v>0.91501529999999998</v>
      </c>
      <c r="N1023" s="15">
        <f t="shared" si="31"/>
        <v>2.62453707372509E-2</v>
      </c>
    </row>
    <row r="1024" spans="1:14" x14ac:dyDescent="0.3">
      <c r="A1024" s="1" t="s">
        <v>239</v>
      </c>
      <c r="B1024" s="1" t="s">
        <v>48</v>
      </c>
      <c r="C1024" s="1">
        <v>2005</v>
      </c>
      <c r="D1024" s="13">
        <v>0.74999959999999999</v>
      </c>
      <c r="E1024" s="13">
        <v>0.52812219999999999</v>
      </c>
      <c r="F1024" s="13">
        <v>0.24435799999999999</v>
      </c>
      <c r="G1024" s="13">
        <v>1</v>
      </c>
      <c r="H1024" s="13">
        <v>1</v>
      </c>
      <c r="I1024" s="14">
        <f t="shared" si="32"/>
        <v>0.62685111614198152</v>
      </c>
      <c r="J1024" s="13">
        <v>0.42912470000000003</v>
      </c>
      <c r="K1024" s="12">
        <v>1.0000000000000001E-5</v>
      </c>
      <c r="L1024" s="13">
        <v>0.1882741</v>
      </c>
      <c r="M1024" s="13">
        <v>1</v>
      </c>
      <c r="N1024" s="15">
        <f t="shared" si="31"/>
        <v>2.9980821123804943E-2</v>
      </c>
    </row>
    <row r="1025" spans="1:14" x14ac:dyDescent="0.3">
      <c r="A1025" s="1" t="s">
        <v>239</v>
      </c>
      <c r="B1025" s="1" t="s">
        <v>48</v>
      </c>
      <c r="C1025" s="1">
        <v>2006</v>
      </c>
      <c r="D1025" s="13">
        <v>0.69999990000000001</v>
      </c>
      <c r="E1025" s="13">
        <v>0.70290640000000004</v>
      </c>
      <c r="F1025" s="13">
        <v>0.2303502</v>
      </c>
      <c r="G1025" s="13">
        <v>0.88899079999999997</v>
      </c>
      <c r="H1025" s="13">
        <v>0.25</v>
      </c>
      <c r="I1025" s="14">
        <f t="shared" si="32"/>
        <v>0.47889937349973494</v>
      </c>
      <c r="J1025" s="13">
        <v>0.51494960000000001</v>
      </c>
      <c r="K1025" s="12">
        <v>1.0000000000000001E-5</v>
      </c>
      <c r="L1025" s="13">
        <v>0.2253648</v>
      </c>
      <c r="M1025" s="13">
        <v>0.88888880000000003</v>
      </c>
      <c r="N1025" s="15">
        <f t="shared" si="31"/>
        <v>3.1869449434678697E-2</v>
      </c>
    </row>
    <row r="1026" spans="1:14" x14ac:dyDescent="0.3">
      <c r="A1026" s="1" t="s">
        <v>239</v>
      </c>
      <c r="B1026" s="1" t="s">
        <v>48</v>
      </c>
      <c r="C1026" s="1">
        <v>2007</v>
      </c>
      <c r="D1026" s="13">
        <v>0.64999980000000002</v>
      </c>
      <c r="E1026" s="13">
        <v>0.87563009999999997</v>
      </c>
      <c r="F1026" s="13">
        <v>0.1797666</v>
      </c>
      <c r="G1026" s="13">
        <v>0.77798160000000005</v>
      </c>
      <c r="H1026" s="13">
        <v>0.5</v>
      </c>
      <c r="I1026" s="14">
        <f t="shared" si="32"/>
        <v>0.52477900036894565</v>
      </c>
      <c r="J1026" s="13">
        <v>0.57993130000000004</v>
      </c>
      <c r="K1026" s="12">
        <v>1.0000000000000001E-5</v>
      </c>
      <c r="L1026" s="13">
        <v>0.2657583</v>
      </c>
      <c r="M1026" s="13">
        <v>0.77777779999999996</v>
      </c>
      <c r="N1026" s="15">
        <f t="shared" si="31"/>
        <v>3.3088702094154716E-2</v>
      </c>
    </row>
    <row r="1027" spans="1:14" x14ac:dyDescent="0.3">
      <c r="A1027" s="1" t="s">
        <v>239</v>
      </c>
      <c r="B1027" s="1" t="s">
        <v>48</v>
      </c>
      <c r="C1027" s="1">
        <v>2008</v>
      </c>
      <c r="D1027" s="13">
        <v>0.60000010000000004</v>
      </c>
      <c r="E1027" s="13">
        <v>0.56034360000000005</v>
      </c>
      <c r="F1027" s="12">
        <v>1.0000000000000001E-5</v>
      </c>
      <c r="G1027" s="13">
        <v>0.66697249999999997</v>
      </c>
      <c r="H1027" s="13">
        <v>0.5</v>
      </c>
      <c r="I1027" s="14">
        <f t="shared" si="32"/>
        <v>6.4556018025705333E-2</v>
      </c>
      <c r="J1027" s="13">
        <v>0.6351405</v>
      </c>
      <c r="K1027" s="12">
        <v>1.0000000000000001E-5</v>
      </c>
      <c r="L1027" s="13">
        <v>0.32796599999999998</v>
      </c>
      <c r="M1027" s="13">
        <v>0.6666666</v>
      </c>
      <c r="N1027" s="15">
        <f t="shared" si="31"/>
        <v>3.4328263235532286E-2</v>
      </c>
    </row>
    <row r="1028" spans="1:14" x14ac:dyDescent="0.3">
      <c r="A1028" s="1" t="s">
        <v>239</v>
      </c>
      <c r="B1028" s="1" t="s">
        <v>48</v>
      </c>
      <c r="C1028" s="1">
        <v>2009</v>
      </c>
      <c r="D1028" s="13">
        <v>0.55000000000000004</v>
      </c>
      <c r="E1028" s="13">
        <v>0.45819979999999999</v>
      </c>
      <c r="F1028" s="13">
        <v>0.45836579999999999</v>
      </c>
      <c r="G1028" s="13">
        <v>0.55596330000000005</v>
      </c>
      <c r="H1028" s="13">
        <v>0.5</v>
      </c>
      <c r="I1028" s="14">
        <f t="shared" si="32"/>
        <v>0.50272349643039227</v>
      </c>
      <c r="J1028" s="13">
        <v>0.63245589999999996</v>
      </c>
      <c r="K1028" s="12">
        <v>1.0000000000000001E-5</v>
      </c>
      <c r="L1028" s="13">
        <v>0.38934770000000002</v>
      </c>
      <c r="M1028" s="13">
        <v>0.55555549999999998</v>
      </c>
      <c r="N1028" s="15">
        <f t="shared" si="31"/>
        <v>3.4199820633377072E-2</v>
      </c>
    </row>
    <row r="1029" spans="1:14" x14ac:dyDescent="0.3">
      <c r="A1029" s="1" t="s">
        <v>239</v>
      </c>
      <c r="B1029" s="1" t="s">
        <v>48</v>
      </c>
      <c r="C1029" s="1">
        <v>2010</v>
      </c>
      <c r="D1029" s="13">
        <v>0.49999979999999999</v>
      </c>
      <c r="E1029" s="13">
        <v>0.39787820000000002</v>
      </c>
      <c r="F1029" s="13">
        <v>0.23112840000000001</v>
      </c>
      <c r="G1029" s="13">
        <v>0.44495410000000002</v>
      </c>
      <c r="H1029" s="13">
        <v>0.75</v>
      </c>
      <c r="I1029" s="14">
        <f t="shared" si="32"/>
        <v>0.43370052998824371</v>
      </c>
      <c r="J1029" s="13">
        <v>0.74970499999999995</v>
      </c>
      <c r="K1029" s="12">
        <v>1.0000000000000001E-5</v>
      </c>
      <c r="L1029" s="13">
        <v>0.45004159999999999</v>
      </c>
      <c r="M1029" s="13">
        <v>0.44444440000000002</v>
      </c>
      <c r="N1029" s="15">
        <f t="shared" si="31"/>
        <v>3.4993721122073315E-2</v>
      </c>
    </row>
    <row r="1030" spans="1:14" x14ac:dyDescent="0.3">
      <c r="A1030" s="1" t="s">
        <v>239</v>
      </c>
      <c r="B1030" s="1" t="s">
        <v>48</v>
      </c>
      <c r="C1030" s="1">
        <v>2011</v>
      </c>
      <c r="D1030" s="13">
        <v>0.45000010000000001</v>
      </c>
      <c r="E1030" s="13">
        <v>0.50287150000000003</v>
      </c>
      <c r="F1030" s="13">
        <v>0.24046690000000001</v>
      </c>
      <c r="G1030" s="13">
        <v>0.33302749999999998</v>
      </c>
      <c r="H1030" s="13">
        <v>0.25</v>
      </c>
      <c r="I1030" s="14">
        <f t="shared" si="32"/>
        <v>0.3398044083365569</v>
      </c>
      <c r="J1030" s="13">
        <v>0.745564</v>
      </c>
      <c r="K1030" s="12">
        <v>1.0000000000000001E-5</v>
      </c>
      <c r="L1030" s="13">
        <v>0.5101154</v>
      </c>
      <c r="M1030" s="13">
        <v>0.3333333</v>
      </c>
      <c r="N1030" s="15">
        <f t="shared" si="31"/>
        <v>3.3555059756986548E-2</v>
      </c>
    </row>
    <row r="1031" spans="1:14" x14ac:dyDescent="0.3">
      <c r="A1031" s="1" t="s">
        <v>239</v>
      </c>
      <c r="B1031" s="1" t="s">
        <v>48</v>
      </c>
      <c r="C1031" s="1">
        <v>2012</v>
      </c>
      <c r="D1031" s="13">
        <v>0.39999990000000002</v>
      </c>
      <c r="E1031" s="13">
        <v>0.49975890000000001</v>
      </c>
      <c r="F1031" s="13">
        <v>0.33852139999999997</v>
      </c>
      <c r="G1031" s="13">
        <v>0.2220184</v>
      </c>
      <c r="H1031" s="12">
        <v>1.0000000000000001E-5</v>
      </c>
      <c r="I1031" s="14">
        <f t="shared" si="32"/>
        <v>4.3187603281907024E-2</v>
      </c>
      <c r="J1031" s="13">
        <v>0.84416910000000001</v>
      </c>
      <c r="K1031" s="12">
        <v>1.0000000000000001E-5</v>
      </c>
      <c r="L1031" s="13">
        <v>0.56943270000000001</v>
      </c>
      <c r="M1031" s="13">
        <v>0.22222220000000001</v>
      </c>
      <c r="N1031" s="15">
        <f t="shared" si="31"/>
        <v>3.2148804247422114E-2</v>
      </c>
    </row>
    <row r="1032" spans="1:14" x14ac:dyDescent="0.3">
      <c r="A1032" s="1" t="s">
        <v>239</v>
      </c>
      <c r="B1032" s="1" t="s">
        <v>48</v>
      </c>
      <c r="C1032" s="1">
        <v>2013</v>
      </c>
      <c r="D1032" s="13">
        <v>0.34999980000000003</v>
      </c>
      <c r="E1032" s="13">
        <v>0.36131679999999999</v>
      </c>
      <c r="F1032" s="13">
        <v>0.32684829999999998</v>
      </c>
      <c r="G1032" s="13">
        <v>0.1110092</v>
      </c>
      <c r="H1032" s="12">
        <v>1.0000000000000001E-5</v>
      </c>
      <c r="I1032" s="14">
        <f t="shared" si="32"/>
        <v>3.4066869820632999E-2</v>
      </c>
      <c r="J1032" s="13">
        <v>0.91457299999999997</v>
      </c>
      <c r="K1032" s="12">
        <v>1.0000000000000001E-5</v>
      </c>
      <c r="L1032" s="13">
        <v>0.62785599999999997</v>
      </c>
      <c r="M1032" s="13">
        <v>0.1111111</v>
      </c>
      <c r="N1032" s="15">
        <f t="shared" si="31"/>
        <v>2.8262395398840959E-2</v>
      </c>
    </row>
    <row r="1033" spans="1:14" x14ac:dyDescent="0.3">
      <c r="A1033" s="1" t="s">
        <v>239</v>
      </c>
      <c r="B1033" s="1" t="s">
        <v>48</v>
      </c>
      <c r="C1033" s="1">
        <v>2014</v>
      </c>
      <c r="D1033" s="13">
        <v>0.3</v>
      </c>
      <c r="E1033" s="13">
        <v>0.42111270000000001</v>
      </c>
      <c r="F1033" s="13">
        <v>0.3540856</v>
      </c>
      <c r="G1033" s="12">
        <v>1.0000000000000001E-5</v>
      </c>
      <c r="H1033" s="13">
        <v>0.25</v>
      </c>
      <c r="I1033" s="14">
        <f t="shared" si="32"/>
        <v>4.071116904179603E-2</v>
      </c>
      <c r="J1033" s="13">
        <v>0.89296710000000001</v>
      </c>
      <c r="K1033" s="12">
        <v>1.0000000000000001E-5</v>
      </c>
      <c r="L1033" s="13">
        <v>0.68552170000000001</v>
      </c>
      <c r="M1033" s="12">
        <v>1.0000000000000001E-5</v>
      </c>
      <c r="N1033" s="15">
        <f t="shared" si="31"/>
        <v>2.7971397580188501E-3</v>
      </c>
    </row>
    <row r="1034" spans="1:14" x14ac:dyDescent="0.3">
      <c r="A1034" s="1" t="s">
        <v>239</v>
      </c>
      <c r="B1034" s="1" t="s">
        <v>48</v>
      </c>
      <c r="C1034" s="1">
        <v>2015</v>
      </c>
      <c r="D1034" s="13">
        <v>0.2499999</v>
      </c>
      <c r="E1034" s="13">
        <v>0.59883390000000003</v>
      </c>
      <c r="F1034" s="13">
        <v>0.8451362</v>
      </c>
      <c r="G1034" s="13">
        <v>4.5871999999999996E-3</v>
      </c>
      <c r="H1034" s="13">
        <v>0.5</v>
      </c>
      <c r="I1034" s="14">
        <f t="shared" si="32"/>
        <v>0.19612733151393941</v>
      </c>
      <c r="J1034" s="13">
        <v>0.87103649999999999</v>
      </c>
      <c r="K1034" s="12">
        <v>1</v>
      </c>
      <c r="L1034" s="13">
        <v>0.74236150000000001</v>
      </c>
      <c r="M1034" s="13">
        <v>4.1828999999999998E-3</v>
      </c>
      <c r="N1034" s="15">
        <f t="shared" si="31"/>
        <v>0.22805117761670296</v>
      </c>
    </row>
    <row r="1035" spans="1:14" x14ac:dyDescent="0.3">
      <c r="A1035" s="1" t="s">
        <v>239</v>
      </c>
      <c r="B1035" s="1" t="s">
        <v>48</v>
      </c>
      <c r="C1035" s="1">
        <v>2016</v>
      </c>
      <c r="D1035" s="13">
        <v>0.1999997</v>
      </c>
      <c r="E1035" s="13">
        <v>0.65472790000000003</v>
      </c>
      <c r="F1035" s="13">
        <v>0.825681</v>
      </c>
      <c r="G1035" s="13">
        <v>3.6697000000000001E-3</v>
      </c>
      <c r="H1035" s="12">
        <v>1.0000000000000001E-5</v>
      </c>
      <c r="I1035" s="14">
        <f t="shared" si="32"/>
        <v>2.0878851674172361E-2</v>
      </c>
      <c r="J1035" s="13">
        <v>0.8941405</v>
      </c>
      <c r="K1035" s="13">
        <v>1</v>
      </c>
      <c r="L1035" s="13">
        <v>0.79748140000000001</v>
      </c>
      <c r="M1035" s="13">
        <v>3.2672999999999999E-3</v>
      </c>
      <c r="N1035" s="15">
        <f t="shared" si="31"/>
        <v>0.21969938211398235</v>
      </c>
    </row>
    <row r="1036" spans="1:14" x14ac:dyDescent="0.3">
      <c r="A1036" s="1" t="s">
        <v>239</v>
      </c>
      <c r="B1036" s="1" t="s">
        <v>48</v>
      </c>
      <c r="C1036" s="1">
        <v>2017</v>
      </c>
      <c r="D1036" s="13">
        <v>0.15</v>
      </c>
      <c r="E1036" s="13">
        <v>0.31269989999999998</v>
      </c>
      <c r="F1036" s="13">
        <v>0.40778209999999998</v>
      </c>
      <c r="G1036" s="13">
        <v>1.00918E-2</v>
      </c>
      <c r="H1036" s="13">
        <v>0.25</v>
      </c>
      <c r="I1036" s="14">
        <f t="shared" si="32"/>
        <v>0.13699703270810676</v>
      </c>
      <c r="J1036" s="13">
        <v>0.81935690000000005</v>
      </c>
      <c r="K1036" s="12">
        <v>1</v>
      </c>
      <c r="L1036" s="12">
        <v>0.85074329999999998</v>
      </c>
      <c r="M1036" s="13">
        <v>1.0477200000000001E-2</v>
      </c>
      <c r="N1036" s="15">
        <f t="shared" ref="N1036:N1099" si="33">GEOMEAN(J1036,K1036,L1036,M1036)</f>
        <v>0.29233392779382711</v>
      </c>
    </row>
    <row r="1037" spans="1:14" x14ac:dyDescent="0.3">
      <c r="A1037" s="1" t="s">
        <v>239</v>
      </c>
      <c r="B1037" s="1" t="s">
        <v>48</v>
      </c>
      <c r="C1037" s="1">
        <v>2018</v>
      </c>
      <c r="D1037" s="13">
        <v>9.9999900000000003E-2</v>
      </c>
      <c r="E1037" s="13">
        <v>0.53189240000000004</v>
      </c>
      <c r="F1037" s="13">
        <v>0.4474708</v>
      </c>
      <c r="G1037" s="13">
        <v>9.1742999999999998E-3</v>
      </c>
      <c r="H1037" s="13">
        <v>0.5</v>
      </c>
      <c r="I1037" s="14">
        <f t="shared" si="32"/>
        <v>0.16129696607042704</v>
      </c>
      <c r="J1037" s="13">
        <v>0.92044930000000003</v>
      </c>
      <c r="K1037" s="12">
        <v>1</v>
      </c>
      <c r="L1037" s="13">
        <v>0.90221600000000002</v>
      </c>
      <c r="M1037" s="13">
        <v>8.8178000000000006E-3</v>
      </c>
      <c r="N1037" s="15">
        <f t="shared" si="33"/>
        <v>0.29252814700082369</v>
      </c>
    </row>
    <row r="1038" spans="1:14" x14ac:dyDescent="0.3">
      <c r="A1038" s="1" t="s">
        <v>239</v>
      </c>
      <c r="B1038" s="1" t="s">
        <v>48</v>
      </c>
      <c r="C1038" s="1">
        <v>2019</v>
      </c>
      <c r="D1038" s="13">
        <v>5.0000200000000002E-2</v>
      </c>
      <c r="E1038" s="13">
        <v>1</v>
      </c>
      <c r="F1038" s="13">
        <v>0.60155639999999999</v>
      </c>
      <c r="G1038" s="13">
        <v>1.10092E-2</v>
      </c>
      <c r="H1038" s="12">
        <v>1.0000000000000001E-5</v>
      </c>
      <c r="I1038" s="14">
        <f t="shared" si="32"/>
        <v>2.0137278244579337E-2</v>
      </c>
      <c r="J1038" s="13">
        <v>1</v>
      </c>
      <c r="K1038" s="12">
        <v>1</v>
      </c>
      <c r="L1038" s="13">
        <v>0.95196820000000004</v>
      </c>
      <c r="M1038" s="13">
        <v>1.0706E-2</v>
      </c>
      <c r="N1038" s="15">
        <f t="shared" si="33"/>
        <v>0.3177330707730458</v>
      </c>
    </row>
    <row r="1039" spans="1:14" x14ac:dyDescent="0.3">
      <c r="A1039" s="1" t="s">
        <v>239</v>
      </c>
      <c r="B1039" s="1" t="s">
        <v>48</v>
      </c>
      <c r="C1039" s="1">
        <v>2020</v>
      </c>
      <c r="D1039" s="12">
        <v>1.0000000000000001E-5</v>
      </c>
      <c r="E1039" s="13">
        <v>0.32646520000000001</v>
      </c>
      <c r="F1039" s="13">
        <v>1</v>
      </c>
      <c r="G1039" s="13">
        <v>1.10092E-2</v>
      </c>
      <c r="H1039" s="13">
        <v>1</v>
      </c>
      <c r="I1039" s="14">
        <f t="shared" si="32"/>
        <v>3.2442815074986205E-2</v>
      </c>
      <c r="J1039" s="13">
        <v>0.7041444</v>
      </c>
      <c r="K1039" s="12">
        <v>1</v>
      </c>
      <c r="L1039" s="13">
        <v>1</v>
      </c>
      <c r="M1039" s="13">
        <v>1.0706E-2</v>
      </c>
      <c r="N1039" s="15">
        <f t="shared" si="33"/>
        <v>0.29466071761437268</v>
      </c>
    </row>
    <row r="1040" spans="1:14" x14ac:dyDescent="0.3">
      <c r="A1040" s="1" t="s">
        <v>240</v>
      </c>
      <c r="B1040" s="1" t="s">
        <v>49</v>
      </c>
      <c r="C1040" s="1">
        <v>2000</v>
      </c>
      <c r="D1040" s="13">
        <v>1</v>
      </c>
      <c r="E1040" s="12">
        <v>1.0000000000000001E-5</v>
      </c>
      <c r="F1040" s="12">
        <v>1.0000000000000001E-5</v>
      </c>
      <c r="G1040" s="12">
        <v>1.0000000000000001E-5</v>
      </c>
      <c r="H1040" s="12">
        <v>1.0000000000000001E-5</v>
      </c>
      <c r="I1040" s="14">
        <f t="shared" si="32"/>
        <v>1E-4</v>
      </c>
      <c r="J1040" s="12">
        <v>1.0000000000000001E-5</v>
      </c>
      <c r="K1040" s="12">
        <v>1.0000000000000001E-5</v>
      </c>
      <c r="L1040" s="12">
        <v>1.0000000000000001E-5</v>
      </c>
      <c r="M1040" s="12">
        <v>1.0000000000000001E-5</v>
      </c>
      <c r="N1040" s="15">
        <f t="shared" si="33"/>
        <v>1.0000000000000001E-5</v>
      </c>
    </row>
    <row r="1041" spans="1:14" x14ac:dyDescent="0.3">
      <c r="A1041" s="1" t="s">
        <v>240</v>
      </c>
      <c r="B1041" s="1" t="s">
        <v>49</v>
      </c>
      <c r="C1041" s="1">
        <v>2001</v>
      </c>
      <c r="D1041" s="13">
        <v>0.95000669999999998</v>
      </c>
      <c r="E1041" s="13">
        <v>0.2095582</v>
      </c>
      <c r="F1041" s="13">
        <v>1.0483900000000001E-2</v>
      </c>
      <c r="G1041" s="13">
        <v>0.5</v>
      </c>
      <c r="H1041" s="12">
        <v>1.0000000000000001E-5</v>
      </c>
      <c r="I1041" s="14">
        <f t="shared" si="32"/>
        <v>2.5334062658545105E-2</v>
      </c>
      <c r="J1041" s="13">
        <v>4.4892000000000001E-2</v>
      </c>
      <c r="K1041" s="12">
        <v>1.0000000000000001E-5</v>
      </c>
      <c r="L1041" s="13">
        <v>7.2475899999999996E-2</v>
      </c>
      <c r="M1041" s="13">
        <v>0.2</v>
      </c>
      <c r="N1041" s="15">
        <f t="shared" si="33"/>
        <v>8.9814848518435155E-3</v>
      </c>
    </row>
    <row r="1042" spans="1:14" x14ac:dyDescent="0.3">
      <c r="A1042" s="1" t="s">
        <v>240</v>
      </c>
      <c r="B1042" s="1" t="s">
        <v>49</v>
      </c>
      <c r="C1042" s="1">
        <v>2002</v>
      </c>
      <c r="D1042" s="13">
        <v>0.90001209999999998</v>
      </c>
      <c r="E1042" s="13">
        <v>0.12919269999999999</v>
      </c>
      <c r="F1042" s="13">
        <v>0.2169355</v>
      </c>
      <c r="G1042" s="13">
        <v>0.5</v>
      </c>
      <c r="H1042" s="12">
        <v>1.0000000000000001E-5</v>
      </c>
      <c r="I1042" s="14">
        <f t="shared" si="32"/>
        <v>4.1702048676474472E-2</v>
      </c>
      <c r="J1042" s="13">
        <v>8.9784000000000003E-2</v>
      </c>
      <c r="K1042" s="12">
        <v>1.0000000000000001E-5</v>
      </c>
      <c r="L1042" s="12">
        <v>0.1449935</v>
      </c>
      <c r="M1042" s="12">
        <v>0.4</v>
      </c>
      <c r="N1042" s="15">
        <f t="shared" si="33"/>
        <v>1.5106083072270533E-2</v>
      </c>
    </row>
    <row r="1043" spans="1:14" x14ac:dyDescent="0.3">
      <c r="A1043" s="1" t="s">
        <v>240</v>
      </c>
      <c r="B1043" s="1" t="s">
        <v>49</v>
      </c>
      <c r="C1043" s="1">
        <v>2003</v>
      </c>
      <c r="D1043" s="13">
        <v>0.85001890000000002</v>
      </c>
      <c r="E1043" s="13">
        <v>0.18715899999999999</v>
      </c>
      <c r="F1043" s="13">
        <v>0.39435490000000001</v>
      </c>
      <c r="G1043" s="13">
        <v>0.5</v>
      </c>
      <c r="H1043" s="12">
        <v>1.0000000000000001E-5</v>
      </c>
      <c r="I1043" s="14">
        <f t="shared" si="32"/>
        <v>5.0037926957906487E-2</v>
      </c>
      <c r="J1043" s="13">
        <v>0.13467599999999999</v>
      </c>
      <c r="K1043" s="12">
        <v>1.0000000000000001E-5</v>
      </c>
      <c r="L1043" s="13">
        <v>0.2172193</v>
      </c>
      <c r="M1043" s="13">
        <v>0.6</v>
      </c>
      <c r="N1043" s="15">
        <f t="shared" si="33"/>
        <v>2.0468450513754198E-2</v>
      </c>
    </row>
    <row r="1044" spans="1:14" x14ac:dyDescent="0.3">
      <c r="A1044" s="1" t="s">
        <v>240</v>
      </c>
      <c r="B1044" s="1" t="s">
        <v>49</v>
      </c>
      <c r="C1044" s="1">
        <v>2004</v>
      </c>
      <c r="D1044" s="13">
        <v>0.80002430000000002</v>
      </c>
      <c r="E1044" s="13">
        <v>0.81385390000000002</v>
      </c>
      <c r="F1044" s="13">
        <v>0.30645159999999999</v>
      </c>
      <c r="G1044" s="13">
        <v>1</v>
      </c>
      <c r="H1044" s="12">
        <v>1.0000000000000001E-5</v>
      </c>
      <c r="I1044" s="14">
        <f t="shared" si="32"/>
        <v>7.2443980353933249E-2</v>
      </c>
      <c r="J1044" s="13">
        <v>0.17956800000000001</v>
      </c>
      <c r="K1044" s="12">
        <v>1.0000000000000001E-5</v>
      </c>
      <c r="L1044" s="13">
        <v>0.28911209999999998</v>
      </c>
      <c r="M1044" s="13">
        <v>0.8</v>
      </c>
      <c r="N1044" s="15">
        <f t="shared" si="33"/>
        <v>2.5386118338802909E-2</v>
      </c>
    </row>
    <row r="1045" spans="1:14" x14ac:dyDescent="0.3">
      <c r="A1045" s="1" t="s">
        <v>240</v>
      </c>
      <c r="B1045" s="1" t="s">
        <v>49</v>
      </c>
      <c r="C1045" s="1">
        <v>2005</v>
      </c>
      <c r="D1045" s="13">
        <v>0.75003109999999995</v>
      </c>
      <c r="E1045" s="13">
        <v>0.83510200000000001</v>
      </c>
      <c r="F1045" s="13">
        <v>0.33145160000000001</v>
      </c>
      <c r="G1045" s="13">
        <v>1</v>
      </c>
      <c r="H1045" s="12">
        <v>1.0000000000000001E-5</v>
      </c>
      <c r="I1045" s="14">
        <f t="shared" si="32"/>
        <v>7.3021001158129373E-2</v>
      </c>
      <c r="J1045" s="13">
        <v>0.22445999999999999</v>
      </c>
      <c r="K1045" s="12">
        <v>1.0000000000000001E-5</v>
      </c>
      <c r="L1045" s="13">
        <v>0.36021340000000002</v>
      </c>
      <c r="M1045" s="13">
        <v>1</v>
      </c>
      <c r="N1045" s="15">
        <f t="shared" si="33"/>
        <v>2.9986425953374911E-2</v>
      </c>
    </row>
    <row r="1046" spans="1:14" x14ac:dyDescent="0.3">
      <c r="A1046" s="1" t="s">
        <v>240</v>
      </c>
      <c r="B1046" s="1" t="s">
        <v>49</v>
      </c>
      <c r="C1046" s="1">
        <v>2006</v>
      </c>
      <c r="D1046" s="13">
        <v>0.70003649999999995</v>
      </c>
      <c r="E1046" s="13">
        <v>0.82923170000000002</v>
      </c>
      <c r="F1046" s="13">
        <v>0.2370968</v>
      </c>
      <c r="G1046" s="13">
        <v>1</v>
      </c>
      <c r="H1046" s="12">
        <v>1.0000000000000001E-5</v>
      </c>
      <c r="I1046" s="14">
        <f t="shared" si="32"/>
        <v>6.725807832840118E-2</v>
      </c>
      <c r="J1046" s="13">
        <v>0.26935199999999998</v>
      </c>
      <c r="K1046" s="12">
        <v>1.0000000000000001E-5</v>
      </c>
      <c r="L1046" s="13">
        <v>0.43064809999999998</v>
      </c>
      <c r="M1046" s="13">
        <v>1</v>
      </c>
      <c r="N1046" s="15">
        <f t="shared" si="33"/>
        <v>3.281789226897356E-2</v>
      </c>
    </row>
    <row r="1047" spans="1:14" x14ac:dyDescent="0.3">
      <c r="A1047" s="1" t="s">
        <v>240</v>
      </c>
      <c r="B1047" s="1" t="s">
        <v>49</v>
      </c>
      <c r="C1047" s="1">
        <v>2007</v>
      </c>
      <c r="D1047" s="13">
        <v>0.65004189999999995</v>
      </c>
      <c r="E1047" s="13">
        <v>1</v>
      </c>
      <c r="F1047" s="13">
        <v>0.3653226</v>
      </c>
      <c r="G1047" s="13">
        <v>1</v>
      </c>
      <c r="H1047" s="12">
        <v>1.0000000000000001E-5</v>
      </c>
      <c r="I1047" s="14">
        <f t="shared" si="32"/>
        <v>7.5010762154457511E-2</v>
      </c>
      <c r="J1047" s="13">
        <v>0.31750479999999998</v>
      </c>
      <c r="K1047" s="12">
        <v>1.0000000000000001E-5</v>
      </c>
      <c r="L1047" s="13">
        <v>0.50016660000000002</v>
      </c>
      <c r="M1047" s="13">
        <v>1</v>
      </c>
      <c r="N1047" s="15">
        <f t="shared" si="33"/>
        <v>3.549901032989123E-2</v>
      </c>
    </row>
    <row r="1048" spans="1:14" x14ac:dyDescent="0.3">
      <c r="A1048" s="1" t="s">
        <v>240</v>
      </c>
      <c r="B1048" s="1" t="s">
        <v>49</v>
      </c>
      <c r="C1048" s="1">
        <v>2008</v>
      </c>
      <c r="D1048" s="13">
        <v>0.60004869999999999</v>
      </c>
      <c r="E1048" s="13">
        <v>0.88257090000000005</v>
      </c>
      <c r="F1048" s="13">
        <v>0.26048389999999999</v>
      </c>
      <c r="G1048" s="13">
        <v>1</v>
      </c>
      <c r="H1048" s="12">
        <v>1.0000000000000001E-5</v>
      </c>
      <c r="I1048" s="14">
        <f t="shared" si="32"/>
        <v>6.7288895190257478E-2</v>
      </c>
      <c r="J1048" s="13">
        <v>0.36892409999999998</v>
      </c>
      <c r="K1048" s="12">
        <v>1.0000000000000001E-5</v>
      </c>
      <c r="L1048" s="13">
        <v>0.56868549999999995</v>
      </c>
      <c r="M1048" s="13">
        <v>1</v>
      </c>
      <c r="N1048" s="15">
        <f t="shared" si="33"/>
        <v>3.8058555028045442E-2</v>
      </c>
    </row>
    <row r="1049" spans="1:14" x14ac:dyDescent="0.3">
      <c r="A1049" s="1" t="s">
        <v>240</v>
      </c>
      <c r="B1049" s="1" t="s">
        <v>49</v>
      </c>
      <c r="C1049" s="1">
        <v>2009</v>
      </c>
      <c r="D1049" s="13">
        <v>0.55005409999999999</v>
      </c>
      <c r="E1049" s="13">
        <v>0.94012289999999998</v>
      </c>
      <c r="F1049" s="13">
        <v>0.37258059999999998</v>
      </c>
      <c r="G1049" s="13">
        <v>1</v>
      </c>
      <c r="H1049" s="12">
        <v>1.0000000000000001E-5</v>
      </c>
      <c r="I1049" s="14">
        <f t="shared" si="32"/>
        <v>7.1938612151703787E-2</v>
      </c>
      <c r="J1049" s="13">
        <v>0.41973539999999998</v>
      </c>
      <c r="K1049" s="12">
        <v>1.0000000000000001E-5</v>
      </c>
      <c r="L1049" s="13">
        <v>0.63587150000000003</v>
      </c>
      <c r="M1049" s="13">
        <v>1</v>
      </c>
      <c r="N1049" s="15">
        <f t="shared" si="33"/>
        <v>4.0419062840196814E-2</v>
      </c>
    </row>
    <row r="1050" spans="1:14" x14ac:dyDescent="0.3">
      <c r="A1050" s="1" t="s">
        <v>240</v>
      </c>
      <c r="B1050" s="1" t="s">
        <v>49</v>
      </c>
      <c r="C1050" s="1">
        <v>2010</v>
      </c>
      <c r="D1050" s="13">
        <v>0.50006079999999997</v>
      </c>
      <c r="E1050" s="13">
        <v>0.93591000000000002</v>
      </c>
      <c r="F1050" s="13">
        <v>0.49758059999999998</v>
      </c>
      <c r="G1050" s="13">
        <v>1</v>
      </c>
      <c r="H1050" s="12">
        <v>1.0000000000000001E-5</v>
      </c>
      <c r="I1050" s="14">
        <f t="shared" si="32"/>
        <v>7.4717798571351815E-2</v>
      </c>
      <c r="J1050" s="13">
        <v>0.46949160000000001</v>
      </c>
      <c r="K1050" s="12">
        <v>1.0000000000000001E-5</v>
      </c>
      <c r="L1050" s="13">
        <v>0.70176629999999995</v>
      </c>
      <c r="M1050" s="13">
        <v>1</v>
      </c>
      <c r="N1050" s="15">
        <f t="shared" si="33"/>
        <v>4.2604461834147407E-2</v>
      </c>
    </row>
    <row r="1051" spans="1:14" x14ac:dyDescent="0.3">
      <c r="A1051" s="1" t="s">
        <v>240</v>
      </c>
      <c r="B1051" s="1" t="s">
        <v>49</v>
      </c>
      <c r="C1051" s="1">
        <v>2011</v>
      </c>
      <c r="D1051" s="13">
        <v>0.45005990000000001</v>
      </c>
      <c r="E1051" s="13">
        <v>0.94541770000000003</v>
      </c>
      <c r="F1051" s="13">
        <v>0.25403229999999999</v>
      </c>
      <c r="G1051" s="13">
        <v>1</v>
      </c>
      <c r="H1051" s="12">
        <v>1.0000000000000001E-5</v>
      </c>
      <c r="I1051" s="14">
        <f t="shared" si="32"/>
        <v>6.4085030848065286E-2</v>
      </c>
      <c r="J1051" s="13">
        <v>0.52499419999999997</v>
      </c>
      <c r="K1051" s="12">
        <v>1.0000000000000001E-5</v>
      </c>
      <c r="L1051" s="13">
        <v>0.76624460000000005</v>
      </c>
      <c r="M1051" s="13">
        <v>1</v>
      </c>
      <c r="N1051" s="15">
        <f t="shared" si="33"/>
        <v>4.4784783914175265E-2</v>
      </c>
    </row>
    <row r="1052" spans="1:14" x14ac:dyDescent="0.3">
      <c r="A1052" s="1" t="s">
        <v>240</v>
      </c>
      <c r="B1052" s="1" t="s">
        <v>49</v>
      </c>
      <c r="C1052" s="1">
        <v>2012</v>
      </c>
      <c r="D1052" s="13">
        <v>0.40006019999999998</v>
      </c>
      <c r="E1052" s="13">
        <v>0.89472589999999996</v>
      </c>
      <c r="F1052" s="13">
        <v>0.17822579999999999</v>
      </c>
      <c r="G1052" s="13">
        <v>1</v>
      </c>
      <c r="H1052" s="12">
        <v>1.0000000000000001E-5</v>
      </c>
      <c r="I1052" s="14">
        <f t="shared" si="32"/>
        <v>5.7670960683264237E-2</v>
      </c>
      <c r="J1052" s="13">
        <v>0.58354879999999998</v>
      </c>
      <c r="K1052" s="12">
        <v>1.0000000000000001E-5</v>
      </c>
      <c r="L1052" s="13">
        <v>0.82922359999999995</v>
      </c>
      <c r="M1052" s="13">
        <v>1</v>
      </c>
      <c r="N1052" s="15">
        <f t="shared" si="33"/>
        <v>4.6901551407148377E-2</v>
      </c>
    </row>
    <row r="1053" spans="1:14" x14ac:dyDescent="0.3">
      <c r="A1053" s="1" t="s">
        <v>240</v>
      </c>
      <c r="B1053" s="1" t="s">
        <v>49</v>
      </c>
      <c r="C1053" s="1">
        <v>2013</v>
      </c>
      <c r="D1053" s="13">
        <v>0.3500605</v>
      </c>
      <c r="E1053" s="13">
        <v>0.92260410000000004</v>
      </c>
      <c r="F1053" s="13">
        <v>0.32822580000000001</v>
      </c>
      <c r="G1053" s="13">
        <v>1</v>
      </c>
      <c r="H1053" s="12">
        <v>1.0000000000000001E-5</v>
      </c>
      <c r="I1053" s="14">
        <f t="shared" si="32"/>
        <v>6.3836084496497886E-2</v>
      </c>
      <c r="J1053" s="13">
        <v>0.64334930000000001</v>
      </c>
      <c r="K1053" s="12">
        <v>1.0000000000000001E-5</v>
      </c>
      <c r="L1053" s="13">
        <v>0.85188269999999999</v>
      </c>
      <c r="M1053" s="13">
        <v>1</v>
      </c>
      <c r="N1053" s="15">
        <f t="shared" si="33"/>
        <v>4.8384544608968842E-2</v>
      </c>
    </row>
    <row r="1054" spans="1:14" x14ac:dyDescent="0.3">
      <c r="A1054" s="1" t="s">
        <v>240</v>
      </c>
      <c r="B1054" s="1" t="s">
        <v>49</v>
      </c>
      <c r="C1054" s="1">
        <v>2014</v>
      </c>
      <c r="D1054" s="13">
        <v>0.30006080000000002</v>
      </c>
      <c r="E1054" s="13">
        <v>0.91261309999999995</v>
      </c>
      <c r="F1054" s="13">
        <v>0.39838709999999999</v>
      </c>
      <c r="G1054" s="13">
        <v>1</v>
      </c>
      <c r="H1054" s="12">
        <v>1.0000000000000001E-5</v>
      </c>
      <c r="I1054" s="14">
        <f t="shared" si="32"/>
        <v>6.4203727931987087E-2</v>
      </c>
      <c r="J1054" s="13">
        <v>0.70290529999999996</v>
      </c>
      <c r="K1054" s="12">
        <v>1.0000000000000001E-5</v>
      </c>
      <c r="L1054" s="13">
        <v>0.87433360000000004</v>
      </c>
      <c r="M1054" s="13">
        <v>1</v>
      </c>
      <c r="N1054" s="15">
        <f t="shared" si="33"/>
        <v>4.9790157099084201E-2</v>
      </c>
    </row>
    <row r="1055" spans="1:14" x14ac:dyDescent="0.3">
      <c r="A1055" s="1" t="s">
        <v>240</v>
      </c>
      <c r="B1055" s="1" t="s">
        <v>49</v>
      </c>
      <c r="C1055" s="1">
        <v>2015</v>
      </c>
      <c r="D1055" s="13">
        <v>0.2500598</v>
      </c>
      <c r="E1055" s="13">
        <v>0.80846700000000005</v>
      </c>
      <c r="F1055" s="13">
        <v>0.39274189999999998</v>
      </c>
      <c r="G1055" s="13">
        <v>1</v>
      </c>
      <c r="H1055" s="12">
        <v>1.0000000000000001E-5</v>
      </c>
      <c r="I1055" s="14">
        <f t="shared" si="32"/>
        <v>6.0250781271308812E-2</v>
      </c>
      <c r="J1055" s="13">
        <v>0.76186520000000002</v>
      </c>
      <c r="K1055" s="12">
        <v>1</v>
      </c>
      <c r="L1055" s="13">
        <v>0.89653439999999995</v>
      </c>
      <c r="M1055" s="13">
        <v>1</v>
      </c>
      <c r="N1055" s="15">
        <f t="shared" si="33"/>
        <v>0.90909919598251965</v>
      </c>
    </row>
    <row r="1056" spans="1:14" x14ac:dyDescent="0.3">
      <c r="A1056" s="1" t="s">
        <v>240</v>
      </c>
      <c r="B1056" s="1" t="s">
        <v>49</v>
      </c>
      <c r="C1056" s="1">
        <v>2016</v>
      </c>
      <c r="D1056" s="13">
        <v>0.2000487</v>
      </c>
      <c r="E1056" s="13">
        <v>0.88579390000000002</v>
      </c>
      <c r="F1056" s="13">
        <v>0.88709680000000002</v>
      </c>
      <c r="G1056" s="13">
        <v>1</v>
      </c>
      <c r="H1056" s="12">
        <v>1.0000000000000001E-5</v>
      </c>
      <c r="I1056" s="14">
        <f t="shared" si="32"/>
        <v>6.9069750349586082E-2</v>
      </c>
      <c r="J1056" s="13">
        <v>0.8190191</v>
      </c>
      <c r="K1056" s="13">
        <v>1</v>
      </c>
      <c r="L1056" s="13">
        <v>0.91827729999999996</v>
      </c>
      <c r="M1056" s="13">
        <v>1</v>
      </c>
      <c r="N1056" s="15">
        <f t="shared" si="33"/>
        <v>0.93125146639793621</v>
      </c>
    </row>
    <row r="1057" spans="1:14" x14ac:dyDescent="0.3">
      <c r="A1057" s="1" t="s">
        <v>240</v>
      </c>
      <c r="B1057" s="1" t="s">
        <v>49</v>
      </c>
      <c r="C1057" s="1">
        <v>2017</v>
      </c>
      <c r="D1057" s="13">
        <v>0.15003620000000001</v>
      </c>
      <c r="E1057" s="13">
        <v>0.77971400000000002</v>
      </c>
      <c r="F1057" s="13">
        <v>0.7629032</v>
      </c>
      <c r="G1057" s="13">
        <v>1</v>
      </c>
      <c r="H1057" s="12">
        <v>1.0000000000000001E-5</v>
      </c>
      <c r="I1057" s="14">
        <f t="shared" si="32"/>
        <v>6.1676563118617737E-2</v>
      </c>
      <c r="J1057" s="13">
        <v>0.87899819999999995</v>
      </c>
      <c r="K1057" s="13">
        <v>1</v>
      </c>
      <c r="L1057" s="13">
        <v>0.93943710000000002</v>
      </c>
      <c r="M1057" s="13">
        <v>1</v>
      </c>
      <c r="N1057" s="15">
        <f t="shared" si="33"/>
        <v>0.95326560459708942</v>
      </c>
    </row>
    <row r="1058" spans="1:14" x14ac:dyDescent="0.3">
      <c r="A1058" s="1" t="s">
        <v>240</v>
      </c>
      <c r="B1058" s="1" t="s">
        <v>49</v>
      </c>
      <c r="C1058" s="1">
        <v>2018</v>
      </c>
      <c r="D1058" s="13">
        <v>0.100025</v>
      </c>
      <c r="E1058" s="13">
        <v>0.71046750000000003</v>
      </c>
      <c r="F1058" s="13">
        <v>0.3846774</v>
      </c>
      <c r="G1058" s="13">
        <v>1</v>
      </c>
      <c r="H1058" s="12">
        <v>1.0000000000000001E-5</v>
      </c>
      <c r="I1058" s="14">
        <f t="shared" si="32"/>
        <v>4.8679923788147832E-2</v>
      </c>
      <c r="J1058" s="13">
        <v>0.94017569999999995</v>
      </c>
      <c r="K1058" s="13">
        <v>1</v>
      </c>
      <c r="L1058" s="13">
        <v>0.9601383</v>
      </c>
      <c r="M1058" s="13">
        <v>1</v>
      </c>
      <c r="N1058" s="15">
        <f t="shared" si="33"/>
        <v>0.97473307746111348</v>
      </c>
    </row>
    <row r="1059" spans="1:14" x14ac:dyDescent="0.3">
      <c r="A1059" s="1" t="s">
        <v>240</v>
      </c>
      <c r="B1059" s="1" t="s">
        <v>49</v>
      </c>
      <c r="C1059" s="1">
        <v>2019</v>
      </c>
      <c r="D1059" s="13">
        <v>5.0012500000000001E-2</v>
      </c>
      <c r="E1059" s="13">
        <v>0.66626759999999996</v>
      </c>
      <c r="F1059" s="13">
        <v>1</v>
      </c>
      <c r="G1059" s="13">
        <v>1</v>
      </c>
      <c r="H1059" s="12">
        <v>1.0000000000000001E-5</v>
      </c>
      <c r="I1059" s="14">
        <f t="shared" si="32"/>
        <v>5.0646035114431817E-2</v>
      </c>
      <c r="J1059" s="13">
        <v>1</v>
      </c>
      <c r="K1059" s="13">
        <v>1</v>
      </c>
      <c r="L1059" s="13">
        <v>0.98029829999999996</v>
      </c>
      <c r="M1059" s="13">
        <v>1</v>
      </c>
      <c r="N1059" s="15">
        <f t="shared" si="33"/>
        <v>0.99503776131855559</v>
      </c>
    </row>
    <row r="1060" spans="1:14" x14ac:dyDescent="0.3">
      <c r="A1060" s="1" t="s">
        <v>240</v>
      </c>
      <c r="B1060" s="1" t="s">
        <v>49</v>
      </c>
      <c r="C1060" s="1">
        <v>2020</v>
      </c>
      <c r="D1060" s="12">
        <v>1.0000000000000001E-5</v>
      </c>
      <c r="E1060" s="13">
        <v>0.54515519999999995</v>
      </c>
      <c r="F1060" s="13">
        <v>0.90080640000000001</v>
      </c>
      <c r="G1060" s="13">
        <v>1</v>
      </c>
      <c r="H1060" s="12">
        <v>1.0000000000000001E-5</v>
      </c>
      <c r="I1060" s="14">
        <f t="shared" si="32"/>
        <v>8.6742178361274673E-3</v>
      </c>
      <c r="J1060" s="13">
        <v>0.99295409999999995</v>
      </c>
      <c r="K1060" s="12">
        <v>1</v>
      </c>
      <c r="L1060" s="13">
        <v>1</v>
      </c>
      <c r="M1060" s="13">
        <v>1</v>
      </c>
      <c r="N1060" s="15">
        <f t="shared" si="33"/>
        <v>0.99823385158635081</v>
      </c>
    </row>
    <row r="1061" spans="1:14" x14ac:dyDescent="0.3">
      <c r="A1061" s="1" t="s">
        <v>241</v>
      </c>
      <c r="B1061" s="1" t="s">
        <v>50</v>
      </c>
      <c r="C1061" s="1">
        <v>2000</v>
      </c>
      <c r="D1061" s="13">
        <v>1</v>
      </c>
      <c r="E1061" s="13">
        <v>0.71523579999999998</v>
      </c>
      <c r="F1061" s="13">
        <v>0.1858349</v>
      </c>
      <c r="G1061" s="12">
        <v>1.0000000000000001E-5</v>
      </c>
      <c r="H1061" s="12">
        <v>1.0000000000000001E-5</v>
      </c>
      <c r="I1061" s="14">
        <f t="shared" si="32"/>
        <v>6.6790593791751828E-3</v>
      </c>
      <c r="J1061" s="12">
        <v>1.0000000000000001E-5</v>
      </c>
      <c r="K1061" s="12">
        <v>1.0000000000000001E-5</v>
      </c>
      <c r="L1061" s="12">
        <v>1.0000000000000001E-5</v>
      </c>
      <c r="M1061" s="12">
        <v>1.0000000000000001E-5</v>
      </c>
      <c r="N1061" s="15">
        <f t="shared" si="33"/>
        <v>1.0000000000000001E-5</v>
      </c>
    </row>
    <row r="1062" spans="1:14" x14ac:dyDescent="0.3">
      <c r="A1062" s="1" t="s">
        <v>241</v>
      </c>
      <c r="B1062" s="1" t="s">
        <v>50</v>
      </c>
      <c r="C1062" s="1">
        <v>2001</v>
      </c>
      <c r="D1062" s="13">
        <v>0.98671819999999999</v>
      </c>
      <c r="E1062" s="13">
        <v>0.94756689999999999</v>
      </c>
      <c r="F1062" s="13">
        <v>0.14489930000000001</v>
      </c>
      <c r="G1062" s="13">
        <v>0.25</v>
      </c>
      <c r="H1062" s="12">
        <v>1.0000000000000001E-5</v>
      </c>
      <c r="I1062" s="14">
        <f t="shared" si="32"/>
        <v>5.0811482155242067E-2</v>
      </c>
      <c r="J1062" s="13">
        <v>9.6920199999999998E-2</v>
      </c>
      <c r="K1062" s="12">
        <v>1.0000000000000001E-5</v>
      </c>
      <c r="L1062" s="13">
        <v>5.8807600000000002E-2</v>
      </c>
      <c r="M1062" s="13">
        <v>0.2499999</v>
      </c>
      <c r="N1062" s="15">
        <f t="shared" si="33"/>
        <v>1.0925640293967108E-2</v>
      </c>
    </row>
    <row r="1063" spans="1:14" x14ac:dyDescent="0.3">
      <c r="A1063" s="1" t="s">
        <v>241</v>
      </c>
      <c r="B1063" s="1" t="s">
        <v>50</v>
      </c>
      <c r="C1063" s="1">
        <v>2002</v>
      </c>
      <c r="D1063" s="13">
        <v>0.97343639999999998</v>
      </c>
      <c r="E1063" s="13">
        <v>0.89400599999999997</v>
      </c>
      <c r="F1063" s="13">
        <v>0.52111759999999996</v>
      </c>
      <c r="G1063" s="13">
        <v>0.50000009999999995</v>
      </c>
      <c r="H1063" s="12">
        <v>1.0000000000000001E-5</v>
      </c>
      <c r="I1063" s="14">
        <f t="shared" si="32"/>
        <v>7.4320867377697192E-2</v>
      </c>
      <c r="J1063" s="13">
        <v>0.1938405</v>
      </c>
      <c r="K1063" s="12">
        <v>1.0000000000000001E-5</v>
      </c>
      <c r="L1063" s="13">
        <v>0.1188347</v>
      </c>
      <c r="M1063" s="13">
        <v>0.5</v>
      </c>
      <c r="N1063" s="15">
        <f t="shared" si="33"/>
        <v>1.8422113341442101E-2</v>
      </c>
    </row>
    <row r="1064" spans="1:14" x14ac:dyDescent="0.3">
      <c r="A1064" s="1" t="s">
        <v>241</v>
      </c>
      <c r="B1064" s="1" t="s">
        <v>50</v>
      </c>
      <c r="C1064" s="1">
        <v>2003</v>
      </c>
      <c r="D1064" s="13">
        <v>0.96015470000000003</v>
      </c>
      <c r="E1064" s="13">
        <v>0.91668269999999996</v>
      </c>
      <c r="F1064" s="13">
        <v>0.25406109999999998</v>
      </c>
      <c r="G1064" s="13">
        <v>0.74999990000000005</v>
      </c>
      <c r="H1064" s="13">
        <v>1</v>
      </c>
      <c r="I1064" s="14">
        <f t="shared" si="32"/>
        <v>0.69970008294985864</v>
      </c>
      <c r="J1064" s="13">
        <v>0.29076069999999998</v>
      </c>
      <c r="K1064" s="12">
        <v>1.0000000000000001E-5</v>
      </c>
      <c r="L1064" s="13">
        <v>0.18001349999999999</v>
      </c>
      <c r="M1064" s="13">
        <v>0.74999990000000005</v>
      </c>
      <c r="N1064" s="15">
        <f t="shared" si="33"/>
        <v>2.5030844186086511E-2</v>
      </c>
    </row>
    <row r="1065" spans="1:14" x14ac:dyDescent="0.3">
      <c r="A1065" s="1" t="s">
        <v>241</v>
      </c>
      <c r="B1065" s="1" t="s">
        <v>50</v>
      </c>
      <c r="C1065" s="1">
        <v>2004</v>
      </c>
      <c r="D1065" s="13">
        <v>0.17918899999999999</v>
      </c>
      <c r="E1065" s="13">
        <v>0.98871980000000004</v>
      </c>
      <c r="F1065" s="13">
        <v>0.55360620000000005</v>
      </c>
      <c r="G1065" s="13">
        <v>1</v>
      </c>
      <c r="H1065" s="13">
        <v>1</v>
      </c>
      <c r="I1065" s="14">
        <f t="shared" si="32"/>
        <v>0.62851710941114269</v>
      </c>
      <c r="J1065" s="13">
        <v>0.38768089999999999</v>
      </c>
      <c r="K1065" s="12">
        <v>1.0000000000000001E-5</v>
      </c>
      <c r="L1065" s="13">
        <v>0.24234410000000001</v>
      </c>
      <c r="M1065" s="13">
        <v>1</v>
      </c>
      <c r="N1065" s="15">
        <f t="shared" si="33"/>
        <v>3.1133411651935262E-2</v>
      </c>
    </row>
    <row r="1066" spans="1:14" x14ac:dyDescent="0.3">
      <c r="A1066" s="1" t="s">
        <v>241</v>
      </c>
      <c r="B1066" s="1" t="s">
        <v>50</v>
      </c>
      <c r="C1066" s="1">
        <v>2005</v>
      </c>
      <c r="D1066" s="13">
        <v>0.16673589999999999</v>
      </c>
      <c r="E1066" s="13">
        <v>0.54657909999999998</v>
      </c>
      <c r="F1066" s="13">
        <v>0.3398311</v>
      </c>
      <c r="G1066" s="13">
        <v>1</v>
      </c>
      <c r="H1066" s="12">
        <v>1.0000000000000001E-5</v>
      </c>
      <c r="I1066" s="14">
        <f t="shared" si="32"/>
        <v>4.9910170342665053E-2</v>
      </c>
      <c r="J1066" s="13">
        <v>0.48460120000000001</v>
      </c>
      <c r="K1066" s="12">
        <v>1.0000000000000001E-5</v>
      </c>
      <c r="L1066" s="13">
        <v>0.30569109999999999</v>
      </c>
      <c r="M1066" s="13">
        <v>1</v>
      </c>
      <c r="N1066" s="15">
        <f t="shared" si="33"/>
        <v>3.4887256635729003E-2</v>
      </c>
    </row>
    <row r="1067" spans="1:14" x14ac:dyDescent="0.3">
      <c r="A1067" s="1" t="s">
        <v>241</v>
      </c>
      <c r="B1067" s="1" t="s">
        <v>50</v>
      </c>
      <c r="C1067" s="1">
        <v>2006</v>
      </c>
      <c r="D1067" s="13">
        <v>0.15633050000000001</v>
      </c>
      <c r="E1067" s="13">
        <v>0.31218639999999998</v>
      </c>
      <c r="F1067" s="13">
        <v>0.4243015</v>
      </c>
      <c r="G1067" s="13">
        <v>1</v>
      </c>
      <c r="H1067" s="12">
        <v>1.0000000000000001E-5</v>
      </c>
      <c r="I1067" s="14">
        <f t="shared" si="32"/>
        <v>4.6049662622207742E-2</v>
      </c>
      <c r="J1067" s="13">
        <v>0.58152139999999997</v>
      </c>
      <c r="K1067" s="12">
        <v>1.0000000000000001E-5</v>
      </c>
      <c r="L1067" s="12">
        <v>0.37018960000000001</v>
      </c>
      <c r="M1067" s="12">
        <v>1</v>
      </c>
      <c r="N1067" s="15">
        <f t="shared" si="33"/>
        <v>3.8304295468343331E-2</v>
      </c>
    </row>
    <row r="1068" spans="1:14" x14ac:dyDescent="0.3">
      <c r="A1068" s="1" t="s">
        <v>241</v>
      </c>
      <c r="B1068" s="1" t="s">
        <v>50</v>
      </c>
      <c r="C1068" s="1">
        <v>2007</v>
      </c>
      <c r="D1068" s="13">
        <v>0.1443362</v>
      </c>
      <c r="E1068" s="13">
        <v>0.26142599999999999</v>
      </c>
      <c r="F1068" s="12">
        <v>1.0000000000000001E-5</v>
      </c>
      <c r="G1068" s="13">
        <v>1</v>
      </c>
      <c r="H1068" s="12">
        <v>1.0000000000000001E-5</v>
      </c>
      <c r="I1068" s="14">
        <f t="shared" si="32"/>
        <v>5.192121048978625E-3</v>
      </c>
      <c r="J1068" s="13">
        <v>0.6621435</v>
      </c>
      <c r="K1068" s="12">
        <v>1.0000000000000001E-5</v>
      </c>
      <c r="L1068" s="13">
        <v>0.43563669999999999</v>
      </c>
      <c r="M1068" s="13">
        <v>1</v>
      </c>
      <c r="N1068" s="15">
        <f t="shared" si="33"/>
        <v>4.1211568590895413E-2</v>
      </c>
    </row>
    <row r="1069" spans="1:14" x14ac:dyDescent="0.3">
      <c r="A1069" s="1" t="s">
        <v>241</v>
      </c>
      <c r="B1069" s="1" t="s">
        <v>50</v>
      </c>
      <c r="C1069" s="1">
        <v>2008</v>
      </c>
      <c r="D1069" s="13">
        <v>0.13246450000000001</v>
      </c>
      <c r="E1069" s="12">
        <v>1.0000000000000001E-5</v>
      </c>
      <c r="F1069" s="13">
        <v>0.53411299999999995</v>
      </c>
      <c r="G1069" s="13">
        <v>1</v>
      </c>
      <c r="H1069" s="13">
        <v>1</v>
      </c>
      <c r="I1069" s="14">
        <f t="shared" si="32"/>
        <v>5.8877116268749911E-2</v>
      </c>
      <c r="J1069" s="13">
        <v>0.73087539999999995</v>
      </c>
      <c r="K1069" s="12">
        <v>1.0000000000000001E-5</v>
      </c>
      <c r="L1069" s="13">
        <v>0.50223580000000001</v>
      </c>
      <c r="M1069" s="13">
        <v>1</v>
      </c>
      <c r="N1069" s="15">
        <f t="shared" si="33"/>
        <v>4.3771129417249144E-2</v>
      </c>
    </row>
    <row r="1070" spans="1:14" x14ac:dyDescent="0.3">
      <c r="A1070" s="1" t="s">
        <v>241</v>
      </c>
      <c r="B1070" s="1" t="s">
        <v>50</v>
      </c>
      <c r="C1070" s="1">
        <v>2009</v>
      </c>
      <c r="D1070" s="13">
        <v>0.1210016</v>
      </c>
      <c r="E1070" s="13">
        <v>7.2037000000000004E-2</v>
      </c>
      <c r="F1070" s="13">
        <v>0.96426250000000002</v>
      </c>
      <c r="G1070" s="13">
        <v>1</v>
      </c>
      <c r="H1070" s="12">
        <v>1.0000000000000001E-5</v>
      </c>
      <c r="I1070" s="14">
        <f t="shared" si="32"/>
        <v>3.8451067527102159E-2</v>
      </c>
      <c r="J1070" s="13">
        <v>0.77616269999999998</v>
      </c>
      <c r="K1070" s="12">
        <v>1.0000000000000001E-5</v>
      </c>
      <c r="L1070" s="13">
        <v>0.54186990000000002</v>
      </c>
      <c r="M1070" s="13">
        <v>1</v>
      </c>
      <c r="N1070" s="15">
        <f t="shared" si="33"/>
        <v>4.5285790055423748E-2</v>
      </c>
    </row>
    <row r="1071" spans="1:14" x14ac:dyDescent="0.3">
      <c r="A1071" s="1" t="s">
        <v>241</v>
      </c>
      <c r="B1071" s="1" t="s">
        <v>50</v>
      </c>
      <c r="C1071" s="1">
        <v>2010</v>
      </c>
      <c r="D1071" s="13">
        <v>0.1100627</v>
      </c>
      <c r="E1071" s="13">
        <v>0.20864289999999999</v>
      </c>
      <c r="F1071" s="13">
        <v>0.88953870000000002</v>
      </c>
      <c r="G1071" s="13">
        <v>1</v>
      </c>
      <c r="H1071" s="12">
        <v>1.0000000000000001E-5</v>
      </c>
      <c r="I1071" s="14">
        <f t="shared" si="32"/>
        <v>4.592421315370878E-2</v>
      </c>
      <c r="J1071" s="13">
        <v>0.79952990000000002</v>
      </c>
      <c r="K1071" s="12">
        <v>1.0000000000000001E-5</v>
      </c>
      <c r="L1071" s="13">
        <v>0.58184279999999999</v>
      </c>
      <c r="M1071" s="13">
        <v>1</v>
      </c>
      <c r="N1071" s="15">
        <f t="shared" si="33"/>
        <v>4.6441912250234189E-2</v>
      </c>
    </row>
    <row r="1072" spans="1:14" x14ac:dyDescent="0.3">
      <c r="A1072" s="1" t="s">
        <v>241</v>
      </c>
      <c r="B1072" s="1" t="s">
        <v>50</v>
      </c>
      <c r="C1072" s="1">
        <v>2011</v>
      </c>
      <c r="D1072" s="13">
        <v>9.8232700000000006E-2</v>
      </c>
      <c r="E1072" s="13">
        <v>0.57015059999999995</v>
      </c>
      <c r="F1072" s="13">
        <v>0.78167640000000005</v>
      </c>
      <c r="G1072" s="13">
        <v>1</v>
      </c>
      <c r="H1072" s="12">
        <v>1.0000000000000001E-5</v>
      </c>
      <c r="I1072" s="14">
        <f t="shared" si="32"/>
        <v>5.3487775126687377E-2</v>
      </c>
      <c r="J1072" s="13">
        <v>0.81021460000000001</v>
      </c>
      <c r="K1072" s="12">
        <v>1.0000000000000001E-5</v>
      </c>
      <c r="L1072" s="13">
        <v>0.62222219999999995</v>
      </c>
      <c r="M1072" s="13">
        <v>1</v>
      </c>
      <c r="N1072" s="15">
        <f t="shared" si="33"/>
        <v>4.7384509755268249E-2</v>
      </c>
    </row>
    <row r="1073" spans="1:14" x14ac:dyDescent="0.3">
      <c r="A1073" s="1" t="s">
        <v>241</v>
      </c>
      <c r="B1073" s="1" t="s">
        <v>50</v>
      </c>
      <c r="C1073" s="1">
        <v>2012</v>
      </c>
      <c r="D1073" s="13">
        <v>8.73694E-2</v>
      </c>
      <c r="E1073" s="13">
        <v>0.68470189999999997</v>
      </c>
      <c r="F1073" s="13">
        <v>0.78037690000000004</v>
      </c>
      <c r="G1073" s="13">
        <v>1</v>
      </c>
      <c r="H1073" s="12">
        <v>1.0000000000000001E-5</v>
      </c>
      <c r="I1073" s="14">
        <f t="shared" si="32"/>
        <v>5.4179258668983557E-2</v>
      </c>
      <c r="J1073" s="13">
        <v>0.81689579999999995</v>
      </c>
      <c r="K1073" s="12">
        <v>1.0000000000000001E-5</v>
      </c>
      <c r="L1073" s="13">
        <v>0.66294050000000004</v>
      </c>
      <c r="M1073" s="13">
        <v>1</v>
      </c>
      <c r="N1073" s="15">
        <f t="shared" si="33"/>
        <v>4.8240333735528607E-2</v>
      </c>
    </row>
    <row r="1074" spans="1:14" x14ac:dyDescent="0.3">
      <c r="A1074" s="1" t="s">
        <v>241</v>
      </c>
      <c r="B1074" s="1" t="s">
        <v>50</v>
      </c>
      <c r="C1074" s="1">
        <v>2013</v>
      </c>
      <c r="D1074" s="13">
        <v>7.7315099999999998E-2</v>
      </c>
      <c r="E1074" s="13">
        <v>0.54502309999999998</v>
      </c>
      <c r="F1074" s="13">
        <v>0.59194279999999999</v>
      </c>
      <c r="G1074" s="13">
        <v>1</v>
      </c>
      <c r="H1074" s="12">
        <v>1.0000000000000001E-5</v>
      </c>
      <c r="I1074" s="14">
        <f t="shared" si="32"/>
        <v>4.7796026670877741E-2</v>
      </c>
      <c r="J1074" s="13">
        <v>0.81837660000000001</v>
      </c>
      <c r="K1074" s="12">
        <v>1.0000000000000001E-5</v>
      </c>
      <c r="L1074" s="13">
        <v>0.70406500000000005</v>
      </c>
      <c r="M1074" s="13">
        <v>1</v>
      </c>
      <c r="N1074" s="15">
        <f t="shared" si="33"/>
        <v>4.89938411342059E-2</v>
      </c>
    </row>
    <row r="1075" spans="1:14" x14ac:dyDescent="0.3">
      <c r="A1075" s="1" t="s">
        <v>241</v>
      </c>
      <c r="B1075" s="1" t="s">
        <v>50</v>
      </c>
      <c r="C1075" s="1">
        <v>2014</v>
      </c>
      <c r="D1075" s="13">
        <v>6.6640900000000003E-2</v>
      </c>
      <c r="E1075" s="13">
        <v>0.55587520000000001</v>
      </c>
      <c r="F1075" s="13">
        <v>0.46133849999999998</v>
      </c>
      <c r="G1075" s="13">
        <v>1</v>
      </c>
      <c r="H1075" s="12">
        <v>1.0000000000000001E-5</v>
      </c>
      <c r="I1075" s="14">
        <f t="shared" si="32"/>
        <v>4.43146751784841E-2</v>
      </c>
      <c r="J1075" s="13">
        <v>0.81775679999999995</v>
      </c>
      <c r="K1075" s="12">
        <v>1.0000000000000001E-5</v>
      </c>
      <c r="L1075" s="13">
        <v>0.74546069999999998</v>
      </c>
      <c r="M1075" s="13">
        <v>1</v>
      </c>
      <c r="N1075" s="15">
        <f t="shared" si="33"/>
        <v>4.9689225698419541E-2</v>
      </c>
    </row>
    <row r="1076" spans="1:14" x14ac:dyDescent="0.3">
      <c r="A1076" s="1" t="s">
        <v>241</v>
      </c>
      <c r="B1076" s="1" t="s">
        <v>50</v>
      </c>
      <c r="C1076" s="1">
        <v>2015</v>
      </c>
      <c r="D1076" s="13">
        <v>5.3926300000000003E-2</v>
      </c>
      <c r="E1076" s="13">
        <v>0.47294730000000001</v>
      </c>
      <c r="F1076" s="13">
        <v>1</v>
      </c>
      <c r="G1076" s="13">
        <v>1</v>
      </c>
      <c r="H1076" s="12">
        <v>1.0000000000000001E-5</v>
      </c>
      <c r="I1076" s="14">
        <f t="shared" si="32"/>
        <v>4.8009001638566078E-2</v>
      </c>
      <c r="J1076" s="13">
        <v>0.81719710000000001</v>
      </c>
      <c r="K1076" s="13">
        <v>1</v>
      </c>
      <c r="L1076" s="13">
        <v>0.78719519999999998</v>
      </c>
      <c r="M1076" s="13">
        <v>1</v>
      </c>
      <c r="N1076" s="15">
        <f t="shared" si="33"/>
        <v>0.8955757254175668</v>
      </c>
    </row>
    <row r="1077" spans="1:14" x14ac:dyDescent="0.3">
      <c r="A1077" s="1" t="s">
        <v>241</v>
      </c>
      <c r="B1077" s="1" t="s">
        <v>50</v>
      </c>
      <c r="C1077" s="1">
        <v>2016</v>
      </c>
      <c r="D1077" s="13">
        <v>4.3197899999999997E-2</v>
      </c>
      <c r="E1077" s="13">
        <v>0.51028819999999997</v>
      </c>
      <c r="F1077" s="13">
        <v>0.46458739999999998</v>
      </c>
      <c r="G1077" s="13">
        <v>1</v>
      </c>
      <c r="H1077" s="12">
        <v>1.0000000000000001E-5</v>
      </c>
      <c r="I1077" s="14">
        <f t="shared" si="32"/>
        <v>4.0000840564006226E-2</v>
      </c>
      <c r="J1077" s="13">
        <v>0.85873920000000004</v>
      </c>
      <c r="K1077" s="12">
        <v>1</v>
      </c>
      <c r="L1077" s="13">
        <v>0.82926829999999996</v>
      </c>
      <c r="M1077" s="13">
        <v>1</v>
      </c>
      <c r="N1077" s="15">
        <f t="shared" si="33"/>
        <v>0.91862675074565092</v>
      </c>
    </row>
    <row r="1078" spans="1:14" x14ac:dyDescent="0.3">
      <c r="A1078" s="1" t="s">
        <v>241</v>
      </c>
      <c r="B1078" s="1" t="s">
        <v>50</v>
      </c>
      <c r="C1078" s="1">
        <v>2017</v>
      </c>
      <c r="D1078" s="13">
        <v>3.2310400000000003E-2</v>
      </c>
      <c r="E1078" s="13">
        <v>0.51406110000000005</v>
      </c>
      <c r="F1078" s="13">
        <v>0.67186489999999999</v>
      </c>
      <c r="G1078" s="13">
        <v>1</v>
      </c>
      <c r="H1078" s="12">
        <v>1.0000000000000001E-5</v>
      </c>
      <c r="I1078" s="14">
        <f t="shared" si="32"/>
        <v>4.0693758720162565E-2</v>
      </c>
      <c r="J1078" s="13">
        <v>0.89848189999999994</v>
      </c>
      <c r="K1078" s="12">
        <v>1</v>
      </c>
      <c r="L1078" s="13">
        <v>0.87154469999999995</v>
      </c>
      <c r="M1078" s="13">
        <v>1</v>
      </c>
      <c r="N1078" s="15">
        <f t="shared" si="33"/>
        <v>0.94069697986640555</v>
      </c>
    </row>
    <row r="1079" spans="1:14" x14ac:dyDescent="0.3">
      <c r="A1079" s="1" t="s">
        <v>241</v>
      </c>
      <c r="B1079" s="1" t="s">
        <v>50</v>
      </c>
      <c r="C1079" s="1">
        <v>2018</v>
      </c>
      <c r="D1079" s="13">
        <v>2.1031399999999999E-2</v>
      </c>
      <c r="E1079" s="13">
        <v>0.88836590000000004</v>
      </c>
      <c r="F1079" s="13">
        <v>0.45549060000000002</v>
      </c>
      <c r="G1079" s="13">
        <v>1</v>
      </c>
      <c r="H1079" s="12">
        <v>1.0000000000000001E-5</v>
      </c>
      <c r="I1079" s="14">
        <f t="shared" ref="I1079:I1142" si="34">GEOMEAN(D1079,E1079,F1079,G1079,H1079)</f>
        <v>3.8546761469640964E-2</v>
      </c>
      <c r="J1079" s="13">
        <v>0.94439790000000001</v>
      </c>
      <c r="K1079" s="12">
        <v>1</v>
      </c>
      <c r="L1079" s="13">
        <v>0.91415999999999997</v>
      </c>
      <c r="M1079" s="13">
        <v>1</v>
      </c>
      <c r="N1079" s="15">
        <f t="shared" si="33"/>
        <v>0.963927358573482</v>
      </c>
    </row>
    <row r="1080" spans="1:14" x14ac:dyDescent="0.3">
      <c r="A1080" s="1" t="s">
        <v>241</v>
      </c>
      <c r="B1080" s="1" t="s">
        <v>50</v>
      </c>
      <c r="C1080" s="1">
        <v>2019</v>
      </c>
      <c r="D1080" s="13">
        <v>9.8653000000000005E-3</v>
      </c>
      <c r="E1080" s="13">
        <v>0.96421480000000004</v>
      </c>
      <c r="F1080" s="13">
        <v>0.41065629999999997</v>
      </c>
      <c r="G1080" s="13">
        <v>1</v>
      </c>
      <c r="H1080" s="12">
        <v>1.0000000000000001E-5</v>
      </c>
      <c r="I1080" s="14">
        <f t="shared" si="34"/>
        <v>3.2987736431284172E-2</v>
      </c>
      <c r="J1080" s="13">
        <v>1</v>
      </c>
      <c r="K1080" s="12">
        <v>1</v>
      </c>
      <c r="L1080" s="13">
        <v>0.95697840000000001</v>
      </c>
      <c r="M1080" s="13">
        <v>1</v>
      </c>
      <c r="N1080" s="15">
        <f t="shared" si="33"/>
        <v>0.98906659436160504</v>
      </c>
    </row>
    <row r="1081" spans="1:14" x14ac:dyDescent="0.3">
      <c r="A1081" s="1" t="s">
        <v>241</v>
      </c>
      <c r="B1081" s="1" t="s">
        <v>50</v>
      </c>
      <c r="C1081" s="1">
        <v>2020</v>
      </c>
      <c r="D1081" s="12">
        <v>1.0000000000000001E-5</v>
      </c>
      <c r="E1081" s="13">
        <v>1</v>
      </c>
      <c r="F1081" s="13">
        <v>0.36582199999999998</v>
      </c>
      <c r="G1081" s="13">
        <v>1</v>
      </c>
      <c r="H1081" s="12">
        <v>1.0000000000000001E-5</v>
      </c>
      <c r="I1081" s="14">
        <f t="shared" si="34"/>
        <v>8.1781291358566585E-3</v>
      </c>
      <c r="J1081" s="13">
        <v>0.63484169999999995</v>
      </c>
      <c r="K1081" s="12">
        <v>1</v>
      </c>
      <c r="L1081" s="13">
        <v>1</v>
      </c>
      <c r="M1081" s="13">
        <v>1</v>
      </c>
      <c r="N1081" s="15">
        <f t="shared" si="33"/>
        <v>0.89261948224338161</v>
      </c>
    </row>
    <row r="1082" spans="1:14" x14ac:dyDescent="0.3">
      <c r="A1082" s="1" t="s">
        <v>242</v>
      </c>
      <c r="B1082" s="1" t="s">
        <v>51</v>
      </c>
      <c r="C1082" s="1">
        <v>2000</v>
      </c>
      <c r="D1082" s="12">
        <v>1.0000000000000001E-5</v>
      </c>
      <c r="E1082" s="13">
        <v>0.61847220000000003</v>
      </c>
      <c r="F1082" s="13">
        <v>0.5402536</v>
      </c>
      <c r="G1082" s="13">
        <v>0.53393659999999998</v>
      </c>
      <c r="H1082" s="12">
        <v>1.0000000000000001E-5</v>
      </c>
      <c r="I1082" s="14">
        <f t="shared" si="34"/>
        <v>7.0840482224483903E-3</v>
      </c>
      <c r="J1082" s="12">
        <v>1.0000000000000001E-5</v>
      </c>
      <c r="K1082" s="12">
        <v>1.0000000000000001E-5</v>
      </c>
      <c r="L1082" s="13">
        <v>1</v>
      </c>
      <c r="M1082" s="13">
        <v>0.53339250000000005</v>
      </c>
      <c r="N1082" s="15">
        <f t="shared" si="33"/>
        <v>2.7024752558798461E-3</v>
      </c>
    </row>
    <row r="1083" spans="1:14" x14ac:dyDescent="0.3">
      <c r="A1083" s="1" t="s">
        <v>242</v>
      </c>
      <c r="B1083" s="1" t="s">
        <v>51</v>
      </c>
      <c r="C1083" s="1">
        <v>2001</v>
      </c>
      <c r="D1083" s="13">
        <v>5.4269699999999997E-2</v>
      </c>
      <c r="E1083" s="13">
        <v>0.6420903</v>
      </c>
      <c r="F1083" s="13">
        <v>0.47301680000000002</v>
      </c>
      <c r="G1083" s="13">
        <v>0.5411764</v>
      </c>
      <c r="H1083" s="12">
        <v>1.0000000000000001E-5</v>
      </c>
      <c r="I1083" s="14">
        <f t="shared" si="34"/>
        <v>3.8911125149936776E-2</v>
      </c>
      <c r="J1083" s="13">
        <v>6.3256699999999999E-2</v>
      </c>
      <c r="K1083" s="12">
        <v>1.0000000000000001E-5</v>
      </c>
      <c r="L1083" s="13">
        <v>0.91019280000000002</v>
      </c>
      <c r="M1083" s="13">
        <v>0.54114370000000001</v>
      </c>
      <c r="N1083" s="15">
        <f t="shared" si="33"/>
        <v>2.3625887604057733E-2</v>
      </c>
    </row>
    <row r="1084" spans="1:14" x14ac:dyDescent="0.3">
      <c r="A1084" s="1" t="s">
        <v>242</v>
      </c>
      <c r="B1084" s="1" t="s">
        <v>51</v>
      </c>
      <c r="C1084" s="1">
        <v>2002</v>
      </c>
      <c r="D1084" s="13">
        <v>0.10853930000000001</v>
      </c>
      <c r="E1084" s="13">
        <v>0.60762620000000001</v>
      </c>
      <c r="F1084" s="13">
        <v>0.36832789999999999</v>
      </c>
      <c r="G1084" s="13">
        <v>0.54932130000000001</v>
      </c>
      <c r="H1084" s="12">
        <v>1.0000000000000001E-5</v>
      </c>
      <c r="I1084" s="14">
        <f t="shared" si="34"/>
        <v>4.2175176897184787E-2</v>
      </c>
      <c r="J1084" s="13">
        <v>0.1265134</v>
      </c>
      <c r="K1084" s="12">
        <v>1.0000000000000001E-5</v>
      </c>
      <c r="L1084" s="13">
        <v>0.82038560000000005</v>
      </c>
      <c r="M1084" s="13">
        <v>0.54889480000000002</v>
      </c>
      <c r="N1084" s="15">
        <f t="shared" si="33"/>
        <v>2.747330566840241E-2</v>
      </c>
    </row>
    <row r="1085" spans="1:14" x14ac:dyDescent="0.3">
      <c r="A1085" s="1" t="s">
        <v>242</v>
      </c>
      <c r="B1085" s="1" t="s">
        <v>51</v>
      </c>
      <c r="C1085" s="1">
        <v>2003</v>
      </c>
      <c r="D1085" s="13">
        <v>0.16280900000000001</v>
      </c>
      <c r="E1085" s="13">
        <v>0.7565731</v>
      </c>
      <c r="F1085" s="12">
        <v>1.0000000000000001E-5</v>
      </c>
      <c r="G1085" s="13">
        <v>0.63167410000000002</v>
      </c>
      <c r="H1085" s="12">
        <v>1.0000000000000001E-5</v>
      </c>
      <c r="I1085" s="14">
        <f t="shared" si="34"/>
        <v>6.0007353700708569E-3</v>
      </c>
      <c r="J1085" s="13">
        <v>0.1897701</v>
      </c>
      <c r="K1085" s="12">
        <v>1.0000000000000001E-5</v>
      </c>
      <c r="L1085" s="13">
        <v>0.72986609999999996</v>
      </c>
      <c r="M1085" s="13">
        <v>0.63126110000000002</v>
      </c>
      <c r="N1085" s="15">
        <f t="shared" si="33"/>
        <v>3.0578769246903066E-2</v>
      </c>
    </row>
    <row r="1086" spans="1:14" x14ac:dyDescent="0.3">
      <c r="A1086" s="1" t="s">
        <v>242</v>
      </c>
      <c r="B1086" s="1" t="s">
        <v>51</v>
      </c>
      <c r="C1086" s="1">
        <v>2004</v>
      </c>
      <c r="D1086" s="13">
        <v>0.21707870000000001</v>
      </c>
      <c r="E1086" s="13">
        <v>0.76233550000000005</v>
      </c>
      <c r="F1086" s="13">
        <v>0.2801534</v>
      </c>
      <c r="G1086" s="13">
        <v>0.71402719999999997</v>
      </c>
      <c r="H1086" s="12">
        <v>1.0000000000000001E-5</v>
      </c>
      <c r="I1086" s="14">
        <f t="shared" si="34"/>
        <v>5.0579531459920272E-2</v>
      </c>
      <c r="J1086" s="13">
        <v>0.2530268</v>
      </c>
      <c r="K1086" s="12">
        <v>1.0000000000000001E-5</v>
      </c>
      <c r="L1086" s="13">
        <v>0.63934659999999999</v>
      </c>
      <c r="M1086" s="13">
        <v>0.71362749999999997</v>
      </c>
      <c r="N1086" s="15">
        <f t="shared" si="33"/>
        <v>3.2778842620760591E-2</v>
      </c>
    </row>
    <row r="1087" spans="1:14" x14ac:dyDescent="0.3">
      <c r="A1087" s="1" t="s">
        <v>242</v>
      </c>
      <c r="B1087" s="1" t="s">
        <v>51</v>
      </c>
      <c r="C1087" s="1">
        <v>2005</v>
      </c>
      <c r="D1087" s="13">
        <v>0.27134930000000002</v>
      </c>
      <c r="E1087" s="13">
        <v>0.76649540000000005</v>
      </c>
      <c r="F1087" s="13">
        <v>0.40194629999999998</v>
      </c>
      <c r="G1087" s="13">
        <v>0.79638010000000004</v>
      </c>
      <c r="H1087" s="13">
        <v>1</v>
      </c>
      <c r="I1087" s="14">
        <f t="shared" si="34"/>
        <v>0.58165482975203608</v>
      </c>
      <c r="J1087" s="13">
        <v>0.3162835</v>
      </c>
      <c r="K1087" s="12">
        <v>1.0000000000000001E-5</v>
      </c>
      <c r="L1087" s="13">
        <v>0.54882710000000001</v>
      </c>
      <c r="M1087" s="13">
        <v>0.79599390000000003</v>
      </c>
      <c r="N1087" s="15">
        <f t="shared" si="33"/>
        <v>3.4285102790950518E-2</v>
      </c>
    </row>
    <row r="1088" spans="1:14" x14ac:dyDescent="0.3">
      <c r="A1088" s="1" t="s">
        <v>242</v>
      </c>
      <c r="B1088" s="1" t="s">
        <v>51</v>
      </c>
      <c r="C1088" s="1">
        <v>2006</v>
      </c>
      <c r="D1088" s="13">
        <v>0.32561899999999999</v>
      </c>
      <c r="E1088" s="13">
        <v>0.70984219999999998</v>
      </c>
      <c r="F1088" s="13">
        <v>0.30315540000000002</v>
      </c>
      <c r="G1088" s="13">
        <v>0.87873299999999999</v>
      </c>
      <c r="H1088" s="12">
        <v>1.0000000000000001E-5</v>
      </c>
      <c r="I1088" s="14">
        <f t="shared" si="34"/>
        <v>5.7263614781091453E-2</v>
      </c>
      <c r="J1088" s="13">
        <v>0.37954019999999999</v>
      </c>
      <c r="K1088" s="12">
        <v>1.0000000000000001E-5</v>
      </c>
      <c r="L1088" s="13">
        <v>0.45759509999999998</v>
      </c>
      <c r="M1088" s="13">
        <v>0.87836029999999998</v>
      </c>
      <c r="N1088" s="15">
        <f t="shared" si="33"/>
        <v>3.5144143328831923E-2</v>
      </c>
    </row>
    <row r="1089" spans="1:14" x14ac:dyDescent="0.3">
      <c r="A1089" s="1" t="s">
        <v>242</v>
      </c>
      <c r="B1089" s="1" t="s">
        <v>51</v>
      </c>
      <c r="C1089" s="1">
        <v>2007</v>
      </c>
      <c r="D1089" s="13">
        <v>0.37988860000000002</v>
      </c>
      <c r="E1089" s="13">
        <v>1</v>
      </c>
      <c r="F1089" s="13">
        <v>0.60011800000000004</v>
      </c>
      <c r="G1089" s="13">
        <v>0.961086</v>
      </c>
      <c r="H1089" s="12">
        <v>1.0000000000000001E-5</v>
      </c>
      <c r="I1089" s="14">
        <f t="shared" si="34"/>
        <v>7.3812690033181264E-2</v>
      </c>
      <c r="J1089" s="13">
        <v>0.43662119999999999</v>
      </c>
      <c r="K1089" s="12">
        <v>1.0000000000000001E-5</v>
      </c>
      <c r="L1089" s="13">
        <v>0.36635780000000001</v>
      </c>
      <c r="M1089" s="13">
        <v>0.96072659999999999</v>
      </c>
      <c r="N1089" s="15">
        <f t="shared" si="33"/>
        <v>3.5208905038695504E-2</v>
      </c>
    </row>
    <row r="1090" spans="1:14" x14ac:dyDescent="0.3">
      <c r="A1090" s="1" t="s">
        <v>242</v>
      </c>
      <c r="B1090" s="1" t="s">
        <v>51</v>
      </c>
      <c r="C1090" s="1">
        <v>2008</v>
      </c>
      <c r="D1090" s="13">
        <v>0.4341583</v>
      </c>
      <c r="E1090" s="13">
        <v>0.81968339999999995</v>
      </c>
      <c r="F1090" s="13">
        <v>0.69979360000000002</v>
      </c>
      <c r="G1090" s="13">
        <v>0.73574660000000003</v>
      </c>
      <c r="H1090" s="12">
        <v>1.0000000000000001E-5</v>
      </c>
      <c r="I1090" s="14">
        <f t="shared" si="34"/>
        <v>7.1219430348199345E-2</v>
      </c>
      <c r="J1090" s="13">
        <v>0.38004539999999998</v>
      </c>
      <c r="K1090" s="12">
        <v>1.0000000000000001E-5</v>
      </c>
      <c r="L1090" s="13">
        <v>0.27512589999999998</v>
      </c>
      <c r="M1090" s="13">
        <v>0.73556569999999999</v>
      </c>
      <c r="N1090" s="15">
        <f t="shared" si="33"/>
        <v>2.9614002350286831E-2</v>
      </c>
    </row>
    <row r="1091" spans="1:14" x14ac:dyDescent="0.3">
      <c r="A1091" s="1" t="s">
        <v>242</v>
      </c>
      <c r="B1091" s="1" t="s">
        <v>51</v>
      </c>
      <c r="C1091" s="1">
        <v>2009</v>
      </c>
      <c r="D1091" s="13">
        <v>0.48842799999999997</v>
      </c>
      <c r="E1091" s="13">
        <v>0.54864429999999997</v>
      </c>
      <c r="F1091" s="13">
        <v>0.40931879999999998</v>
      </c>
      <c r="G1091" s="13">
        <v>0.51402709999999996</v>
      </c>
      <c r="H1091" s="12">
        <v>1.0000000000000001E-5</v>
      </c>
      <c r="I1091" s="14">
        <f t="shared" si="34"/>
        <v>5.6263640116387528E-2</v>
      </c>
      <c r="J1091" s="13">
        <v>0.21193200000000001</v>
      </c>
      <c r="K1091" s="12">
        <v>1.0000000000000001E-5</v>
      </c>
      <c r="L1091" s="13">
        <v>0.183894</v>
      </c>
      <c r="M1091" s="12">
        <v>0.51422449999999997</v>
      </c>
      <c r="N1091" s="15">
        <f t="shared" si="33"/>
        <v>2.1158224220094821E-2</v>
      </c>
    </row>
    <row r="1092" spans="1:14" x14ac:dyDescent="0.3">
      <c r="A1092" s="1" t="s">
        <v>242</v>
      </c>
      <c r="B1092" s="1" t="s">
        <v>51</v>
      </c>
      <c r="C1092" s="1">
        <v>2010</v>
      </c>
      <c r="D1092" s="13">
        <v>0.5426976</v>
      </c>
      <c r="E1092" s="13">
        <v>0.90011269999999999</v>
      </c>
      <c r="F1092" s="13">
        <v>9.4367500000000007E-2</v>
      </c>
      <c r="G1092" s="13">
        <v>0.96923079999999995</v>
      </c>
      <c r="H1092" s="12">
        <v>1.0000000000000001E-5</v>
      </c>
      <c r="I1092" s="14">
        <f t="shared" si="34"/>
        <v>5.3705762795063512E-2</v>
      </c>
      <c r="J1092" s="13">
        <v>0.1419946</v>
      </c>
      <c r="K1092" s="12">
        <v>1.0000000000000001E-5</v>
      </c>
      <c r="L1092" s="13">
        <v>9.1949699999999995E-2</v>
      </c>
      <c r="M1092" s="13">
        <v>0.96865970000000001</v>
      </c>
      <c r="N1092" s="15">
        <f t="shared" si="33"/>
        <v>1.8858117798605179E-2</v>
      </c>
    </row>
    <row r="1093" spans="1:14" x14ac:dyDescent="0.3">
      <c r="A1093" s="1" t="s">
        <v>242</v>
      </c>
      <c r="B1093" s="1" t="s">
        <v>51</v>
      </c>
      <c r="C1093" s="1">
        <v>2011</v>
      </c>
      <c r="D1093" s="13">
        <v>0.63767180000000001</v>
      </c>
      <c r="E1093" s="13">
        <v>0.90028629999999998</v>
      </c>
      <c r="F1093" s="13">
        <v>0.31406659999999997</v>
      </c>
      <c r="G1093" s="13">
        <v>1</v>
      </c>
      <c r="H1093" s="12">
        <v>1.0000000000000001E-5</v>
      </c>
      <c r="I1093" s="14">
        <f t="shared" si="34"/>
        <v>7.0990448698508152E-2</v>
      </c>
      <c r="J1093" s="13">
        <v>0.23685339999999999</v>
      </c>
      <c r="K1093" s="12">
        <v>1.0000000000000001E-5</v>
      </c>
      <c r="L1093" s="12">
        <v>1.0000000000000001E-5</v>
      </c>
      <c r="M1093" s="13">
        <v>1</v>
      </c>
      <c r="N1093" s="15">
        <f t="shared" si="33"/>
        <v>2.2060731345377792E-3</v>
      </c>
    </row>
    <row r="1094" spans="1:14" x14ac:dyDescent="0.3">
      <c r="A1094" s="1" t="s">
        <v>242</v>
      </c>
      <c r="B1094" s="1" t="s">
        <v>51</v>
      </c>
      <c r="C1094" s="1">
        <v>2012</v>
      </c>
      <c r="D1094" s="13">
        <v>0.73264510000000005</v>
      </c>
      <c r="E1094" s="13">
        <v>0.78080680000000002</v>
      </c>
      <c r="F1094" s="13">
        <v>0.36449429999999999</v>
      </c>
      <c r="G1094" s="13">
        <v>0.76199090000000003</v>
      </c>
      <c r="H1094" s="13">
        <v>0.5</v>
      </c>
      <c r="I1094" s="14">
        <f t="shared" si="34"/>
        <v>0.60257284093042474</v>
      </c>
      <c r="J1094" s="13">
        <v>0.59036270000000002</v>
      </c>
      <c r="K1094" s="12">
        <v>1.0000000000000001E-5</v>
      </c>
      <c r="L1094" s="13">
        <v>6.4167E-3</v>
      </c>
      <c r="M1094" s="13">
        <v>0.7620093</v>
      </c>
      <c r="N1094" s="15">
        <f t="shared" si="33"/>
        <v>1.3034600631470834E-2</v>
      </c>
    </row>
    <row r="1095" spans="1:14" x14ac:dyDescent="0.3">
      <c r="A1095" s="1" t="s">
        <v>242</v>
      </c>
      <c r="B1095" s="1" t="s">
        <v>51</v>
      </c>
      <c r="C1095" s="1">
        <v>2013</v>
      </c>
      <c r="D1095" s="13">
        <v>0.49626310000000001</v>
      </c>
      <c r="E1095" s="13">
        <v>0.9274329</v>
      </c>
      <c r="F1095" s="13">
        <v>0.27985840000000001</v>
      </c>
      <c r="G1095" s="13">
        <v>0.87692300000000001</v>
      </c>
      <c r="H1095" s="12">
        <v>1.0000000000000001E-5</v>
      </c>
      <c r="I1095" s="14">
        <f t="shared" si="34"/>
        <v>6.4651537583806221E-2</v>
      </c>
      <c r="J1095" s="13">
        <v>0.63104119999999997</v>
      </c>
      <c r="K1095" s="12">
        <v>1.0000000000000001E-5</v>
      </c>
      <c r="L1095" s="13">
        <v>0.1119069</v>
      </c>
      <c r="M1095" s="13">
        <v>0.87659739999999997</v>
      </c>
      <c r="N1095" s="15">
        <f t="shared" si="33"/>
        <v>2.8049730281772475E-2</v>
      </c>
    </row>
    <row r="1096" spans="1:14" x14ac:dyDescent="0.3">
      <c r="A1096" s="1" t="s">
        <v>242</v>
      </c>
      <c r="B1096" s="1" t="s">
        <v>51</v>
      </c>
      <c r="C1096" s="1">
        <v>2014</v>
      </c>
      <c r="D1096" s="13">
        <v>0.5888774</v>
      </c>
      <c r="E1096" s="13">
        <v>0.82863500000000001</v>
      </c>
      <c r="F1096" s="13">
        <v>0.65260989999999997</v>
      </c>
      <c r="G1096" s="13">
        <v>0.84886879999999998</v>
      </c>
      <c r="H1096" s="12">
        <v>1.0000000000000001E-5</v>
      </c>
      <c r="I1096" s="14">
        <f t="shared" si="34"/>
        <v>7.6979746732267609E-2</v>
      </c>
      <c r="J1096" s="13">
        <v>0.64731859999999997</v>
      </c>
      <c r="K1096" s="12">
        <v>1.0000000000000001E-5</v>
      </c>
      <c r="L1096" s="13">
        <v>0.21667919999999999</v>
      </c>
      <c r="M1096" s="13">
        <v>0.8491746</v>
      </c>
      <c r="N1096" s="15">
        <f t="shared" si="33"/>
        <v>3.3035666731879576E-2</v>
      </c>
    </row>
    <row r="1097" spans="1:14" x14ac:dyDescent="0.3">
      <c r="A1097" s="1" t="s">
        <v>242</v>
      </c>
      <c r="B1097" s="1" t="s">
        <v>51</v>
      </c>
      <c r="C1097" s="1">
        <v>2015</v>
      </c>
      <c r="D1097" s="13">
        <v>0.68149159999999998</v>
      </c>
      <c r="E1097" s="13">
        <v>0.57463039999999999</v>
      </c>
      <c r="F1097" s="13">
        <v>0.63196699999999995</v>
      </c>
      <c r="G1097" s="13">
        <v>0.7466062</v>
      </c>
      <c r="H1097" s="12">
        <v>1.0000000000000001E-5</v>
      </c>
      <c r="I1097" s="14">
        <f t="shared" si="34"/>
        <v>7.1339000384285103E-2</v>
      </c>
      <c r="J1097" s="13">
        <v>0.72893580000000002</v>
      </c>
      <c r="K1097" s="12">
        <v>1</v>
      </c>
      <c r="L1097" s="13">
        <v>0.32145689999999999</v>
      </c>
      <c r="M1097" s="13">
        <v>0.74667459999999997</v>
      </c>
      <c r="N1097" s="15">
        <f t="shared" si="33"/>
        <v>0.64674912910677818</v>
      </c>
    </row>
    <row r="1098" spans="1:14" x14ac:dyDescent="0.3">
      <c r="A1098" s="1" t="s">
        <v>242</v>
      </c>
      <c r="B1098" s="1" t="s">
        <v>51</v>
      </c>
      <c r="C1098" s="1">
        <v>2016</v>
      </c>
      <c r="D1098" s="13">
        <v>0.68279900000000004</v>
      </c>
      <c r="E1098" s="13">
        <v>0.69541249999999999</v>
      </c>
      <c r="F1098" s="13">
        <v>0.50191680000000005</v>
      </c>
      <c r="G1098" s="13">
        <v>0.87963800000000003</v>
      </c>
      <c r="H1098" s="12">
        <v>1.0000000000000001E-5</v>
      </c>
      <c r="I1098" s="14">
        <f t="shared" si="34"/>
        <v>7.3163456826480164E-2</v>
      </c>
      <c r="J1098" s="13">
        <v>0.72691539999999999</v>
      </c>
      <c r="K1098" s="12">
        <v>1</v>
      </c>
      <c r="L1098" s="12">
        <v>0.42623470000000002</v>
      </c>
      <c r="M1098" s="13">
        <v>0.87992729999999997</v>
      </c>
      <c r="N1098" s="15">
        <f t="shared" si="33"/>
        <v>0.72259485694901404</v>
      </c>
    </row>
    <row r="1099" spans="1:14" x14ac:dyDescent="0.3">
      <c r="A1099" s="1" t="s">
        <v>242</v>
      </c>
      <c r="B1099" s="1" t="s">
        <v>51</v>
      </c>
      <c r="C1099" s="1">
        <v>2017</v>
      </c>
      <c r="D1099" s="13">
        <v>1</v>
      </c>
      <c r="E1099" s="13">
        <v>0.76379589999999997</v>
      </c>
      <c r="F1099" s="13">
        <v>0.37393100000000001</v>
      </c>
      <c r="G1099" s="13">
        <v>0.91312210000000005</v>
      </c>
      <c r="H1099" s="12">
        <v>1.0000000000000001E-5</v>
      </c>
      <c r="I1099" s="14">
        <f t="shared" si="34"/>
        <v>7.6429237975419576E-2</v>
      </c>
      <c r="J1099" s="13">
        <v>1</v>
      </c>
      <c r="K1099" s="12">
        <v>1</v>
      </c>
      <c r="L1099" s="13">
        <v>0.535999</v>
      </c>
      <c r="M1099" s="13">
        <v>0.91273669999999996</v>
      </c>
      <c r="N1099" s="15">
        <f t="shared" si="33"/>
        <v>0.83632941755617607</v>
      </c>
    </row>
    <row r="1100" spans="1:14" x14ac:dyDescent="0.3">
      <c r="A1100" s="1" t="s">
        <v>242</v>
      </c>
      <c r="B1100" s="1" t="s">
        <v>51</v>
      </c>
      <c r="C1100" s="1">
        <v>2018</v>
      </c>
      <c r="D1100" s="13">
        <v>1</v>
      </c>
      <c r="E1100" s="13">
        <v>0.68039070000000001</v>
      </c>
      <c r="F1100" s="13">
        <v>0.64258340000000003</v>
      </c>
      <c r="G1100" s="13">
        <v>0.74027140000000002</v>
      </c>
      <c r="H1100" s="13">
        <v>0.5</v>
      </c>
      <c r="I1100" s="14">
        <f t="shared" si="34"/>
        <v>0.69471994796014569</v>
      </c>
      <c r="J1100" s="13">
        <v>0.92391809999999996</v>
      </c>
      <c r="K1100" s="12">
        <v>1</v>
      </c>
      <c r="L1100" s="13">
        <v>0.6521747</v>
      </c>
      <c r="M1100" s="13">
        <v>0.74001220000000001</v>
      </c>
      <c r="N1100" s="15">
        <f t="shared" ref="N1100:N1163" si="35">GEOMEAN(J1100,K1100,L1100,M1100)</f>
        <v>0.81716371751932182</v>
      </c>
    </row>
    <row r="1101" spans="1:14" x14ac:dyDescent="0.3">
      <c r="A1101" s="1" t="s">
        <v>242</v>
      </c>
      <c r="B1101" s="1" t="s">
        <v>51</v>
      </c>
      <c r="C1101" s="1">
        <v>2019</v>
      </c>
      <c r="D1101" s="13">
        <v>1</v>
      </c>
      <c r="E1101" s="13">
        <v>0.23390549999999999</v>
      </c>
      <c r="F1101" s="13">
        <v>0.58507810000000005</v>
      </c>
      <c r="G1101" s="13">
        <v>0.15022630000000001</v>
      </c>
      <c r="H1101" s="12">
        <v>1.0000000000000001E-5</v>
      </c>
      <c r="I1101" s="14">
        <f t="shared" si="34"/>
        <v>4.5983290910208328E-2</v>
      </c>
      <c r="J1101" s="13">
        <v>0.98502940000000005</v>
      </c>
      <c r="K1101" s="12">
        <v>1</v>
      </c>
      <c r="L1101" s="13">
        <v>0.77406010000000003</v>
      </c>
      <c r="M1101" s="13">
        <v>0.15033360000000001</v>
      </c>
      <c r="N1101" s="15">
        <f t="shared" si="35"/>
        <v>0.58186198347414364</v>
      </c>
    </row>
    <row r="1102" spans="1:14" x14ac:dyDescent="0.3">
      <c r="A1102" s="1" t="s">
        <v>242</v>
      </c>
      <c r="B1102" s="1" t="s">
        <v>51</v>
      </c>
      <c r="C1102" s="1">
        <v>2020</v>
      </c>
      <c r="D1102" s="13">
        <v>1</v>
      </c>
      <c r="E1102" s="12">
        <v>1.0000000000000001E-5</v>
      </c>
      <c r="F1102" s="13">
        <v>1</v>
      </c>
      <c r="G1102" s="12">
        <v>1.0000000000000001E-5</v>
      </c>
      <c r="H1102" s="12">
        <v>1.0000000000000001E-5</v>
      </c>
      <c r="I1102" s="14">
        <f t="shared" si="34"/>
        <v>1E-3</v>
      </c>
      <c r="J1102" s="13">
        <v>0.91440980000000005</v>
      </c>
      <c r="K1102" s="12">
        <v>1</v>
      </c>
      <c r="L1102" s="13">
        <v>0.90092660000000002</v>
      </c>
      <c r="M1102" s="12">
        <v>1.0000000000000001E-5</v>
      </c>
      <c r="N1102" s="15">
        <f t="shared" si="35"/>
        <v>5.3574431393327078E-2</v>
      </c>
    </row>
    <row r="1103" spans="1:14" x14ac:dyDescent="0.3">
      <c r="A1103" s="1" t="s">
        <v>243</v>
      </c>
      <c r="B1103" s="1" t="s">
        <v>52</v>
      </c>
      <c r="C1103" s="1">
        <v>2000</v>
      </c>
      <c r="D1103" s="12">
        <v>1.0000000000000001E-5</v>
      </c>
      <c r="E1103" s="13">
        <v>0.78276429999999997</v>
      </c>
      <c r="F1103" s="12">
        <v>1.0000000000000001E-5</v>
      </c>
      <c r="G1103" s="12">
        <v>1.0000000000000001E-5</v>
      </c>
      <c r="H1103" s="13">
        <v>0.5</v>
      </c>
      <c r="I1103" s="14">
        <f t="shared" si="34"/>
        <v>8.2893447654866633E-4</v>
      </c>
      <c r="J1103" s="13">
        <v>0.4793365</v>
      </c>
      <c r="K1103" s="12">
        <v>1.0000000000000001E-5</v>
      </c>
      <c r="L1103" s="13">
        <v>0.3659269</v>
      </c>
      <c r="M1103" s="12">
        <v>1.0000000000000001E-5</v>
      </c>
      <c r="N1103" s="15">
        <f t="shared" si="35"/>
        <v>2.0464856760280758E-3</v>
      </c>
    </row>
    <row r="1104" spans="1:14" x14ac:dyDescent="0.3">
      <c r="A1104" s="1" t="s">
        <v>243</v>
      </c>
      <c r="B1104" s="1" t="s">
        <v>52</v>
      </c>
      <c r="C1104" s="1">
        <v>2001</v>
      </c>
      <c r="D1104" s="13">
        <v>5.0040599999999998E-2</v>
      </c>
      <c r="E1104" s="13">
        <v>0.82461470000000003</v>
      </c>
      <c r="F1104" s="13">
        <v>0.34323039999999999</v>
      </c>
      <c r="G1104" s="13">
        <v>0.20106080000000001</v>
      </c>
      <c r="H1104" s="13">
        <v>0.5</v>
      </c>
      <c r="I1104" s="14">
        <f t="shared" si="34"/>
        <v>0.26958228342806623</v>
      </c>
      <c r="J1104" s="13">
        <v>0.41061999999999999</v>
      </c>
      <c r="K1104" s="12">
        <v>1.0000000000000001E-5</v>
      </c>
      <c r="L1104" s="13">
        <v>0.30999149999999998</v>
      </c>
      <c r="M1104" s="13">
        <v>0.19999720000000001</v>
      </c>
      <c r="N1104" s="15">
        <f t="shared" si="35"/>
        <v>2.2462260002813962E-2</v>
      </c>
    </row>
    <row r="1105" spans="1:14" x14ac:dyDescent="0.3">
      <c r="A1105" s="1" t="s">
        <v>243</v>
      </c>
      <c r="B1105" s="1" t="s">
        <v>52</v>
      </c>
      <c r="C1105" s="1">
        <v>2002</v>
      </c>
      <c r="D1105" s="13">
        <v>0.10008259999999999</v>
      </c>
      <c r="E1105" s="13">
        <v>0.73926230000000004</v>
      </c>
      <c r="F1105" s="13">
        <v>0.39311160000000001</v>
      </c>
      <c r="G1105" s="13">
        <v>0.40211770000000002</v>
      </c>
      <c r="H1105" s="12">
        <v>1.0000000000000001E-5</v>
      </c>
      <c r="I1105" s="14">
        <f t="shared" si="34"/>
        <v>4.1077616637821009E-2</v>
      </c>
      <c r="J1105" s="13">
        <v>0.34190340000000002</v>
      </c>
      <c r="K1105" s="12">
        <v>1.0000000000000001E-5</v>
      </c>
      <c r="L1105" s="13">
        <v>0.25448290000000001</v>
      </c>
      <c r="M1105" s="13">
        <v>0.3999991</v>
      </c>
      <c r="N1105" s="15">
        <f t="shared" si="35"/>
        <v>2.4288755310568254E-2</v>
      </c>
    </row>
    <row r="1106" spans="1:14" x14ac:dyDescent="0.3">
      <c r="A1106" s="1" t="s">
        <v>243</v>
      </c>
      <c r="B1106" s="1" t="s">
        <v>52</v>
      </c>
      <c r="C1106" s="1">
        <v>2003</v>
      </c>
      <c r="D1106" s="13">
        <v>0.15012320000000001</v>
      </c>
      <c r="E1106" s="13">
        <v>0.52367839999999999</v>
      </c>
      <c r="F1106" s="13">
        <v>0.46080759999999998</v>
      </c>
      <c r="G1106" s="13">
        <v>0.59788640000000004</v>
      </c>
      <c r="H1106" s="12">
        <v>1.0000000000000001E-5</v>
      </c>
      <c r="I1106" s="14">
        <f t="shared" si="34"/>
        <v>4.6465450957868679E-2</v>
      </c>
      <c r="J1106" s="13">
        <v>0.27318690000000001</v>
      </c>
      <c r="K1106" s="12">
        <v>1.0000000000000001E-5</v>
      </c>
      <c r="L1106" s="13">
        <v>0.19940189999999999</v>
      </c>
      <c r="M1106" s="13">
        <v>0.60000089999999995</v>
      </c>
      <c r="N1106" s="15">
        <f t="shared" si="35"/>
        <v>2.3910313257371647E-2</v>
      </c>
    </row>
    <row r="1107" spans="1:14" x14ac:dyDescent="0.3">
      <c r="A1107" s="1" t="s">
        <v>243</v>
      </c>
      <c r="B1107" s="1" t="s">
        <v>52</v>
      </c>
      <c r="C1107" s="1">
        <v>2004</v>
      </c>
      <c r="D1107" s="13">
        <v>0.20016510000000001</v>
      </c>
      <c r="E1107" s="13">
        <v>0.49366739999999998</v>
      </c>
      <c r="F1107" s="13">
        <v>0.34798099999999998</v>
      </c>
      <c r="G1107" s="13">
        <v>0.79894319999999996</v>
      </c>
      <c r="H1107" s="12">
        <v>1.0000000000000001E-5</v>
      </c>
      <c r="I1107" s="14">
        <f t="shared" si="34"/>
        <v>4.8728029416066992E-2</v>
      </c>
      <c r="J1107" s="13">
        <v>0.2044704</v>
      </c>
      <c r="K1107" s="12">
        <v>1.0000000000000001E-5</v>
      </c>
      <c r="L1107" s="13">
        <v>0.1438941</v>
      </c>
      <c r="M1107" s="13">
        <v>0.80000280000000001</v>
      </c>
      <c r="N1107" s="15">
        <f t="shared" si="35"/>
        <v>2.2026284031455855E-2</v>
      </c>
    </row>
    <row r="1108" spans="1:14" x14ac:dyDescent="0.3">
      <c r="A1108" s="1" t="s">
        <v>243</v>
      </c>
      <c r="B1108" s="1" t="s">
        <v>52</v>
      </c>
      <c r="C1108" s="1">
        <v>2005</v>
      </c>
      <c r="D1108" s="13">
        <v>0.25020569999999998</v>
      </c>
      <c r="E1108" s="13">
        <v>0.48513220000000001</v>
      </c>
      <c r="F1108" s="13">
        <v>0.72090259999999995</v>
      </c>
      <c r="G1108" s="13">
        <v>1</v>
      </c>
      <c r="H1108" s="13">
        <v>0.5</v>
      </c>
      <c r="I1108" s="14">
        <f t="shared" si="34"/>
        <v>0.53481155179778384</v>
      </c>
      <c r="J1108" s="13">
        <v>0.13575380000000001</v>
      </c>
      <c r="K1108" s="12">
        <v>1.0000000000000001E-5</v>
      </c>
      <c r="L1108" s="13">
        <v>8.9239799999999994E-2</v>
      </c>
      <c r="M1108" s="13">
        <v>1</v>
      </c>
      <c r="N1108" s="15">
        <f t="shared" si="35"/>
        <v>1.8656391461984174E-2</v>
      </c>
    </row>
    <row r="1109" spans="1:14" x14ac:dyDescent="0.3">
      <c r="A1109" s="1" t="s">
        <v>243</v>
      </c>
      <c r="B1109" s="1" t="s">
        <v>52</v>
      </c>
      <c r="C1109" s="1">
        <v>2006</v>
      </c>
      <c r="D1109" s="13">
        <v>0.30024770000000001</v>
      </c>
      <c r="E1109" s="13">
        <v>0.50826000000000005</v>
      </c>
      <c r="F1109" s="13">
        <v>0.2529691</v>
      </c>
      <c r="G1109" s="13">
        <v>1</v>
      </c>
      <c r="H1109" s="13">
        <v>0.5</v>
      </c>
      <c r="I1109" s="14">
        <f t="shared" si="34"/>
        <v>0.45406771119457445</v>
      </c>
      <c r="J1109" s="13">
        <v>6.7037299999999994E-2</v>
      </c>
      <c r="K1109" s="12">
        <v>1.0000000000000001E-5</v>
      </c>
      <c r="L1109" s="13">
        <v>3.4585600000000001E-2</v>
      </c>
      <c r="M1109" s="13">
        <v>1</v>
      </c>
      <c r="N1109" s="15">
        <f t="shared" si="35"/>
        <v>1.2339653283104379E-2</v>
      </c>
    </row>
    <row r="1110" spans="1:14" x14ac:dyDescent="0.3">
      <c r="A1110" s="1" t="s">
        <v>243</v>
      </c>
      <c r="B1110" s="1" t="s">
        <v>52</v>
      </c>
      <c r="C1110" s="1">
        <v>2007</v>
      </c>
      <c r="D1110" s="13">
        <v>0.3502883</v>
      </c>
      <c r="E1110" s="13">
        <v>0.60104619999999997</v>
      </c>
      <c r="F1110" s="13">
        <v>0.70902609999999999</v>
      </c>
      <c r="G1110" s="13">
        <v>1</v>
      </c>
      <c r="H1110" s="13">
        <v>1</v>
      </c>
      <c r="I1110" s="14">
        <f t="shared" si="34"/>
        <v>0.6835954162295178</v>
      </c>
      <c r="J1110" s="12">
        <v>1.0000000000000001E-5</v>
      </c>
      <c r="K1110" s="12">
        <v>1.0000000000000001E-5</v>
      </c>
      <c r="L1110" s="12">
        <v>1.0000000000000001E-5</v>
      </c>
      <c r="M1110" s="13">
        <v>1</v>
      </c>
      <c r="N1110" s="15">
        <f t="shared" si="35"/>
        <v>1.778279410038923E-4</v>
      </c>
    </row>
    <row r="1111" spans="1:14" x14ac:dyDescent="0.3">
      <c r="A1111" s="1" t="s">
        <v>243</v>
      </c>
      <c r="B1111" s="1" t="s">
        <v>52</v>
      </c>
      <c r="C1111" s="1">
        <v>2008</v>
      </c>
      <c r="D1111" s="13">
        <v>0.40033020000000002</v>
      </c>
      <c r="E1111" s="13">
        <v>0.54873340000000004</v>
      </c>
      <c r="F1111" s="13">
        <v>0.4162708</v>
      </c>
      <c r="G1111" s="13">
        <v>1</v>
      </c>
      <c r="H1111" s="13">
        <v>0.5</v>
      </c>
      <c r="I1111" s="14">
        <f t="shared" si="34"/>
        <v>0.53954185429216539</v>
      </c>
      <c r="J1111" s="13">
        <v>3.00045E-2</v>
      </c>
      <c r="K1111" s="12">
        <v>1.0000000000000001E-5</v>
      </c>
      <c r="L1111" s="13">
        <v>9.2228699999999997E-2</v>
      </c>
      <c r="M1111" s="13">
        <v>1</v>
      </c>
      <c r="N1111" s="15">
        <f t="shared" si="35"/>
        <v>1.2897725220730105E-2</v>
      </c>
    </row>
    <row r="1112" spans="1:14" x14ac:dyDescent="0.3">
      <c r="A1112" s="1" t="s">
        <v>243</v>
      </c>
      <c r="B1112" s="1" t="s">
        <v>52</v>
      </c>
      <c r="C1112" s="1">
        <v>2009</v>
      </c>
      <c r="D1112" s="13">
        <v>0.45037080000000002</v>
      </c>
      <c r="E1112" s="13">
        <v>0.64977989999999997</v>
      </c>
      <c r="F1112" s="13">
        <v>0.263658</v>
      </c>
      <c r="G1112" s="13">
        <v>1</v>
      </c>
      <c r="H1112" s="12">
        <v>1.0000000000000001E-5</v>
      </c>
      <c r="I1112" s="14">
        <f t="shared" si="34"/>
        <v>5.9906712887358202E-2</v>
      </c>
      <c r="J1112" s="13">
        <v>6.0323599999999998E-2</v>
      </c>
      <c r="K1112" s="12">
        <v>1.0000000000000001E-5</v>
      </c>
      <c r="L1112" s="13">
        <v>0.1848842</v>
      </c>
      <c r="M1112" s="13">
        <v>1</v>
      </c>
      <c r="N1112" s="15">
        <f t="shared" si="35"/>
        <v>1.8274552986236495E-2</v>
      </c>
    </row>
    <row r="1113" spans="1:14" x14ac:dyDescent="0.3">
      <c r="A1113" s="1" t="s">
        <v>243</v>
      </c>
      <c r="B1113" s="1" t="s">
        <v>52</v>
      </c>
      <c r="C1113" s="1">
        <v>2010</v>
      </c>
      <c r="D1113" s="13">
        <v>0.50041279999999999</v>
      </c>
      <c r="E1113" s="13">
        <v>0.11811679999999999</v>
      </c>
      <c r="F1113" s="13">
        <v>0.80047500000000005</v>
      </c>
      <c r="G1113" s="13">
        <v>1</v>
      </c>
      <c r="H1113" s="12">
        <v>1.0000000000000001E-5</v>
      </c>
      <c r="I1113" s="14">
        <f t="shared" si="34"/>
        <v>5.4324729320566915E-2</v>
      </c>
      <c r="J1113" s="13">
        <v>8.4977399999999995E-2</v>
      </c>
      <c r="K1113" s="12">
        <v>1.0000000000000001E-5</v>
      </c>
      <c r="L1113" s="13">
        <v>0.27796729999999997</v>
      </c>
      <c r="M1113" s="13">
        <v>1</v>
      </c>
      <c r="N1113" s="15">
        <f t="shared" si="35"/>
        <v>2.2045719987192465E-2</v>
      </c>
    </row>
    <row r="1114" spans="1:14" x14ac:dyDescent="0.3">
      <c r="A1114" s="1" t="s">
        <v>243</v>
      </c>
      <c r="B1114" s="1" t="s">
        <v>52</v>
      </c>
      <c r="C1114" s="1">
        <v>2011</v>
      </c>
      <c r="D1114" s="13">
        <v>0.55041280000000004</v>
      </c>
      <c r="E1114" s="13">
        <v>2.3678500000000002E-2</v>
      </c>
      <c r="F1114" s="13">
        <v>0.56888360000000004</v>
      </c>
      <c r="G1114" s="13">
        <v>1</v>
      </c>
      <c r="H1114" s="12">
        <v>1.0000000000000001E-5</v>
      </c>
      <c r="I1114" s="14">
        <f t="shared" si="34"/>
        <v>3.7498442113377564E-2</v>
      </c>
      <c r="J1114" s="13">
        <v>9.97696E-2</v>
      </c>
      <c r="K1114" s="12">
        <v>1.0000000000000001E-5</v>
      </c>
      <c r="L1114" s="13">
        <v>0.37190459999999997</v>
      </c>
      <c r="M1114" s="13">
        <v>1</v>
      </c>
      <c r="N1114" s="15">
        <f t="shared" si="35"/>
        <v>2.4680698418789424E-2</v>
      </c>
    </row>
    <row r="1115" spans="1:14" x14ac:dyDescent="0.3">
      <c r="A1115" s="1" t="s">
        <v>243</v>
      </c>
      <c r="B1115" s="1" t="s">
        <v>52</v>
      </c>
      <c r="C1115" s="1">
        <v>2012</v>
      </c>
      <c r="D1115" s="13">
        <v>0.60041160000000005</v>
      </c>
      <c r="E1115" s="12">
        <v>1.0000000000000001E-5</v>
      </c>
      <c r="F1115" s="13">
        <v>0.44952490000000001</v>
      </c>
      <c r="G1115" s="13">
        <v>1</v>
      </c>
      <c r="H1115" s="12">
        <v>1.0000000000000001E-5</v>
      </c>
      <c r="I1115" s="14">
        <f t="shared" si="34"/>
        <v>7.6955659693453858E-3</v>
      </c>
      <c r="J1115" s="13">
        <v>0.12410889999999999</v>
      </c>
      <c r="K1115" s="12">
        <v>1.0000000000000001E-5</v>
      </c>
      <c r="L1115" s="13">
        <v>0.43552560000000001</v>
      </c>
      <c r="M1115" s="13">
        <v>1</v>
      </c>
      <c r="N1115" s="15">
        <f t="shared" si="35"/>
        <v>2.7114659406500839E-2</v>
      </c>
    </row>
    <row r="1116" spans="1:14" x14ac:dyDescent="0.3">
      <c r="A1116" s="1" t="s">
        <v>243</v>
      </c>
      <c r="B1116" s="1" t="s">
        <v>52</v>
      </c>
      <c r="C1116" s="1">
        <v>2013</v>
      </c>
      <c r="D1116" s="13">
        <v>0.65041159999999998</v>
      </c>
      <c r="E1116" s="13">
        <v>0.41492289999999998</v>
      </c>
      <c r="F1116" s="13">
        <v>0.37232779999999999</v>
      </c>
      <c r="G1116" s="13">
        <v>1</v>
      </c>
      <c r="H1116" s="12">
        <v>1.0000000000000001E-5</v>
      </c>
      <c r="I1116" s="14">
        <f t="shared" si="34"/>
        <v>6.3156234616668194E-2</v>
      </c>
      <c r="J1116" s="13">
        <v>0.144146</v>
      </c>
      <c r="K1116" s="12">
        <v>1.0000000000000001E-5</v>
      </c>
      <c r="L1116" s="13">
        <v>0.4995733</v>
      </c>
      <c r="M1116" s="13">
        <v>1</v>
      </c>
      <c r="N1116" s="15">
        <f t="shared" si="35"/>
        <v>2.9130668672292109E-2</v>
      </c>
    </row>
    <row r="1117" spans="1:14" x14ac:dyDescent="0.3">
      <c r="A1117" s="1" t="s">
        <v>243</v>
      </c>
      <c r="B1117" s="1" t="s">
        <v>52</v>
      </c>
      <c r="C1117" s="1">
        <v>2014</v>
      </c>
      <c r="D1117" s="13">
        <v>0.70041169999999997</v>
      </c>
      <c r="E1117" s="13">
        <v>0.47109040000000002</v>
      </c>
      <c r="F1117" s="13">
        <v>0.5</v>
      </c>
      <c r="G1117" s="13">
        <v>1</v>
      </c>
      <c r="H1117" s="13">
        <v>0.5</v>
      </c>
      <c r="I1117" s="14">
        <f t="shared" si="34"/>
        <v>0.60712697742981303</v>
      </c>
      <c r="J1117" s="13">
        <v>0.15904299999999999</v>
      </c>
      <c r="K1117" s="12">
        <v>1.0000000000000001E-5</v>
      </c>
      <c r="L1117" s="13">
        <v>0.56362089999999998</v>
      </c>
      <c r="M1117" s="13">
        <v>1</v>
      </c>
      <c r="N1117" s="15">
        <f t="shared" si="35"/>
        <v>3.0769852334680131E-2</v>
      </c>
    </row>
    <row r="1118" spans="1:14" x14ac:dyDescent="0.3">
      <c r="A1118" s="1" t="s">
        <v>243</v>
      </c>
      <c r="B1118" s="1" t="s">
        <v>52</v>
      </c>
      <c r="C1118" s="1">
        <v>2015</v>
      </c>
      <c r="D1118" s="13">
        <v>0.75041170000000001</v>
      </c>
      <c r="E1118" s="13">
        <v>0.57709259999999996</v>
      </c>
      <c r="F1118" s="13">
        <v>0.76959619999999995</v>
      </c>
      <c r="G1118" s="13">
        <v>1</v>
      </c>
      <c r="H1118" s="12">
        <v>1.0000000000000001E-5</v>
      </c>
      <c r="I1118" s="14">
        <f t="shared" si="34"/>
        <v>8.0271541554257669E-2</v>
      </c>
      <c r="J1118" s="13">
        <v>0.1740457</v>
      </c>
      <c r="K1118" s="12">
        <v>1</v>
      </c>
      <c r="L1118" s="13">
        <v>0.62809539999999997</v>
      </c>
      <c r="M1118" s="13">
        <v>1</v>
      </c>
      <c r="N1118" s="15">
        <f t="shared" si="35"/>
        <v>0.5750058030646511</v>
      </c>
    </row>
    <row r="1119" spans="1:14" x14ac:dyDescent="0.3">
      <c r="A1119" s="1" t="s">
        <v>243</v>
      </c>
      <c r="B1119" s="1" t="s">
        <v>52</v>
      </c>
      <c r="C1119" s="1">
        <v>2016</v>
      </c>
      <c r="D1119" s="13">
        <v>0.80065909999999996</v>
      </c>
      <c r="E1119" s="13">
        <v>0.85269830000000002</v>
      </c>
      <c r="F1119" s="13">
        <v>0.75831349999999997</v>
      </c>
      <c r="G1119" s="13">
        <v>1</v>
      </c>
      <c r="H1119" s="13">
        <v>0.5</v>
      </c>
      <c r="I1119" s="14">
        <f t="shared" si="34"/>
        <v>0.76315431939169476</v>
      </c>
      <c r="J1119" s="13">
        <v>0.21978600000000001</v>
      </c>
      <c r="K1119" s="12">
        <v>1</v>
      </c>
      <c r="L1119" s="13">
        <v>0.69598629999999995</v>
      </c>
      <c r="M1119" s="13">
        <v>1</v>
      </c>
      <c r="N1119" s="15">
        <f t="shared" si="35"/>
        <v>0.62538891484812542</v>
      </c>
    </row>
    <row r="1120" spans="1:14" x14ac:dyDescent="0.3">
      <c r="A1120" s="1" t="s">
        <v>243</v>
      </c>
      <c r="B1120" s="1" t="s">
        <v>52</v>
      </c>
      <c r="C1120" s="1">
        <v>2017</v>
      </c>
      <c r="D1120" s="13">
        <v>0.85049430000000004</v>
      </c>
      <c r="E1120" s="13">
        <v>0.82461470000000003</v>
      </c>
      <c r="F1120" s="13">
        <v>0.44477440000000001</v>
      </c>
      <c r="G1120" s="13">
        <v>1</v>
      </c>
      <c r="H1120" s="12">
        <v>1.0000000000000001E-5</v>
      </c>
      <c r="I1120" s="14">
        <f t="shared" si="34"/>
        <v>7.9215916728729727E-2</v>
      </c>
      <c r="J1120" s="13">
        <v>0.47649989999999998</v>
      </c>
      <c r="K1120" s="12">
        <v>1</v>
      </c>
      <c r="L1120" s="12">
        <v>0.76686600000000005</v>
      </c>
      <c r="M1120" s="13">
        <v>1</v>
      </c>
      <c r="N1120" s="15">
        <f t="shared" si="35"/>
        <v>0.77749136482901882</v>
      </c>
    </row>
    <row r="1121" spans="1:14" x14ac:dyDescent="0.3">
      <c r="A1121" s="1" t="s">
        <v>243</v>
      </c>
      <c r="B1121" s="1" t="s">
        <v>52</v>
      </c>
      <c r="C1121" s="1">
        <v>2018</v>
      </c>
      <c r="D1121" s="13">
        <v>0.9003295</v>
      </c>
      <c r="E1121" s="13">
        <v>0.82461470000000003</v>
      </c>
      <c r="F1121" s="13">
        <v>0.66805230000000004</v>
      </c>
      <c r="G1121" s="13">
        <v>1</v>
      </c>
      <c r="H1121" s="12">
        <v>1.0000000000000001E-5</v>
      </c>
      <c r="I1121" s="14">
        <f t="shared" si="34"/>
        <v>8.6914573481045573E-2</v>
      </c>
      <c r="J1121" s="13">
        <v>0.73310900000000001</v>
      </c>
      <c r="K1121" s="13">
        <v>1</v>
      </c>
      <c r="L1121" s="13">
        <v>0.84116139999999995</v>
      </c>
      <c r="M1121" s="13">
        <v>1</v>
      </c>
      <c r="N1121" s="15">
        <f t="shared" si="35"/>
        <v>0.88615965082303094</v>
      </c>
    </row>
    <row r="1122" spans="1:14" x14ac:dyDescent="0.3">
      <c r="A1122" s="1" t="s">
        <v>243</v>
      </c>
      <c r="B1122" s="1" t="s">
        <v>52</v>
      </c>
      <c r="C1122" s="1">
        <v>2019</v>
      </c>
      <c r="D1122" s="13">
        <v>0.95016480000000003</v>
      </c>
      <c r="E1122" s="13">
        <v>1</v>
      </c>
      <c r="F1122" s="13">
        <v>1</v>
      </c>
      <c r="G1122" s="13">
        <v>1</v>
      </c>
      <c r="H1122" s="13">
        <v>0.5</v>
      </c>
      <c r="I1122" s="14">
        <f t="shared" si="34"/>
        <v>0.86169542737936311</v>
      </c>
      <c r="J1122" s="13">
        <v>1</v>
      </c>
      <c r="K1122" s="13">
        <v>1</v>
      </c>
      <c r="L1122" s="13">
        <v>0.9188733</v>
      </c>
      <c r="M1122" s="13">
        <v>1</v>
      </c>
      <c r="N1122" s="15">
        <f t="shared" si="35"/>
        <v>0.979070371195916</v>
      </c>
    </row>
    <row r="1123" spans="1:14" x14ac:dyDescent="0.3">
      <c r="A1123" s="1" t="s">
        <v>243</v>
      </c>
      <c r="B1123" s="1" t="s">
        <v>52</v>
      </c>
      <c r="C1123" s="1">
        <v>2020</v>
      </c>
      <c r="D1123" s="13">
        <v>1</v>
      </c>
      <c r="E1123" s="13">
        <v>0.93997779999999997</v>
      </c>
      <c r="F1123" s="13">
        <v>0.49346790000000001</v>
      </c>
      <c r="G1123" s="13">
        <v>1</v>
      </c>
      <c r="H1123" s="12">
        <v>1.0000000000000001E-5</v>
      </c>
      <c r="I1123" s="14">
        <f t="shared" si="34"/>
        <v>8.5758129671857128E-2</v>
      </c>
      <c r="J1123" s="13">
        <v>0.61445649999999996</v>
      </c>
      <c r="K1123" s="12">
        <v>1</v>
      </c>
      <c r="L1123" s="13">
        <v>1</v>
      </c>
      <c r="M1123" s="13">
        <v>1</v>
      </c>
      <c r="N1123" s="15">
        <f t="shared" si="35"/>
        <v>0.88536588907156111</v>
      </c>
    </row>
    <row r="1124" spans="1:14" x14ac:dyDescent="0.3">
      <c r="A1124" s="1" t="s">
        <v>244</v>
      </c>
      <c r="B1124" s="1" t="s">
        <v>53</v>
      </c>
      <c r="C1124" s="1">
        <v>2000</v>
      </c>
      <c r="D1124" s="13">
        <v>1</v>
      </c>
      <c r="E1124" s="12">
        <v>1.0000000000000001E-5</v>
      </c>
      <c r="F1124" s="12">
        <v>1.0000000000000001E-5</v>
      </c>
      <c r="G1124" s="12">
        <v>1.0000000000000001E-5</v>
      </c>
      <c r="H1124" s="13">
        <v>0.57142859999999995</v>
      </c>
      <c r="I1124" s="14">
        <f t="shared" si="34"/>
        <v>8.9411296959911071E-4</v>
      </c>
      <c r="J1124" s="12">
        <v>1.0000000000000001E-5</v>
      </c>
      <c r="K1124" s="12">
        <v>1.0000000000000001E-5</v>
      </c>
      <c r="L1124" s="12">
        <v>1.0000000000000001E-5</v>
      </c>
      <c r="M1124" s="12">
        <v>1.0000000000000001E-5</v>
      </c>
      <c r="N1124" s="15">
        <f t="shared" si="35"/>
        <v>1.0000000000000001E-5</v>
      </c>
    </row>
    <row r="1125" spans="1:14" x14ac:dyDescent="0.3">
      <c r="A1125" s="1" t="s">
        <v>244</v>
      </c>
      <c r="B1125" s="1" t="s">
        <v>53</v>
      </c>
      <c r="C1125" s="1">
        <v>2001</v>
      </c>
      <c r="D1125" s="13">
        <v>0.97855789999999998</v>
      </c>
      <c r="E1125" s="13">
        <v>5.8063400000000001E-2</v>
      </c>
      <c r="F1125" s="13">
        <v>0.16959669999999999</v>
      </c>
      <c r="G1125" s="13">
        <v>0.1173521</v>
      </c>
      <c r="H1125" s="13">
        <v>0.42857139999999999</v>
      </c>
      <c r="I1125" s="14">
        <f t="shared" si="34"/>
        <v>0.21731218969150876</v>
      </c>
      <c r="J1125" s="13">
        <v>8.0998000000000007E-3</v>
      </c>
      <c r="K1125" s="12">
        <v>1.0000000000000001E-5</v>
      </c>
      <c r="L1125" s="13">
        <v>2.68872E-2</v>
      </c>
      <c r="M1125" s="13">
        <v>0.11761190000000001</v>
      </c>
      <c r="N1125" s="15">
        <f t="shared" si="35"/>
        <v>4.0005323327187937E-3</v>
      </c>
    </row>
    <row r="1126" spans="1:14" x14ac:dyDescent="0.3">
      <c r="A1126" s="1" t="s">
        <v>244</v>
      </c>
      <c r="B1126" s="1" t="s">
        <v>53</v>
      </c>
      <c r="C1126" s="1">
        <v>2002</v>
      </c>
      <c r="D1126" s="13">
        <v>0.95711579999999996</v>
      </c>
      <c r="E1126" s="13">
        <v>6.9768200000000002E-2</v>
      </c>
      <c r="F1126" s="13">
        <v>0.48190280000000002</v>
      </c>
      <c r="G1126" s="13">
        <v>0.2347041</v>
      </c>
      <c r="H1126" s="13">
        <v>0.14285709999999999</v>
      </c>
      <c r="I1126" s="14">
        <f t="shared" si="34"/>
        <v>0.25503559108647889</v>
      </c>
      <c r="J1126" s="13">
        <v>1.6199600000000001E-2</v>
      </c>
      <c r="K1126" s="12">
        <v>1.0000000000000001E-5</v>
      </c>
      <c r="L1126" s="13">
        <v>5.4349399999999999E-2</v>
      </c>
      <c r="M1126" s="13">
        <v>0.23522380000000001</v>
      </c>
      <c r="N1126" s="15">
        <f t="shared" si="35"/>
        <v>6.7459804254277923E-3</v>
      </c>
    </row>
    <row r="1127" spans="1:14" x14ac:dyDescent="0.3">
      <c r="A1127" s="1" t="s">
        <v>244</v>
      </c>
      <c r="B1127" s="1" t="s">
        <v>53</v>
      </c>
      <c r="C1127" s="1">
        <v>2003</v>
      </c>
      <c r="D1127" s="13">
        <v>0.93567359999999999</v>
      </c>
      <c r="E1127" s="13">
        <v>0.10077709999999999</v>
      </c>
      <c r="F1127" s="13">
        <v>0.54498449999999998</v>
      </c>
      <c r="G1127" s="13">
        <v>0.35205619999999999</v>
      </c>
      <c r="H1127" s="13">
        <v>0.28571429999999998</v>
      </c>
      <c r="I1127" s="14">
        <f t="shared" si="34"/>
        <v>0.3488854609672693</v>
      </c>
      <c r="J1127" s="13">
        <v>2.4299500000000002E-2</v>
      </c>
      <c r="K1127" s="12">
        <v>1.0000000000000001E-5</v>
      </c>
      <c r="L1127" s="13">
        <v>8.1955500000000001E-2</v>
      </c>
      <c r="M1127" s="13">
        <v>0.35283560000000003</v>
      </c>
      <c r="N1127" s="15">
        <f t="shared" si="35"/>
        <v>9.1556031480911123E-3</v>
      </c>
    </row>
    <row r="1128" spans="1:14" x14ac:dyDescent="0.3">
      <c r="A1128" s="1" t="s">
        <v>244</v>
      </c>
      <c r="B1128" s="1" t="s">
        <v>53</v>
      </c>
      <c r="C1128" s="1">
        <v>2004</v>
      </c>
      <c r="D1128" s="13">
        <v>0.3038807</v>
      </c>
      <c r="E1128" s="13">
        <v>0.12221990000000001</v>
      </c>
      <c r="F1128" s="13">
        <v>0.27817989999999998</v>
      </c>
      <c r="G1128" s="13">
        <v>0.46990979999999999</v>
      </c>
      <c r="H1128" s="12">
        <v>1.0000000000000001E-5</v>
      </c>
      <c r="I1128" s="14">
        <f t="shared" si="34"/>
        <v>3.445379443720252E-2</v>
      </c>
      <c r="J1128" s="13">
        <v>3.2399299999999999E-2</v>
      </c>
      <c r="K1128" s="12">
        <v>1.0000000000000001E-5</v>
      </c>
      <c r="L1128" s="12">
        <v>0.109849</v>
      </c>
      <c r="M1128" s="12">
        <v>0.47044760000000002</v>
      </c>
      <c r="N1128" s="15">
        <f t="shared" si="35"/>
        <v>1.1375244706461196E-2</v>
      </c>
    </row>
    <row r="1129" spans="1:14" x14ac:dyDescent="0.3">
      <c r="A1129" s="1" t="s">
        <v>244</v>
      </c>
      <c r="B1129" s="1" t="s">
        <v>53</v>
      </c>
      <c r="C1129" s="1">
        <v>2005</v>
      </c>
      <c r="D1129" s="13">
        <v>0.28487109999999999</v>
      </c>
      <c r="E1129" s="13">
        <v>0.1026408</v>
      </c>
      <c r="F1129" s="13">
        <v>0.54498449999999998</v>
      </c>
      <c r="G1129" s="13">
        <v>0.58776340000000005</v>
      </c>
      <c r="H1129" s="13">
        <v>0.71428570000000002</v>
      </c>
      <c r="I1129" s="14">
        <f t="shared" si="34"/>
        <v>0.36735454147745522</v>
      </c>
      <c r="J1129" s="13">
        <v>4.0499100000000003E-2</v>
      </c>
      <c r="K1129" s="12">
        <v>1.0000000000000001E-5</v>
      </c>
      <c r="L1129" s="13">
        <v>0.13803019999999999</v>
      </c>
      <c r="M1129" s="13">
        <v>0.58805949999999996</v>
      </c>
      <c r="N1129" s="15">
        <f t="shared" si="35"/>
        <v>1.3465118814510152E-2</v>
      </c>
    </row>
    <row r="1130" spans="1:14" x14ac:dyDescent="0.3">
      <c r="A1130" s="1" t="s">
        <v>244</v>
      </c>
      <c r="B1130" s="1" t="s">
        <v>53</v>
      </c>
      <c r="C1130" s="1">
        <v>2006</v>
      </c>
      <c r="D1130" s="13">
        <v>0.2658162</v>
      </c>
      <c r="E1130" s="13">
        <v>0.1270752</v>
      </c>
      <c r="F1130" s="13">
        <v>0.4529473</v>
      </c>
      <c r="G1130" s="13">
        <v>0.62537620000000005</v>
      </c>
      <c r="H1130" s="13">
        <v>1</v>
      </c>
      <c r="I1130" s="14">
        <f t="shared" si="34"/>
        <v>0.39460833503268761</v>
      </c>
      <c r="J1130" s="13">
        <v>4.85989E-2</v>
      </c>
      <c r="K1130" s="12">
        <v>1.0000000000000001E-5</v>
      </c>
      <c r="L1130" s="13">
        <v>0.16664280000000001</v>
      </c>
      <c r="M1130" s="13">
        <v>0.62548210000000004</v>
      </c>
      <c r="N1130" s="15">
        <f t="shared" si="35"/>
        <v>1.5002269740705537E-2</v>
      </c>
    </row>
    <row r="1131" spans="1:14" x14ac:dyDescent="0.3">
      <c r="A1131" s="1" t="s">
        <v>244</v>
      </c>
      <c r="B1131" s="1" t="s">
        <v>53</v>
      </c>
      <c r="C1131" s="1">
        <v>2007</v>
      </c>
      <c r="D1131" s="13">
        <v>0.24674360000000001</v>
      </c>
      <c r="E1131" s="13">
        <v>0.16549759999999999</v>
      </c>
      <c r="F1131" s="13">
        <v>0.32574979999999998</v>
      </c>
      <c r="G1131" s="13">
        <v>0.6629891</v>
      </c>
      <c r="H1131" s="13">
        <v>0.28571429999999998</v>
      </c>
      <c r="I1131" s="14">
        <f t="shared" si="34"/>
        <v>0.30218438856716301</v>
      </c>
      <c r="J1131" s="13">
        <v>5.7104000000000002E-2</v>
      </c>
      <c r="K1131" s="12">
        <v>1.0000000000000001E-5</v>
      </c>
      <c r="L1131" s="13">
        <v>0.1978432</v>
      </c>
      <c r="M1131" s="13">
        <v>0.66295780000000004</v>
      </c>
      <c r="N1131" s="15">
        <f t="shared" si="35"/>
        <v>1.6543156787496377E-2</v>
      </c>
    </row>
    <row r="1132" spans="1:14" x14ac:dyDescent="0.3">
      <c r="A1132" s="1" t="s">
        <v>244</v>
      </c>
      <c r="B1132" s="1" t="s">
        <v>53</v>
      </c>
      <c r="C1132" s="1">
        <v>2008</v>
      </c>
      <c r="D1132" s="13">
        <v>0.2280044</v>
      </c>
      <c r="E1132" s="13">
        <v>0.20154739999999999</v>
      </c>
      <c r="F1132" s="13">
        <v>0.27611170000000002</v>
      </c>
      <c r="G1132" s="13">
        <v>0.70010039999999996</v>
      </c>
      <c r="H1132" s="13">
        <v>0.57142859999999995</v>
      </c>
      <c r="I1132" s="14">
        <f t="shared" si="34"/>
        <v>0.34762060201982248</v>
      </c>
      <c r="J1132" s="13">
        <v>6.6279900000000003E-2</v>
      </c>
      <c r="K1132" s="12">
        <v>1.0000000000000001E-5</v>
      </c>
      <c r="L1132" s="13">
        <v>0.25449319999999997</v>
      </c>
      <c r="M1132" s="13">
        <v>0.700407</v>
      </c>
      <c r="N1132" s="15">
        <f t="shared" si="35"/>
        <v>1.8539675406815417E-2</v>
      </c>
    </row>
    <row r="1133" spans="1:14" x14ac:dyDescent="0.3">
      <c r="A1133" s="1" t="s">
        <v>244</v>
      </c>
      <c r="B1133" s="1" t="s">
        <v>53</v>
      </c>
      <c r="C1133" s="1">
        <v>2009</v>
      </c>
      <c r="D1133" s="13">
        <v>0.20892140000000001</v>
      </c>
      <c r="E1133" s="13">
        <v>0.2047658</v>
      </c>
      <c r="F1133" s="13">
        <v>0.80041370000000001</v>
      </c>
      <c r="G1133" s="13">
        <v>0.73771319999999996</v>
      </c>
      <c r="H1133" s="13">
        <v>0.14285709999999999</v>
      </c>
      <c r="I1133" s="14">
        <f t="shared" si="34"/>
        <v>0.32468995239700721</v>
      </c>
      <c r="J1133" s="13">
        <v>7.6616100000000006E-2</v>
      </c>
      <c r="K1133" s="12">
        <v>1.0000000000000001E-5</v>
      </c>
      <c r="L1133" s="13">
        <v>0.3120058</v>
      </c>
      <c r="M1133" s="13">
        <v>0.73775020000000002</v>
      </c>
      <c r="N1133" s="15">
        <f t="shared" si="35"/>
        <v>2.049264473677637E-2</v>
      </c>
    </row>
    <row r="1134" spans="1:14" x14ac:dyDescent="0.3">
      <c r="A1134" s="1" t="s">
        <v>244</v>
      </c>
      <c r="B1134" s="1" t="s">
        <v>53</v>
      </c>
      <c r="C1134" s="1">
        <v>2010</v>
      </c>
      <c r="D1134" s="13">
        <v>0.189995</v>
      </c>
      <c r="E1134" s="13">
        <v>0.20055020000000001</v>
      </c>
      <c r="F1134" s="13">
        <v>0.73526380000000002</v>
      </c>
      <c r="G1134" s="13">
        <v>0.77532610000000002</v>
      </c>
      <c r="H1134" s="13">
        <v>0.42857139999999999</v>
      </c>
      <c r="I1134" s="14">
        <f t="shared" si="34"/>
        <v>0.39244898402615674</v>
      </c>
      <c r="J1134" s="13">
        <v>8.85658E-2</v>
      </c>
      <c r="K1134" s="12">
        <v>1.0000000000000001E-5</v>
      </c>
      <c r="L1134" s="13">
        <v>0.37081239999999999</v>
      </c>
      <c r="M1134" s="13">
        <v>0.7751728</v>
      </c>
      <c r="N1134" s="15">
        <f t="shared" si="35"/>
        <v>2.2462324965767333E-2</v>
      </c>
    </row>
    <row r="1135" spans="1:14" x14ac:dyDescent="0.3">
      <c r="A1135" s="1" t="s">
        <v>244</v>
      </c>
      <c r="B1135" s="1" t="s">
        <v>53</v>
      </c>
      <c r="C1135" s="1">
        <v>2011</v>
      </c>
      <c r="D1135" s="13">
        <v>0.17097899999999999</v>
      </c>
      <c r="E1135" s="13">
        <v>0.27470600000000001</v>
      </c>
      <c r="F1135" s="13">
        <v>0.62978290000000003</v>
      </c>
      <c r="G1135" s="13">
        <v>0.81243739999999998</v>
      </c>
      <c r="H1135" s="13">
        <v>0.28571429999999998</v>
      </c>
      <c r="I1135" s="14">
        <f t="shared" si="34"/>
        <v>0.36927060119085037</v>
      </c>
      <c r="J1135" s="13">
        <v>0.10185859999999999</v>
      </c>
      <c r="K1135" s="12">
        <v>1.0000000000000001E-5</v>
      </c>
      <c r="L1135" s="13">
        <v>0.4306256</v>
      </c>
      <c r="M1135" s="13">
        <v>0.81259550000000003</v>
      </c>
      <c r="N1135" s="15">
        <f t="shared" si="35"/>
        <v>2.4433911133339418E-2</v>
      </c>
    </row>
    <row r="1136" spans="1:14" x14ac:dyDescent="0.3">
      <c r="A1136" s="1" t="s">
        <v>244</v>
      </c>
      <c r="B1136" s="1" t="s">
        <v>53</v>
      </c>
      <c r="C1136" s="1">
        <v>2012</v>
      </c>
      <c r="D1136" s="13">
        <v>0.15195130000000001</v>
      </c>
      <c r="E1136" s="13">
        <v>0.34399289999999999</v>
      </c>
      <c r="F1136" s="13">
        <v>0.55739399999999995</v>
      </c>
      <c r="G1136" s="13">
        <v>0.85005030000000004</v>
      </c>
      <c r="H1136" s="12">
        <v>1.0000000000000001E-5</v>
      </c>
      <c r="I1136" s="14">
        <f t="shared" si="34"/>
        <v>4.7727882040192293E-2</v>
      </c>
      <c r="J1136" s="13">
        <v>0.11443200000000001</v>
      </c>
      <c r="K1136" s="12">
        <v>1.0000000000000001E-5</v>
      </c>
      <c r="L1136" s="13">
        <v>0.49173260000000002</v>
      </c>
      <c r="M1136" s="13">
        <v>0.8500181</v>
      </c>
      <c r="N1136" s="15">
        <f t="shared" si="35"/>
        <v>2.6298208594256838E-2</v>
      </c>
    </row>
    <row r="1137" spans="1:14" x14ac:dyDescent="0.3">
      <c r="A1137" s="1" t="s">
        <v>244</v>
      </c>
      <c r="B1137" s="1" t="s">
        <v>53</v>
      </c>
      <c r="C1137" s="1">
        <v>2013</v>
      </c>
      <c r="D1137" s="13">
        <v>0.13299240000000001</v>
      </c>
      <c r="E1137" s="13">
        <v>0.45621339999999999</v>
      </c>
      <c r="F1137" s="13">
        <v>0.68665980000000004</v>
      </c>
      <c r="G1137" s="13">
        <v>0.88766310000000004</v>
      </c>
      <c r="H1137" s="13">
        <v>0.14285709999999999</v>
      </c>
      <c r="I1137" s="14">
        <f t="shared" si="34"/>
        <v>0.35041064902993707</v>
      </c>
      <c r="J1137" s="13">
        <v>0.1262895</v>
      </c>
      <c r="K1137" s="12">
        <v>1.0000000000000001E-5</v>
      </c>
      <c r="L1137" s="13">
        <v>0.55140199999999995</v>
      </c>
      <c r="M1137" s="13">
        <v>0.88744089999999998</v>
      </c>
      <c r="N1137" s="15">
        <f t="shared" si="35"/>
        <v>2.803778849636997E-2</v>
      </c>
    </row>
    <row r="1138" spans="1:14" x14ac:dyDescent="0.3">
      <c r="A1138" s="1" t="s">
        <v>244</v>
      </c>
      <c r="B1138" s="1" t="s">
        <v>53</v>
      </c>
      <c r="C1138" s="1">
        <v>2014</v>
      </c>
      <c r="D1138" s="13">
        <v>0.1141296</v>
      </c>
      <c r="E1138" s="13">
        <v>0.61435249999999997</v>
      </c>
      <c r="F1138" s="13">
        <v>0.64322659999999998</v>
      </c>
      <c r="G1138" s="13">
        <v>0.9247744</v>
      </c>
      <c r="H1138" s="12">
        <v>1.0000000000000001E-5</v>
      </c>
      <c r="I1138" s="14">
        <f t="shared" si="34"/>
        <v>5.2971606469554018E-2</v>
      </c>
      <c r="J1138" s="13">
        <v>0.25868980000000003</v>
      </c>
      <c r="K1138" s="12">
        <v>1.0000000000000001E-5</v>
      </c>
      <c r="L1138" s="13">
        <v>0.61222140000000003</v>
      </c>
      <c r="M1138" s="13">
        <v>0.92486349999999995</v>
      </c>
      <c r="N1138" s="15">
        <f t="shared" si="35"/>
        <v>3.478895334742034E-2</v>
      </c>
    </row>
    <row r="1139" spans="1:14" x14ac:dyDescent="0.3">
      <c r="A1139" s="1" t="s">
        <v>244</v>
      </c>
      <c r="B1139" s="1" t="s">
        <v>53</v>
      </c>
      <c r="C1139" s="1">
        <v>2015</v>
      </c>
      <c r="D1139" s="13">
        <v>9.5125399999999999E-2</v>
      </c>
      <c r="E1139" s="13">
        <v>0.65258919999999998</v>
      </c>
      <c r="F1139" s="13">
        <v>0.90692870000000003</v>
      </c>
      <c r="G1139" s="13">
        <v>0.96238729999999995</v>
      </c>
      <c r="H1139" s="13">
        <v>0.28571429999999998</v>
      </c>
      <c r="I1139" s="14">
        <f t="shared" si="34"/>
        <v>0.43446848230268409</v>
      </c>
      <c r="J1139" s="13">
        <v>0.39735369999999998</v>
      </c>
      <c r="K1139" s="12">
        <v>1</v>
      </c>
      <c r="L1139" s="13">
        <v>0.67404739999999996</v>
      </c>
      <c r="M1139" s="13">
        <v>0.96228619999999998</v>
      </c>
      <c r="N1139" s="15">
        <f t="shared" si="35"/>
        <v>0.7125133226116529</v>
      </c>
    </row>
    <row r="1140" spans="1:14" x14ac:dyDescent="0.3">
      <c r="A1140" s="1" t="s">
        <v>244</v>
      </c>
      <c r="B1140" s="1" t="s">
        <v>53</v>
      </c>
      <c r="C1140" s="1">
        <v>2016</v>
      </c>
      <c r="D1140" s="13">
        <v>7.6048599999999994E-2</v>
      </c>
      <c r="E1140" s="13">
        <v>0.80394739999999998</v>
      </c>
      <c r="F1140" s="13">
        <v>1</v>
      </c>
      <c r="G1140" s="13">
        <v>1</v>
      </c>
      <c r="H1140" s="13">
        <v>0.28571429999999998</v>
      </c>
      <c r="I1140" s="14">
        <f t="shared" si="34"/>
        <v>0.44509238815090296</v>
      </c>
      <c r="J1140" s="13">
        <v>0.53853980000000001</v>
      </c>
      <c r="K1140" s="12">
        <v>1</v>
      </c>
      <c r="L1140" s="13">
        <v>0.73702369999999995</v>
      </c>
      <c r="M1140" s="13">
        <v>1</v>
      </c>
      <c r="N1140" s="15">
        <f t="shared" si="35"/>
        <v>0.79373369040600605</v>
      </c>
    </row>
    <row r="1141" spans="1:14" x14ac:dyDescent="0.3">
      <c r="A1141" s="1" t="s">
        <v>244</v>
      </c>
      <c r="B1141" s="1" t="s">
        <v>53</v>
      </c>
      <c r="C1141" s="1">
        <v>2017</v>
      </c>
      <c r="D1141" s="13">
        <v>5.7071799999999999E-2</v>
      </c>
      <c r="E1141" s="13">
        <v>0.84763089999999996</v>
      </c>
      <c r="F1141" s="13">
        <v>0.96277159999999995</v>
      </c>
      <c r="G1141" s="13">
        <v>1</v>
      </c>
      <c r="H1141" s="12">
        <v>1.0000000000000001E-5</v>
      </c>
      <c r="I1141" s="14">
        <f t="shared" si="34"/>
        <v>5.4153973020815607E-2</v>
      </c>
      <c r="J1141" s="13">
        <v>0.68651660000000003</v>
      </c>
      <c r="K1141" s="12">
        <v>1</v>
      </c>
      <c r="L1141" s="13">
        <v>0.80086270000000004</v>
      </c>
      <c r="M1141" s="13">
        <v>0.99970899999999996</v>
      </c>
      <c r="N1141" s="15">
        <f t="shared" si="35"/>
        <v>0.86103474745088715</v>
      </c>
    </row>
    <row r="1142" spans="1:14" x14ac:dyDescent="0.3">
      <c r="A1142" s="1" t="s">
        <v>244</v>
      </c>
      <c r="B1142" s="1" t="s">
        <v>53</v>
      </c>
      <c r="C1142" s="1">
        <v>2018</v>
      </c>
      <c r="D1142" s="13">
        <v>3.8037899999999999E-2</v>
      </c>
      <c r="E1142" s="13">
        <v>0.92644249999999995</v>
      </c>
      <c r="F1142" s="13">
        <v>0.43536710000000001</v>
      </c>
      <c r="G1142" s="13">
        <v>1</v>
      </c>
      <c r="H1142" s="13">
        <v>0.28571429999999998</v>
      </c>
      <c r="I1142" s="14">
        <f t="shared" si="34"/>
        <v>0.33757052357328637</v>
      </c>
      <c r="J1142" s="13">
        <v>0.8401767</v>
      </c>
      <c r="K1142" s="12">
        <v>1</v>
      </c>
      <c r="L1142" s="13">
        <v>0.86599579999999998</v>
      </c>
      <c r="M1142" s="13">
        <v>0.99970899999999996</v>
      </c>
      <c r="N1142" s="15">
        <f t="shared" si="35"/>
        <v>0.92350660364491</v>
      </c>
    </row>
    <row r="1143" spans="1:14" x14ac:dyDescent="0.3">
      <c r="A1143" s="1" t="s">
        <v>244</v>
      </c>
      <c r="B1143" s="1" t="s">
        <v>53</v>
      </c>
      <c r="C1143" s="1">
        <v>2019</v>
      </c>
      <c r="D1143" s="13">
        <v>1.9001199999999999E-2</v>
      </c>
      <c r="E1143" s="13">
        <v>0.97317929999999997</v>
      </c>
      <c r="F1143" s="13">
        <v>0.78076540000000005</v>
      </c>
      <c r="G1143" s="13">
        <v>1</v>
      </c>
      <c r="H1143" s="13">
        <v>0.28571429999999998</v>
      </c>
      <c r="I1143" s="14">
        <f t="shared" ref="I1143:I1206" si="36">GEOMEAN(D1143,E1143,F1143,G1143,H1143)</f>
        <v>0.33349189664847528</v>
      </c>
      <c r="J1143" s="13">
        <v>1</v>
      </c>
      <c r="K1143" s="13">
        <v>1</v>
      </c>
      <c r="L1143" s="13">
        <v>0.9324228</v>
      </c>
      <c r="M1143" s="13">
        <v>0.99970899999999996</v>
      </c>
      <c r="N1143" s="15">
        <f t="shared" si="35"/>
        <v>0.98258837481678907</v>
      </c>
    </row>
    <row r="1144" spans="1:14" x14ac:dyDescent="0.3">
      <c r="A1144" s="1" t="s">
        <v>244</v>
      </c>
      <c r="B1144" s="1" t="s">
        <v>53</v>
      </c>
      <c r="C1144" s="1">
        <v>2020</v>
      </c>
      <c r="D1144" s="12">
        <v>1.0000000000000001E-5</v>
      </c>
      <c r="E1144" s="13">
        <v>1</v>
      </c>
      <c r="F1144" s="13">
        <v>0.80455019999999999</v>
      </c>
      <c r="G1144" s="13">
        <v>1</v>
      </c>
      <c r="H1144" s="13">
        <v>0.57142859999999995</v>
      </c>
      <c r="I1144" s="14">
        <f t="shared" si="36"/>
        <v>8.5605767250754E-2</v>
      </c>
      <c r="J1144" s="13">
        <v>0.92774420000000002</v>
      </c>
      <c r="K1144" s="13">
        <v>1</v>
      </c>
      <c r="L1144" s="13">
        <v>1</v>
      </c>
      <c r="M1144" s="13">
        <v>0.99970899999999996</v>
      </c>
      <c r="N1144" s="15">
        <f t="shared" si="35"/>
        <v>0.98135347003675333</v>
      </c>
    </row>
    <row r="1145" spans="1:14" x14ac:dyDescent="0.3">
      <c r="A1145" s="1" t="s">
        <v>245</v>
      </c>
      <c r="B1145" s="1" t="s">
        <v>54</v>
      </c>
      <c r="C1145" s="1">
        <v>2000</v>
      </c>
      <c r="D1145" s="12">
        <v>1.0000000000000001E-5</v>
      </c>
      <c r="E1145" s="13">
        <v>0.1114869</v>
      </c>
      <c r="F1145" s="13">
        <v>0.3586956</v>
      </c>
      <c r="G1145" s="12">
        <v>1.0000000000000001E-5</v>
      </c>
      <c r="H1145" s="13">
        <v>0.25</v>
      </c>
      <c r="I1145" s="14">
        <f t="shared" si="36"/>
        <v>3.9808698544383965E-3</v>
      </c>
      <c r="J1145" s="12">
        <v>1.0000000000000001E-5</v>
      </c>
      <c r="K1145" s="12">
        <v>1.0000000000000001E-5</v>
      </c>
      <c r="L1145" s="12">
        <v>1.0000000000000001E-5</v>
      </c>
      <c r="M1145" s="12">
        <v>1.0000000000000001E-5</v>
      </c>
      <c r="N1145" s="15">
        <f t="shared" si="35"/>
        <v>1.0000000000000001E-5</v>
      </c>
    </row>
    <row r="1146" spans="1:14" x14ac:dyDescent="0.3">
      <c r="A1146" s="1" t="s">
        <v>245</v>
      </c>
      <c r="B1146" s="1" t="s">
        <v>54</v>
      </c>
      <c r="C1146" s="1">
        <v>2001</v>
      </c>
      <c r="D1146" s="13">
        <v>4.99963E-2</v>
      </c>
      <c r="E1146" s="13">
        <v>0.43666240000000001</v>
      </c>
      <c r="F1146" s="13">
        <v>0.38526569999999999</v>
      </c>
      <c r="G1146" s="12">
        <v>1.0000000000000001E-5</v>
      </c>
      <c r="H1146" s="13">
        <v>0.25</v>
      </c>
      <c r="I1146" s="14">
        <f t="shared" si="36"/>
        <v>2.9144513047609132E-2</v>
      </c>
      <c r="J1146" s="13">
        <v>8.7049500000000002E-2</v>
      </c>
      <c r="K1146" s="12">
        <v>1.0000000000000001E-5</v>
      </c>
      <c r="L1146" s="12">
        <v>4.1974299999999999E-2</v>
      </c>
      <c r="M1146" s="12">
        <v>0.2000014</v>
      </c>
      <c r="N1146" s="15">
        <f t="shared" si="35"/>
        <v>9.2458255455173111E-3</v>
      </c>
    </row>
    <row r="1147" spans="1:14" x14ac:dyDescent="0.3">
      <c r="A1147" s="1" t="s">
        <v>245</v>
      </c>
      <c r="B1147" s="1" t="s">
        <v>54</v>
      </c>
      <c r="C1147" s="1">
        <v>2002</v>
      </c>
      <c r="D1147" s="13">
        <v>9.9992700000000004E-2</v>
      </c>
      <c r="E1147" s="13">
        <v>0.1759732</v>
      </c>
      <c r="F1147" s="13">
        <v>0.37560389999999999</v>
      </c>
      <c r="G1147" s="12">
        <v>1.0000000000000001E-5</v>
      </c>
      <c r="H1147" s="12">
        <v>1.0000000000000001E-5</v>
      </c>
      <c r="I1147" s="14">
        <f t="shared" si="36"/>
        <v>3.6646203081045553E-3</v>
      </c>
      <c r="J1147" s="13">
        <v>0.174099</v>
      </c>
      <c r="K1147" s="12">
        <v>1.0000000000000001E-5</v>
      </c>
      <c r="L1147" s="13">
        <v>8.3949099999999999E-2</v>
      </c>
      <c r="M1147" s="13">
        <v>0.40000049999999998</v>
      </c>
      <c r="N1147" s="15">
        <f t="shared" si="35"/>
        <v>1.5549563915498249E-2</v>
      </c>
    </row>
    <row r="1148" spans="1:14" x14ac:dyDescent="0.3">
      <c r="A1148" s="1" t="s">
        <v>245</v>
      </c>
      <c r="B1148" s="1" t="s">
        <v>54</v>
      </c>
      <c r="C1148" s="1">
        <v>2003</v>
      </c>
      <c r="D1148" s="13">
        <v>0.14998900000000001</v>
      </c>
      <c r="E1148" s="13">
        <v>0.4304403</v>
      </c>
      <c r="F1148" s="13">
        <v>0.20772940000000001</v>
      </c>
      <c r="G1148" s="12">
        <v>1.0000000000000001E-5</v>
      </c>
      <c r="H1148" s="13">
        <v>0.25</v>
      </c>
      <c r="I1148" s="14">
        <f t="shared" si="36"/>
        <v>3.1994996137959641E-2</v>
      </c>
      <c r="J1148" s="13">
        <v>0.26114850000000001</v>
      </c>
      <c r="K1148" s="12">
        <v>1.0000000000000001E-5</v>
      </c>
      <c r="L1148" s="13">
        <v>0.12603039999999999</v>
      </c>
      <c r="M1148" s="13">
        <v>0.59999950000000002</v>
      </c>
      <c r="N1148" s="15">
        <f t="shared" si="35"/>
        <v>2.1080379970076713E-2</v>
      </c>
    </row>
    <row r="1149" spans="1:14" x14ac:dyDescent="0.3">
      <c r="A1149" s="1" t="s">
        <v>245</v>
      </c>
      <c r="B1149" s="1" t="s">
        <v>54</v>
      </c>
      <c r="C1149" s="1">
        <v>2004</v>
      </c>
      <c r="D1149" s="13">
        <v>0.19998540000000001</v>
      </c>
      <c r="E1149" s="13">
        <v>0.88209950000000004</v>
      </c>
      <c r="F1149" s="13">
        <v>0.1413044</v>
      </c>
      <c r="G1149" s="13">
        <v>1</v>
      </c>
      <c r="H1149" s="13">
        <v>0.5</v>
      </c>
      <c r="I1149" s="14">
        <f t="shared" si="36"/>
        <v>0.41603350848897686</v>
      </c>
      <c r="J1149" s="13">
        <v>0.3481979</v>
      </c>
      <c r="K1149" s="12">
        <v>1.0000000000000001E-5</v>
      </c>
      <c r="L1149" s="13">
        <v>0.16821920000000001</v>
      </c>
      <c r="M1149" s="13">
        <v>0.80000090000000001</v>
      </c>
      <c r="N1149" s="15">
        <f t="shared" si="35"/>
        <v>2.6163632878671329E-2</v>
      </c>
    </row>
    <row r="1150" spans="1:14" x14ac:dyDescent="0.3">
      <c r="A1150" s="1" t="s">
        <v>245</v>
      </c>
      <c r="B1150" s="1" t="s">
        <v>54</v>
      </c>
      <c r="C1150" s="1">
        <v>2005</v>
      </c>
      <c r="D1150" s="13">
        <v>0.24998119999999999</v>
      </c>
      <c r="E1150" s="13">
        <v>0.4856413</v>
      </c>
      <c r="F1150" s="13">
        <v>0.34903380000000001</v>
      </c>
      <c r="G1150" s="13">
        <v>1</v>
      </c>
      <c r="H1150" s="12">
        <v>1.0000000000000001E-5</v>
      </c>
      <c r="I1150" s="14">
        <f t="shared" si="36"/>
        <v>5.313957655637256E-2</v>
      </c>
      <c r="J1150" s="13">
        <v>0.43524740000000001</v>
      </c>
      <c r="K1150" s="12">
        <v>1.0000000000000001E-5</v>
      </c>
      <c r="L1150" s="13">
        <v>0.21019350000000001</v>
      </c>
      <c r="M1150" s="13">
        <v>1</v>
      </c>
      <c r="N1150" s="15">
        <f t="shared" si="35"/>
        <v>3.0927076373940821E-2</v>
      </c>
    </row>
    <row r="1151" spans="1:14" x14ac:dyDescent="0.3">
      <c r="A1151" s="1" t="s">
        <v>245</v>
      </c>
      <c r="B1151" s="1" t="s">
        <v>54</v>
      </c>
      <c r="C1151" s="1">
        <v>2006</v>
      </c>
      <c r="D1151" s="13">
        <v>0.29997760000000001</v>
      </c>
      <c r="E1151" s="13">
        <v>0.69128909999999999</v>
      </c>
      <c r="F1151" s="13">
        <v>0.27415450000000002</v>
      </c>
      <c r="G1151" s="13">
        <v>1</v>
      </c>
      <c r="H1151" s="13">
        <v>0.5</v>
      </c>
      <c r="I1151" s="14">
        <f t="shared" si="36"/>
        <v>0.49061721594699531</v>
      </c>
      <c r="J1151" s="13">
        <v>0.52229689999999995</v>
      </c>
      <c r="K1151" s="12">
        <v>1.0000000000000001E-5</v>
      </c>
      <c r="L1151" s="13">
        <v>0.25227529999999998</v>
      </c>
      <c r="M1151" s="13">
        <v>1</v>
      </c>
      <c r="N1151" s="15">
        <f t="shared" si="35"/>
        <v>3.3880362225936461E-2</v>
      </c>
    </row>
    <row r="1152" spans="1:14" x14ac:dyDescent="0.3">
      <c r="A1152" s="1" t="s">
        <v>245</v>
      </c>
      <c r="B1152" s="1" t="s">
        <v>54</v>
      </c>
      <c r="C1152" s="1">
        <v>2007</v>
      </c>
      <c r="D1152" s="13">
        <v>0.3499739</v>
      </c>
      <c r="E1152" s="13">
        <v>0.57769630000000005</v>
      </c>
      <c r="F1152" s="13">
        <v>0.75241539999999996</v>
      </c>
      <c r="G1152" s="13">
        <v>1</v>
      </c>
      <c r="H1152" s="13">
        <v>1</v>
      </c>
      <c r="I1152" s="14">
        <f t="shared" si="36"/>
        <v>0.68618083459581924</v>
      </c>
      <c r="J1152" s="13">
        <v>0.62073900000000004</v>
      </c>
      <c r="K1152" s="12">
        <v>1.0000000000000001E-5</v>
      </c>
      <c r="L1152" s="13">
        <v>0.29435699999999998</v>
      </c>
      <c r="M1152" s="13">
        <v>1</v>
      </c>
      <c r="N1152" s="15">
        <f t="shared" si="35"/>
        <v>3.6765954896303486E-2</v>
      </c>
    </row>
    <row r="1153" spans="1:14" x14ac:dyDescent="0.3">
      <c r="A1153" s="1" t="s">
        <v>245</v>
      </c>
      <c r="B1153" s="1" t="s">
        <v>54</v>
      </c>
      <c r="C1153" s="1">
        <v>2008</v>
      </c>
      <c r="D1153" s="13">
        <v>0.3999703</v>
      </c>
      <c r="E1153" s="13">
        <v>0.15427569999999999</v>
      </c>
      <c r="F1153" s="13">
        <v>0.2113526</v>
      </c>
      <c r="G1153" s="13">
        <v>1</v>
      </c>
      <c r="H1153" s="13">
        <v>0.25</v>
      </c>
      <c r="I1153" s="14">
        <f t="shared" si="36"/>
        <v>0.31816659088333826</v>
      </c>
      <c r="J1153" s="13">
        <v>0.73214319999999999</v>
      </c>
      <c r="K1153" s="12">
        <v>1.0000000000000001E-5</v>
      </c>
      <c r="L1153" s="13">
        <v>0.34671790000000002</v>
      </c>
      <c r="M1153" s="13">
        <v>1</v>
      </c>
      <c r="N1153" s="15">
        <f t="shared" si="35"/>
        <v>3.9915637895254708E-2</v>
      </c>
    </row>
    <row r="1154" spans="1:14" x14ac:dyDescent="0.3">
      <c r="A1154" s="1" t="s">
        <v>245</v>
      </c>
      <c r="B1154" s="1" t="s">
        <v>54</v>
      </c>
      <c r="C1154" s="1">
        <v>2009</v>
      </c>
      <c r="D1154" s="13">
        <v>0.44996659999999999</v>
      </c>
      <c r="E1154" s="12">
        <v>1.0000000000000001E-5</v>
      </c>
      <c r="F1154" s="12">
        <v>1.0000000000000001E-5</v>
      </c>
      <c r="G1154" s="13">
        <v>1</v>
      </c>
      <c r="H1154" s="13">
        <v>0.5</v>
      </c>
      <c r="I1154" s="14">
        <f t="shared" si="36"/>
        <v>7.4204468121941165E-3</v>
      </c>
      <c r="J1154" s="13">
        <v>0.83711179999999996</v>
      </c>
      <c r="K1154" s="12">
        <v>1.0000000000000001E-5</v>
      </c>
      <c r="L1154" s="13">
        <v>0.40154190000000001</v>
      </c>
      <c r="M1154" s="13">
        <v>1</v>
      </c>
      <c r="N1154" s="15">
        <f t="shared" si="35"/>
        <v>4.2818217449027467E-2</v>
      </c>
    </row>
    <row r="1155" spans="1:14" x14ac:dyDescent="0.3">
      <c r="A1155" s="1" t="s">
        <v>245</v>
      </c>
      <c r="B1155" s="1" t="s">
        <v>54</v>
      </c>
      <c r="C1155" s="1">
        <v>2010</v>
      </c>
      <c r="D1155" s="13">
        <v>0.49996239999999997</v>
      </c>
      <c r="E1155" s="13">
        <v>0.57370779999999999</v>
      </c>
      <c r="F1155" s="13">
        <v>0.68719799999999998</v>
      </c>
      <c r="G1155" s="13">
        <v>1</v>
      </c>
      <c r="H1155" s="13">
        <v>0.25</v>
      </c>
      <c r="I1155" s="14">
        <f t="shared" si="36"/>
        <v>0.54768393085651368</v>
      </c>
      <c r="J1155" s="13">
        <v>0.93785110000000005</v>
      </c>
      <c r="K1155" s="12">
        <v>1.0000000000000001E-5</v>
      </c>
      <c r="L1155" s="13">
        <v>0.45647290000000001</v>
      </c>
      <c r="M1155" s="13">
        <v>1</v>
      </c>
      <c r="N1155" s="15">
        <f t="shared" si="35"/>
        <v>4.5486992466762362E-2</v>
      </c>
    </row>
    <row r="1156" spans="1:14" x14ac:dyDescent="0.3">
      <c r="A1156" s="1" t="s">
        <v>245</v>
      </c>
      <c r="B1156" s="1" t="s">
        <v>54</v>
      </c>
      <c r="C1156" s="1">
        <v>2011</v>
      </c>
      <c r="D1156" s="13">
        <v>0.54995150000000004</v>
      </c>
      <c r="E1156" s="13">
        <v>0.46123170000000002</v>
      </c>
      <c r="F1156" s="13">
        <v>0.59057970000000004</v>
      </c>
      <c r="G1156" s="13">
        <v>1</v>
      </c>
      <c r="H1156" s="12">
        <v>1.0000000000000001E-5</v>
      </c>
      <c r="I1156" s="14">
        <f t="shared" si="36"/>
        <v>6.8407608952403678E-2</v>
      </c>
      <c r="J1156" s="13">
        <v>1</v>
      </c>
      <c r="K1156" s="12">
        <v>1.0000000000000001E-5</v>
      </c>
      <c r="L1156" s="13">
        <v>0.51129650000000004</v>
      </c>
      <c r="M1156" s="13">
        <v>1</v>
      </c>
      <c r="N1156" s="15">
        <f t="shared" si="35"/>
        <v>4.7551936189553091E-2</v>
      </c>
    </row>
    <row r="1157" spans="1:14" x14ac:dyDescent="0.3">
      <c r="A1157" s="1" t="s">
        <v>245</v>
      </c>
      <c r="B1157" s="1" t="s">
        <v>54</v>
      </c>
      <c r="C1157" s="1">
        <v>2012</v>
      </c>
      <c r="D1157" s="13">
        <v>0.59994000000000003</v>
      </c>
      <c r="E1157" s="13">
        <v>0.36183789999999999</v>
      </c>
      <c r="F1157" s="13">
        <v>0.21739130000000001</v>
      </c>
      <c r="G1157" s="13">
        <v>1</v>
      </c>
      <c r="H1157" s="13">
        <v>0.75</v>
      </c>
      <c r="I1157" s="14">
        <f t="shared" si="36"/>
        <v>0.51260762170595886</v>
      </c>
      <c r="J1157" s="13">
        <v>0.89889719999999995</v>
      </c>
      <c r="K1157" s="12">
        <v>1.0000000000000001E-5</v>
      </c>
      <c r="L1157" s="13">
        <v>0.56622740000000005</v>
      </c>
      <c r="M1157" s="13">
        <v>1</v>
      </c>
      <c r="N1157" s="15">
        <f t="shared" si="35"/>
        <v>4.7497989507542644E-2</v>
      </c>
    </row>
    <row r="1158" spans="1:14" x14ac:dyDescent="0.3">
      <c r="A1158" s="1" t="s">
        <v>245</v>
      </c>
      <c r="B1158" s="1" t="s">
        <v>54</v>
      </c>
      <c r="C1158" s="1">
        <v>2013</v>
      </c>
      <c r="D1158" s="13">
        <v>0.64992899999999998</v>
      </c>
      <c r="E1158" s="13">
        <v>0.4789407</v>
      </c>
      <c r="F1158" s="13">
        <v>0.6123189</v>
      </c>
      <c r="G1158" s="13">
        <v>1</v>
      </c>
      <c r="H1158" s="12">
        <v>1.0000000000000001E-5</v>
      </c>
      <c r="I1158" s="14">
        <f t="shared" si="36"/>
        <v>7.1783571947020772E-2</v>
      </c>
      <c r="J1158" s="13">
        <v>0.79235949999999999</v>
      </c>
      <c r="K1158" s="12">
        <v>1.0000000000000001E-5</v>
      </c>
      <c r="L1158" s="13">
        <v>0.62083730000000004</v>
      </c>
      <c r="M1158" s="13">
        <v>1</v>
      </c>
      <c r="N1158" s="15">
        <f t="shared" si="35"/>
        <v>4.7095023473211636E-2</v>
      </c>
    </row>
    <row r="1159" spans="1:14" x14ac:dyDescent="0.3">
      <c r="A1159" s="1" t="s">
        <v>245</v>
      </c>
      <c r="B1159" s="1" t="s">
        <v>54</v>
      </c>
      <c r="C1159" s="1">
        <v>2014</v>
      </c>
      <c r="D1159" s="13">
        <v>0.69991760000000003</v>
      </c>
      <c r="E1159" s="13">
        <v>0.71298649999999997</v>
      </c>
      <c r="F1159" s="13">
        <v>0.28623189999999998</v>
      </c>
      <c r="G1159" s="13">
        <v>1</v>
      </c>
      <c r="H1159" s="12">
        <v>1.0000000000000001E-5</v>
      </c>
      <c r="I1159" s="14">
        <f t="shared" si="36"/>
        <v>6.7759353067005951E-2</v>
      </c>
      <c r="J1159" s="13">
        <v>0.6802956</v>
      </c>
      <c r="K1159" s="12">
        <v>1.0000000000000001E-5</v>
      </c>
      <c r="L1159" s="13">
        <v>0.67544689999999996</v>
      </c>
      <c r="M1159" s="13">
        <v>1</v>
      </c>
      <c r="N1159" s="15">
        <f t="shared" si="35"/>
        <v>4.6299064796819528E-2</v>
      </c>
    </row>
    <row r="1160" spans="1:14" x14ac:dyDescent="0.3">
      <c r="A1160" s="1" t="s">
        <v>245</v>
      </c>
      <c r="B1160" s="1" t="s">
        <v>54</v>
      </c>
      <c r="C1160" s="1">
        <v>2015</v>
      </c>
      <c r="D1160" s="13">
        <v>0.74990659999999998</v>
      </c>
      <c r="E1160" s="13">
        <v>0.793076</v>
      </c>
      <c r="F1160" s="13">
        <v>0.13043479999999999</v>
      </c>
      <c r="G1160" s="13">
        <v>1</v>
      </c>
      <c r="H1160" s="13">
        <v>0.25</v>
      </c>
      <c r="I1160" s="14">
        <f t="shared" si="36"/>
        <v>0.45449707620031515</v>
      </c>
      <c r="J1160" s="13">
        <v>0.74362709999999999</v>
      </c>
      <c r="K1160" s="12">
        <v>1</v>
      </c>
      <c r="L1160" s="13">
        <v>0.73005679999999995</v>
      </c>
      <c r="M1160" s="13">
        <v>1</v>
      </c>
      <c r="N1160" s="15">
        <f t="shared" si="35"/>
        <v>0.85837678736259115</v>
      </c>
    </row>
    <row r="1161" spans="1:14" x14ac:dyDescent="0.3">
      <c r="A1161" s="1" t="s">
        <v>245</v>
      </c>
      <c r="B1161" s="1" t="s">
        <v>54</v>
      </c>
      <c r="C1161" s="1">
        <v>2016</v>
      </c>
      <c r="D1161" s="13">
        <v>0.79992490000000005</v>
      </c>
      <c r="E1161" s="13">
        <v>0.68905550000000004</v>
      </c>
      <c r="F1161" s="13">
        <v>0.67753620000000003</v>
      </c>
      <c r="G1161" s="13">
        <v>1</v>
      </c>
      <c r="H1161" s="13">
        <v>0.5</v>
      </c>
      <c r="I1161" s="14">
        <f t="shared" si="36"/>
        <v>0.71489323195305454</v>
      </c>
      <c r="J1161" s="13">
        <v>0.8320864</v>
      </c>
      <c r="K1161" s="12">
        <v>1</v>
      </c>
      <c r="L1161" s="13">
        <v>0.78455929999999996</v>
      </c>
      <c r="M1161" s="13">
        <v>1</v>
      </c>
      <c r="N1161" s="15">
        <f t="shared" si="35"/>
        <v>0.8988734433118436</v>
      </c>
    </row>
    <row r="1162" spans="1:14" x14ac:dyDescent="0.3">
      <c r="A1162" s="1" t="s">
        <v>245</v>
      </c>
      <c r="B1162" s="1" t="s">
        <v>54</v>
      </c>
      <c r="C1162" s="1">
        <v>2017</v>
      </c>
      <c r="D1162" s="13">
        <v>0.84994360000000002</v>
      </c>
      <c r="E1162" s="13">
        <v>0.90044670000000004</v>
      </c>
      <c r="F1162" s="13">
        <v>0.86714970000000002</v>
      </c>
      <c r="G1162" s="13">
        <v>1</v>
      </c>
      <c r="H1162" s="12">
        <v>1.0000000000000001E-5</v>
      </c>
      <c r="I1162" s="14">
        <f t="shared" si="36"/>
        <v>9.212732037328486E-2</v>
      </c>
      <c r="J1162" s="13">
        <v>0.86235340000000005</v>
      </c>
      <c r="K1162" s="12">
        <v>1</v>
      </c>
      <c r="L1162" s="13">
        <v>0.83884780000000003</v>
      </c>
      <c r="M1162" s="13">
        <v>1</v>
      </c>
      <c r="N1162" s="15">
        <f t="shared" si="35"/>
        <v>0.92223608775071009</v>
      </c>
    </row>
    <row r="1163" spans="1:14" x14ac:dyDescent="0.3">
      <c r="A1163" s="1" t="s">
        <v>245</v>
      </c>
      <c r="B1163" s="1" t="s">
        <v>54</v>
      </c>
      <c r="C1163" s="1">
        <v>2018</v>
      </c>
      <c r="D1163" s="13">
        <v>0.89996240000000005</v>
      </c>
      <c r="E1163" s="13">
        <v>0.98994890000000002</v>
      </c>
      <c r="F1163" s="13">
        <v>0.65700480000000006</v>
      </c>
      <c r="G1163" s="13">
        <v>1</v>
      </c>
      <c r="H1163" s="13">
        <v>0.5</v>
      </c>
      <c r="I1163" s="14">
        <f t="shared" si="36"/>
        <v>0.78212314488215939</v>
      </c>
      <c r="J1163" s="13">
        <v>0.89857860000000001</v>
      </c>
      <c r="K1163" s="12">
        <v>1</v>
      </c>
      <c r="L1163" s="13">
        <v>0.89302919999999997</v>
      </c>
      <c r="M1163" s="13">
        <v>1</v>
      </c>
      <c r="N1163" s="15">
        <f t="shared" si="35"/>
        <v>0.94646690526108723</v>
      </c>
    </row>
    <row r="1164" spans="1:14" x14ac:dyDescent="0.3">
      <c r="A1164" s="1" t="s">
        <v>245</v>
      </c>
      <c r="B1164" s="1" t="s">
        <v>54</v>
      </c>
      <c r="C1164" s="1">
        <v>2019</v>
      </c>
      <c r="D1164" s="13">
        <v>0.94998119999999997</v>
      </c>
      <c r="E1164" s="13">
        <v>1</v>
      </c>
      <c r="F1164" s="13">
        <v>0.79227060000000005</v>
      </c>
      <c r="G1164" s="13">
        <v>1</v>
      </c>
      <c r="H1164" s="13">
        <v>0.25</v>
      </c>
      <c r="I1164" s="14">
        <f t="shared" si="36"/>
        <v>0.71598794782733444</v>
      </c>
      <c r="J1164" s="13">
        <v>0.9428993</v>
      </c>
      <c r="K1164" s="12">
        <v>1</v>
      </c>
      <c r="L1164" s="13">
        <v>0.94678209999999996</v>
      </c>
      <c r="M1164" s="13">
        <v>1</v>
      </c>
      <c r="N1164" s="15">
        <f t="shared" ref="N1164:N1227" si="37">GEOMEAN(J1164,K1164,L1164,M1164)</f>
        <v>0.97202814026334183</v>
      </c>
    </row>
    <row r="1165" spans="1:14" x14ac:dyDescent="0.3">
      <c r="A1165" s="1" t="s">
        <v>245</v>
      </c>
      <c r="B1165" s="1" t="s">
        <v>54</v>
      </c>
      <c r="C1165" s="1">
        <v>2020</v>
      </c>
      <c r="D1165" s="13">
        <v>1</v>
      </c>
      <c r="E1165" s="13">
        <v>0.41719840000000002</v>
      </c>
      <c r="F1165" s="13">
        <v>1</v>
      </c>
      <c r="G1165" s="13">
        <v>1</v>
      </c>
      <c r="H1165" s="13">
        <v>0.75</v>
      </c>
      <c r="I1165" s="14">
        <f t="shared" si="36"/>
        <v>0.79264875079390007</v>
      </c>
      <c r="J1165" s="13">
        <v>0.92984639999999996</v>
      </c>
      <c r="K1165" s="13">
        <v>1</v>
      </c>
      <c r="L1165" s="13">
        <v>1</v>
      </c>
      <c r="M1165" s="13">
        <v>1</v>
      </c>
      <c r="N1165" s="15">
        <f t="shared" si="37"/>
        <v>0.98198036381619891</v>
      </c>
    </row>
    <row r="1166" spans="1:14" x14ac:dyDescent="0.3">
      <c r="A1166" s="1" t="s">
        <v>246</v>
      </c>
      <c r="B1166" s="1" t="s">
        <v>55</v>
      </c>
      <c r="C1166" s="1">
        <v>2000</v>
      </c>
      <c r="D1166" s="13">
        <v>0.9189792</v>
      </c>
      <c r="E1166" s="13">
        <v>0.53048490000000004</v>
      </c>
      <c r="F1166" s="13">
        <v>0.57951220000000003</v>
      </c>
      <c r="G1166" s="13">
        <v>0.14935709999999999</v>
      </c>
      <c r="H1166" s="12">
        <v>1.0000000000000001E-5</v>
      </c>
      <c r="I1166" s="14">
        <f t="shared" si="36"/>
        <v>5.3094976484547036E-2</v>
      </c>
      <c r="J1166" s="13">
        <v>0.25725550000000003</v>
      </c>
      <c r="K1166" s="12">
        <v>1.0000000000000001E-5</v>
      </c>
      <c r="L1166" s="12">
        <v>1.0000000000000001E-5</v>
      </c>
      <c r="M1166" s="12">
        <v>0.1491218</v>
      </c>
      <c r="N1166" s="15">
        <f t="shared" si="37"/>
        <v>1.3995114354579208E-3</v>
      </c>
    </row>
    <row r="1167" spans="1:14" x14ac:dyDescent="0.3">
      <c r="A1167" s="1" t="s">
        <v>246</v>
      </c>
      <c r="B1167" s="1" t="s">
        <v>55</v>
      </c>
      <c r="C1167" s="1">
        <v>2001</v>
      </c>
      <c r="D1167" s="13">
        <v>0.79677869999999995</v>
      </c>
      <c r="E1167" s="13">
        <v>0.69981519999999997</v>
      </c>
      <c r="F1167" s="13">
        <v>0.36520330000000001</v>
      </c>
      <c r="G1167" s="13">
        <v>0.2917903</v>
      </c>
      <c r="H1167" s="12">
        <v>1.0000000000000001E-5</v>
      </c>
      <c r="I1167" s="14">
        <f t="shared" si="36"/>
        <v>5.6857181354616933E-2</v>
      </c>
      <c r="J1167" s="13">
        <v>0.23211670000000001</v>
      </c>
      <c r="K1167" s="12">
        <v>1.0000000000000001E-5</v>
      </c>
      <c r="L1167" s="13">
        <v>5.5488200000000001E-2</v>
      </c>
      <c r="M1167" s="13">
        <v>0.29174440000000001</v>
      </c>
      <c r="N1167" s="15">
        <f t="shared" si="37"/>
        <v>1.3922825764287168E-2</v>
      </c>
    </row>
    <row r="1168" spans="1:14" x14ac:dyDescent="0.3">
      <c r="A1168" s="1" t="s">
        <v>246</v>
      </c>
      <c r="B1168" s="1" t="s">
        <v>55</v>
      </c>
      <c r="C1168" s="1">
        <v>2002</v>
      </c>
      <c r="D1168" s="13">
        <v>0.67457820000000002</v>
      </c>
      <c r="E1168" s="13">
        <v>0.76628540000000001</v>
      </c>
      <c r="F1168" s="13">
        <v>0.30211379999999999</v>
      </c>
      <c r="G1168" s="13">
        <v>0.43422359999999999</v>
      </c>
      <c r="H1168" s="12">
        <v>1.0000000000000001E-5</v>
      </c>
      <c r="I1168" s="14">
        <f t="shared" si="36"/>
        <v>5.8379634018483915E-2</v>
      </c>
      <c r="J1168" s="13">
        <v>0.206978</v>
      </c>
      <c r="K1168" s="12">
        <v>1.0000000000000001E-5</v>
      </c>
      <c r="L1168" s="13">
        <v>9.5980700000000002E-2</v>
      </c>
      <c r="M1168" s="13">
        <v>0.4343668</v>
      </c>
      <c r="N1168" s="15">
        <f t="shared" si="37"/>
        <v>1.7139225018665896E-2</v>
      </c>
    </row>
    <row r="1169" spans="1:14" x14ac:dyDescent="0.3">
      <c r="A1169" s="1" t="s">
        <v>246</v>
      </c>
      <c r="B1169" s="1" t="s">
        <v>55</v>
      </c>
      <c r="C1169" s="1">
        <v>2003</v>
      </c>
      <c r="D1169" s="13">
        <v>0.55237760000000002</v>
      </c>
      <c r="E1169" s="13">
        <v>1</v>
      </c>
      <c r="F1169" s="13">
        <v>0.15317069999999999</v>
      </c>
      <c r="G1169" s="13">
        <v>0.5756677</v>
      </c>
      <c r="H1169" s="12">
        <v>1.0000000000000001E-5</v>
      </c>
      <c r="I1169" s="14">
        <f t="shared" si="36"/>
        <v>5.4640759034834861E-2</v>
      </c>
      <c r="J1169" s="13">
        <v>0.18183920000000001</v>
      </c>
      <c r="K1169" s="12">
        <v>1.0000000000000001E-5</v>
      </c>
      <c r="L1169" s="13">
        <v>0.13647329999999999</v>
      </c>
      <c r="M1169" s="13">
        <v>0.57577509999999998</v>
      </c>
      <c r="N1169" s="15">
        <f t="shared" si="37"/>
        <v>1.9442272290209627E-2</v>
      </c>
    </row>
    <row r="1170" spans="1:14" x14ac:dyDescent="0.3">
      <c r="A1170" s="1" t="s">
        <v>246</v>
      </c>
      <c r="B1170" s="1" t="s">
        <v>55</v>
      </c>
      <c r="C1170" s="1">
        <v>2004</v>
      </c>
      <c r="D1170" s="13">
        <v>0.43017709999999998</v>
      </c>
      <c r="E1170" s="13">
        <v>0.8862236</v>
      </c>
      <c r="F1170" s="13">
        <v>0.32227640000000002</v>
      </c>
      <c r="G1170" s="13">
        <v>0.71711170000000002</v>
      </c>
      <c r="H1170" s="12">
        <v>1.0000000000000001E-5</v>
      </c>
      <c r="I1170" s="14">
        <f t="shared" si="36"/>
        <v>6.1517854715188738E-2</v>
      </c>
      <c r="J1170" s="13">
        <v>0.15670039999999999</v>
      </c>
      <c r="K1170" s="12">
        <v>1.0000000000000001E-5</v>
      </c>
      <c r="L1170" s="13">
        <v>0.17666599999999999</v>
      </c>
      <c r="M1170" s="13">
        <v>0.71718340000000003</v>
      </c>
      <c r="N1170" s="15">
        <f t="shared" si="37"/>
        <v>2.1108789422449224E-2</v>
      </c>
    </row>
    <row r="1171" spans="1:14" x14ac:dyDescent="0.3">
      <c r="A1171" s="1" t="s">
        <v>246</v>
      </c>
      <c r="B1171" s="1" t="s">
        <v>55</v>
      </c>
      <c r="C1171" s="1">
        <v>2005</v>
      </c>
      <c r="D1171" s="13">
        <v>0.30797659999999999</v>
      </c>
      <c r="E1171" s="13">
        <v>0.54073689999999996</v>
      </c>
      <c r="F1171" s="13">
        <v>0.63707320000000001</v>
      </c>
      <c r="G1171" s="13">
        <v>0.85855590000000004</v>
      </c>
      <c r="H1171" s="13">
        <v>1</v>
      </c>
      <c r="I1171" s="14">
        <f t="shared" si="36"/>
        <v>0.61928751982697461</v>
      </c>
      <c r="J1171" s="13">
        <v>0.1315616</v>
      </c>
      <c r="K1171" s="12">
        <v>1.0000000000000001E-5</v>
      </c>
      <c r="L1171" s="13">
        <v>0.21655669999999999</v>
      </c>
      <c r="M1171" s="13">
        <v>0.85859169999999996</v>
      </c>
      <c r="N1171" s="15">
        <f t="shared" si="37"/>
        <v>2.2239338454593145E-2</v>
      </c>
    </row>
    <row r="1172" spans="1:14" x14ac:dyDescent="0.3">
      <c r="A1172" s="1" t="s">
        <v>246</v>
      </c>
      <c r="B1172" s="1" t="s">
        <v>55</v>
      </c>
      <c r="C1172" s="1">
        <v>2006</v>
      </c>
      <c r="D1172" s="13">
        <v>0.39721099999999998</v>
      </c>
      <c r="E1172" s="13">
        <v>0.86762459999999997</v>
      </c>
      <c r="F1172" s="13">
        <v>0.3128455</v>
      </c>
      <c r="G1172" s="13">
        <v>1</v>
      </c>
      <c r="H1172" s="12">
        <v>1.0000000000000001E-5</v>
      </c>
      <c r="I1172" s="14">
        <f t="shared" si="36"/>
        <v>6.4052577014007128E-2</v>
      </c>
      <c r="J1172" s="13">
        <v>0.1064229</v>
      </c>
      <c r="K1172" s="12">
        <v>1.0000000000000001E-5</v>
      </c>
      <c r="L1172" s="13">
        <v>0.25614999999999999</v>
      </c>
      <c r="M1172" s="13">
        <v>1</v>
      </c>
      <c r="N1172" s="15">
        <f t="shared" si="37"/>
        <v>2.2849797854554106E-2</v>
      </c>
    </row>
    <row r="1173" spans="1:14" x14ac:dyDescent="0.3">
      <c r="A1173" s="1" t="s">
        <v>246</v>
      </c>
      <c r="B1173" s="1" t="s">
        <v>55</v>
      </c>
      <c r="C1173" s="1">
        <v>2007</v>
      </c>
      <c r="D1173" s="13">
        <v>0.28362850000000001</v>
      </c>
      <c r="E1173" s="13">
        <v>0.81329169999999995</v>
      </c>
      <c r="F1173" s="13">
        <v>0.55414629999999998</v>
      </c>
      <c r="G1173" s="13">
        <v>0.90009890000000004</v>
      </c>
      <c r="H1173" s="12">
        <v>1.0000000000000001E-5</v>
      </c>
      <c r="I1173" s="14">
        <f t="shared" si="36"/>
        <v>6.4890657616442707E-2</v>
      </c>
      <c r="J1173" s="13">
        <v>0.13671639999999999</v>
      </c>
      <c r="K1173" s="12">
        <v>1.0000000000000001E-5</v>
      </c>
      <c r="L1173" s="13">
        <v>0.29544110000000001</v>
      </c>
      <c r="M1173" s="13">
        <v>0.9</v>
      </c>
      <c r="N1173" s="15">
        <f t="shared" si="37"/>
        <v>2.4554636468628255E-2</v>
      </c>
    </row>
    <row r="1174" spans="1:14" x14ac:dyDescent="0.3">
      <c r="A1174" s="1" t="s">
        <v>246</v>
      </c>
      <c r="B1174" s="1" t="s">
        <v>55</v>
      </c>
      <c r="C1174" s="1">
        <v>2008</v>
      </c>
      <c r="D1174" s="13">
        <v>0.24495890000000001</v>
      </c>
      <c r="E1174" s="13">
        <v>0.57465330000000003</v>
      </c>
      <c r="F1174" s="13">
        <v>0.61398379999999997</v>
      </c>
      <c r="G1174" s="13">
        <v>0.80019779999999996</v>
      </c>
      <c r="H1174" s="12">
        <v>1.0000000000000001E-5</v>
      </c>
      <c r="I1174" s="14">
        <f t="shared" si="36"/>
        <v>5.8609859288174367E-2</v>
      </c>
      <c r="J1174" s="13">
        <v>0.16309709999999999</v>
      </c>
      <c r="K1174" s="12">
        <v>1.0000000000000001E-5</v>
      </c>
      <c r="L1174" s="13">
        <v>0.33473459999999999</v>
      </c>
      <c r="M1174" s="13">
        <v>0.8</v>
      </c>
      <c r="N1174" s="15">
        <f t="shared" si="37"/>
        <v>2.5707462320501306E-2</v>
      </c>
    </row>
    <row r="1175" spans="1:14" x14ac:dyDescent="0.3">
      <c r="A1175" s="1" t="s">
        <v>246</v>
      </c>
      <c r="B1175" s="1" t="s">
        <v>55</v>
      </c>
      <c r="C1175" s="1">
        <v>2009</v>
      </c>
      <c r="D1175" s="13">
        <v>0.1224794</v>
      </c>
      <c r="E1175" s="13">
        <v>0.50457620000000003</v>
      </c>
      <c r="F1175" s="13">
        <v>0.47252040000000001</v>
      </c>
      <c r="G1175" s="13">
        <v>0.70029669999999999</v>
      </c>
      <c r="H1175" s="12">
        <v>1.0000000000000001E-5</v>
      </c>
      <c r="I1175" s="14">
        <f t="shared" si="36"/>
        <v>4.5934446853921305E-2</v>
      </c>
      <c r="J1175" s="13">
        <v>6.3870000000000003E-3</v>
      </c>
      <c r="K1175" s="12">
        <v>1.0000000000000001E-5</v>
      </c>
      <c r="L1175" s="12">
        <v>0.373726</v>
      </c>
      <c r="M1175" s="13">
        <v>0.7</v>
      </c>
      <c r="N1175" s="15">
        <f t="shared" si="37"/>
        <v>1.1369387461108027E-2</v>
      </c>
    </row>
    <row r="1176" spans="1:14" x14ac:dyDescent="0.3">
      <c r="A1176" s="1" t="s">
        <v>246</v>
      </c>
      <c r="B1176" s="1" t="s">
        <v>55</v>
      </c>
      <c r="C1176" s="1">
        <v>2010</v>
      </c>
      <c r="D1176" s="12">
        <v>1.0000000000000001E-5</v>
      </c>
      <c r="E1176" s="13">
        <v>0.74047010000000002</v>
      </c>
      <c r="F1176" s="12">
        <v>1.0000000000000001E-5</v>
      </c>
      <c r="G1176" s="13">
        <v>0.60039569999999998</v>
      </c>
      <c r="H1176" s="12">
        <v>1.0000000000000001E-5</v>
      </c>
      <c r="I1176" s="14">
        <f t="shared" si="36"/>
        <v>8.5033297316439247E-4</v>
      </c>
      <c r="J1176" s="12">
        <v>1.0000000000000001E-5</v>
      </c>
      <c r="K1176" s="12">
        <v>1.0000000000000001E-5</v>
      </c>
      <c r="L1176" s="13">
        <v>0.47600419999999999</v>
      </c>
      <c r="M1176" s="13">
        <v>0.60000010000000004</v>
      </c>
      <c r="N1176" s="15">
        <f t="shared" si="37"/>
        <v>2.3117481932097709E-3</v>
      </c>
    </row>
    <row r="1177" spans="1:14" x14ac:dyDescent="0.3">
      <c r="A1177" s="1" t="s">
        <v>246</v>
      </c>
      <c r="B1177" s="1" t="s">
        <v>55</v>
      </c>
      <c r="C1177" s="1">
        <v>2011</v>
      </c>
      <c r="D1177" s="13">
        <v>0.20529910000000001</v>
      </c>
      <c r="E1177" s="13">
        <v>0.53121689999999999</v>
      </c>
      <c r="F1177" s="13">
        <v>0.361626</v>
      </c>
      <c r="G1177" s="13">
        <v>0.50049460000000001</v>
      </c>
      <c r="H1177" s="12">
        <v>1.0000000000000001E-5</v>
      </c>
      <c r="I1177" s="14">
        <f t="shared" si="36"/>
        <v>4.5610369908361273E-2</v>
      </c>
      <c r="J1177" s="13">
        <v>5.7324999999999997E-3</v>
      </c>
      <c r="K1177" s="12">
        <v>1.0000000000000001E-5</v>
      </c>
      <c r="L1177" s="13">
        <v>0.63887380000000005</v>
      </c>
      <c r="M1177" s="13">
        <v>0.50000009999999995</v>
      </c>
      <c r="N1177" s="15">
        <f t="shared" si="37"/>
        <v>1.1632747681891705E-2</v>
      </c>
    </row>
    <row r="1178" spans="1:14" x14ac:dyDescent="0.3">
      <c r="A1178" s="1" t="s">
        <v>246</v>
      </c>
      <c r="B1178" s="1" t="s">
        <v>55</v>
      </c>
      <c r="C1178" s="1">
        <v>2012</v>
      </c>
      <c r="D1178" s="13">
        <v>0.40619159999999999</v>
      </c>
      <c r="E1178" s="13">
        <v>0.36966840000000001</v>
      </c>
      <c r="F1178" s="13">
        <v>0.42211379999999998</v>
      </c>
      <c r="G1178" s="13">
        <v>0.40059349999999999</v>
      </c>
      <c r="H1178" s="12">
        <v>1.0000000000000001E-5</v>
      </c>
      <c r="I1178" s="14">
        <f t="shared" si="36"/>
        <v>4.7966203198638251E-2</v>
      </c>
      <c r="J1178" s="13">
        <v>0.83203170000000004</v>
      </c>
      <c r="K1178" s="12">
        <v>1.0000000000000001E-5</v>
      </c>
      <c r="L1178" s="13">
        <v>0.79724200000000001</v>
      </c>
      <c r="M1178" s="13">
        <v>0.4</v>
      </c>
      <c r="N1178" s="15">
        <f t="shared" si="37"/>
        <v>4.0359660892481254E-2</v>
      </c>
    </row>
    <row r="1179" spans="1:14" x14ac:dyDescent="0.3">
      <c r="A1179" s="1" t="s">
        <v>246</v>
      </c>
      <c r="B1179" s="1" t="s">
        <v>55</v>
      </c>
      <c r="C1179" s="1">
        <v>2013</v>
      </c>
      <c r="D1179" s="13">
        <v>0.60708410000000002</v>
      </c>
      <c r="E1179" s="13">
        <v>0.3918063</v>
      </c>
      <c r="F1179" s="13">
        <v>0.38439030000000002</v>
      </c>
      <c r="G1179" s="13">
        <v>0.30069230000000002</v>
      </c>
      <c r="H1179" s="12">
        <v>1.0000000000000001E-5</v>
      </c>
      <c r="I1179" s="14">
        <f t="shared" si="36"/>
        <v>4.8735227760485902E-2</v>
      </c>
      <c r="J1179" s="13">
        <v>0.8384064</v>
      </c>
      <c r="K1179" s="12">
        <v>1.0000000000000001E-5</v>
      </c>
      <c r="L1179" s="13">
        <v>0.88242399999999999</v>
      </c>
      <c r="M1179" s="12">
        <v>0.3</v>
      </c>
      <c r="N1179" s="15">
        <f t="shared" si="37"/>
        <v>3.8597865440704211E-2</v>
      </c>
    </row>
    <row r="1180" spans="1:14" x14ac:dyDescent="0.3">
      <c r="A1180" s="1" t="s">
        <v>246</v>
      </c>
      <c r="B1180" s="1" t="s">
        <v>55</v>
      </c>
      <c r="C1180" s="1">
        <v>2014</v>
      </c>
      <c r="D1180" s="13">
        <v>0.80797649999999999</v>
      </c>
      <c r="E1180" s="13">
        <v>0.27790559999999997</v>
      </c>
      <c r="F1180" s="13">
        <v>0.76390250000000004</v>
      </c>
      <c r="G1180" s="13">
        <v>0.20079130000000001</v>
      </c>
      <c r="H1180" s="12">
        <v>1.0000000000000001E-5</v>
      </c>
      <c r="I1180" s="14">
        <f t="shared" si="36"/>
        <v>5.0981871044157322E-2</v>
      </c>
      <c r="J1180" s="13">
        <v>0.8178202</v>
      </c>
      <c r="K1180" s="12">
        <v>1.0000000000000001E-5</v>
      </c>
      <c r="L1180" s="13">
        <v>0.89742200000000005</v>
      </c>
      <c r="M1180" s="13">
        <v>0.2</v>
      </c>
      <c r="N1180" s="15">
        <f t="shared" si="37"/>
        <v>3.4807364023928741E-2</v>
      </c>
    </row>
    <row r="1181" spans="1:14" x14ac:dyDescent="0.3">
      <c r="A1181" s="1" t="s">
        <v>246</v>
      </c>
      <c r="B1181" s="1" t="s">
        <v>55</v>
      </c>
      <c r="C1181" s="1">
        <v>2015</v>
      </c>
      <c r="D1181" s="13">
        <v>1</v>
      </c>
      <c r="E1181" s="13">
        <v>0.18331910000000001</v>
      </c>
      <c r="F1181" s="13">
        <v>0.77105690000000005</v>
      </c>
      <c r="G1181" s="13">
        <v>9.9901100000000007E-2</v>
      </c>
      <c r="H1181" s="12">
        <v>1.0000000000000001E-5</v>
      </c>
      <c r="I1181" s="14">
        <f t="shared" si="36"/>
        <v>4.2655288426204148E-2</v>
      </c>
      <c r="J1181" s="13">
        <v>0.83139929999999995</v>
      </c>
      <c r="K1181" s="12">
        <v>1</v>
      </c>
      <c r="L1181" s="13">
        <v>0.91241760000000005</v>
      </c>
      <c r="M1181" s="13">
        <v>0.1</v>
      </c>
      <c r="N1181" s="15">
        <f t="shared" si="37"/>
        <v>0.52480845975561574</v>
      </c>
    </row>
    <row r="1182" spans="1:14" x14ac:dyDescent="0.3">
      <c r="A1182" s="1" t="s">
        <v>246</v>
      </c>
      <c r="B1182" s="1" t="s">
        <v>55</v>
      </c>
      <c r="C1182" s="1">
        <v>2016</v>
      </c>
      <c r="D1182" s="13">
        <v>1</v>
      </c>
      <c r="E1182" s="13">
        <v>0.26486369999999998</v>
      </c>
      <c r="F1182" s="13">
        <v>0.62081299999999995</v>
      </c>
      <c r="G1182" s="12">
        <v>1.0000000000000001E-5</v>
      </c>
      <c r="H1182" s="12">
        <v>1.0000000000000001E-5</v>
      </c>
      <c r="I1182" s="14">
        <f t="shared" si="36"/>
        <v>6.9694201850236661E-3</v>
      </c>
      <c r="J1182" s="13">
        <v>0.85616579999999998</v>
      </c>
      <c r="K1182" s="12">
        <v>1</v>
      </c>
      <c r="L1182" s="13">
        <v>0.92741549999999995</v>
      </c>
      <c r="M1182" s="12">
        <v>1.0000000000000001E-5</v>
      </c>
      <c r="N1182" s="15">
        <f t="shared" si="37"/>
        <v>5.3083317461977732E-2</v>
      </c>
    </row>
    <row r="1183" spans="1:14" x14ac:dyDescent="0.3">
      <c r="A1183" s="1" t="s">
        <v>246</v>
      </c>
      <c r="B1183" s="1" t="s">
        <v>55</v>
      </c>
      <c r="C1183" s="1">
        <v>2017</v>
      </c>
      <c r="D1183" s="13">
        <v>0.99556549999999999</v>
      </c>
      <c r="E1183" s="13">
        <v>0.18897230000000001</v>
      </c>
      <c r="F1183" s="13">
        <v>0.40487810000000002</v>
      </c>
      <c r="G1183" s="12">
        <v>1.0000000000000001E-5</v>
      </c>
      <c r="H1183" s="12">
        <v>1.0000000000000001E-5</v>
      </c>
      <c r="I1183" s="14">
        <f t="shared" si="36"/>
        <v>5.9752826647877684E-3</v>
      </c>
      <c r="J1183" s="13">
        <v>0.89064350000000003</v>
      </c>
      <c r="K1183" s="12">
        <v>1</v>
      </c>
      <c r="L1183" s="13">
        <v>0.94241109999999995</v>
      </c>
      <c r="M1183" s="12">
        <v>1.0000000000000001E-5</v>
      </c>
      <c r="N1183" s="15">
        <f t="shared" si="37"/>
        <v>5.382525225723217E-2</v>
      </c>
    </row>
    <row r="1184" spans="1:14" x14ac:dyDescent="0.3">
      <c r="A1184" s="1" t="s">
        <v>246</v>
      </c>
      <c r="B1184" s="1" t="s">
        <v>55</v>
      </c>
      <c r="C1184" s="1">
        <v>2018</v>
      </c>
      <c r="D1184" s="13">
        <v>0.99556549999999999</v>
      </c>
      <c r="E1184" s="13">
        <v>0.2279822</v>
      </c>
      <c r="F1184" s="13">
        <v>0.62276430000000005</v>
      </c>
      <c r="G1184" s="13">
        <v>0.1177052</v>
      </c>
      <c r="H1184" s="12">
        <v>1.0000000000000001E-5</v>
      </c>
      <c r="I1184" s="14">
        <f t="shared" si="36"/>
        <v>4.4077608926701005E-2</v>
      </c>
      <c r="J1184" s="13">
        <v>0.957148</v>
      </c>
      <c r="K1184" s="12">
        <v>1</v>
      </c>
      <c r="L1184" s="13">
        <v>0.95950970000000002</v>
      </c>
      <c r="M1184" s="13">
        <v>0.1173158</v>
      </c>
      <c r="N1184" s="15">
        <f t="shared" si="37"/>
        <v>0.57292298113302753</v>
      </c>
    </row>
    <row r="1185" spans="1:14" x14ac:dyDescent="0.3">
      <c r="A1185" s="1" t="s">
        <v>246</v>
      </c>
      <c r="B1185" s="1" t="s">
        <v>55</v>
      </c>
      <c r="C1185" s="1">
        <v>2019</v>
      </c>
      <c r="D1185" s="13">
        <v>0.99113090000000004</v>
      </c>
      <c r="E1185" s="13">
        <v>0.13164049999999999</v>
      </c>
      <c r="F1185" s="13">
        <v>0.39349590000000001</v>
      </c>
      <c r="G1185" s="13">
        <v>0.1641939</v>
      </c>
      <c r="H1185" s="12">
        <v>1.0000000000000001E-5</v>
      </c>
      <c r="I1185" s="14">
        <f t="shared" si="36"/>
        <v>3.8473664533606254E-2</v>
      </c>
      <c r="J1185" s="13">
        <v>0.98941319999999999</v>
      </c>
      <c r="K1185" s="12">
        <v>1</v>
      </c>
      <c r="L1185" s="13">
        <v>0.97870449999999998</v>
      </c>
      <c r="M1185" s="13">
        <v>0.1642422</v>
      </c>
      <c r="N1185" s="15">
        <f t="shared" si="37"/>
        <v>0.63150749562638941</v>
      </c>
    </row>
    <row r="1186" spans="1:14" x14ac:dyDescent="0.3">
      <c r="A1186" s="1" t="s">
        <v>246</v>
      </c>
      <c r="B1186" s="1" t="s">
        <v>55</v>
      </c>
      <c r="C1186" s="1">
        <v>2020</v>
      </c>
      <c r="D1186" s="13">
        <v>0.98669640000000003</v>
      </c>
      <c r="E1186" s="12">
        <v>1.0000000000000001E-5</v>
      </c>
      <c r="F1186" s="13">
        <v>1</v>
      </c>
      <c r="G1186" s="13">
        <v>0.1641939</v>
      </c>
      <c r="H1186" s="12">
        <v>1.0000000000000001E-5</v>
      </c>
      <c r="I1186" s="14">
        <f t="shared" si="36"/>
        <v>6.9487728064190121E-3</v>
      </c>
      <c r="J1186" s="13">
        <v>1</v>
      </c>
      <c r="K1186" s="12">
        <v>1</v>
      </c>
      <c r="L1186" s="13">
        <v>1</v>
      </c>
      <c r="M1186" s="13">
        <v>0.1642422</v>
      </c>
      <c r="N1186" s="15">
        <f t="shared" si="37"/>
        <v>0.63660667561470607</v>
      </c>
    </row>
    <row r="1187" spans="1:14" x14ac:dyDescent="0.3">
      <c r="A1187" s="1" t="s">
        <v>247</v>
      </c>
      <c r="B1187" s="1" t="s">
        <v>56</v>
      </c>
      <c r="C1187" s="1">
        <v>2000</v>
      </c>
      <c r="D1187" s="12">
        <v>1.0000000000000001E-5</v>
      </c>
      <c r="E1187" s="13">
        <v>0.93330820000000003</v>
      </c>
      <c r="F1187" s="13">
        <v>0.36178100000000002</v>
      </c>
      <c r="G1187" s="13">
        <v>0.89649659999999998</v>
      </c>
      <c r="H1187" s="13">
        <v>0.75</v>
      </c>
      <c r="I1187" s="14">
        <f t="shared" si="36"/>
        <v>7.4338903220261043E-2</v>
      </c>
      <c r="J1187" s="12">
        <v>1.0000000000000001E-5</v>
      </c>
      <c r="K1187" s="12">
        <v>1.0000000000000001E-5</v>
      </c>
      <c r="L1187" s="12">
        <v>1.0000000000000001E-5</v>
      </c>
      <c r="M1187" s="13">
        <v>0.89562310000000001</v>
      </c>
      <c r="N1187" s="15">
        <f t="shared" si="37"/>
        <v>1.729941119210651E-4</v>
      </c>
    </row>
    <row r="1188" spans="1:14" x14ac:dyDescent="0.3">
      <c r="A1188" s="1" t="s">
        <v>247</v>
      </c>
      <c r="B1188" s="1" t="s">
        <v>56</v>
      </c>
      <c r="C1188" s="1">
        <v>2001</v>
      </c>
      <c r="D1188" s="13">
        <v>5.7548200000000001E-2</v>
      </c>
      <c r="E1188" s="13">
        <v>0.96519679999999997</v>
      </c>
      <c r="F1188" s="13">
        <v>0.46196660000000001</v>
      </c>
      <c r="G1188" s="13">
        <v>0.87101890000000004</v>
      </c>
      <c r="H1188" s="13">
        <v>0.75</v>
      </c>
      <c r="I1188" s="14">
        <f t="shared" si="36"/>
        <v>0.44143768685990759</v>
      </c>
      <c r="J1188" s="13">
        <v>8.16664E-2</v>
      </c>
      <c r="K1188" s="12">
        <v>1.0000000000000001E-5</v>
      </c>
      <c r="L1188" s="13">
        <v>5.0156100000000002E-2</v>
      </c>
      <c r="M1188" s="13">
        <v>0.87158429999999998</v>
      </c>
      <c r="N1188" s="15">
        <f t="shared" si="37"/>
        <v>1.3745772202981133E-2</v>
      </c>
    </row>
    <row r="1189" spans="1:14" x14ac:dyDescent="0.3">
      <c r="A1189" s="1" t="s">
        <v>247</v>
      </c>
      <c r="B1189" s="1" t="s">
        <v>56</v>
      </c>
      <c r="C1189" s="1">
        <v>2002</v>
      </c>
      <c r="D1189" s="13">
        <v>0.1150963</v>
      </c>
      <c r="E1189" s="13">
        <v>0.91510829999999999</v>
      </c>
      <c r="F1189" s="13">
        <v>0.3056586</v>
      </c>
      <c r="G1189" s="13">
        <v>0.84713360000000004</v>
      </c>
      <c r="H1189" s="13">
        <v>0.5</v>
      </c>
      <c r="I1189" s="14">
        <f t="shared" si="36"/>
        <v>0.42358295689770425</v>
      </c>
      <c r="J1189" s="13">
        <v>0.1633329</v>
      </c>
      <c r="K1189" s="12">
        <v>1.0000000000000001E-5</v>
      </c>
      <c r="L1189" s="13">
        <v>9.9724800000000002E-2</v>
      </c>
      <c r="M1189" s="13">
        <v>0.84754549999999995</v>
      </c>
      <c r="N1189" s="15">
        <f t="shared" si="37"/>
        <v>1.927569151743529E-2</v>
      </c>
    </row>
    <row r="1190" spans="1:14" x14ac:dyDescent="0.3">
      <c r="A1190" s="1" t="s">
        <v>247</v>
      </c>
      <c r="B1190" s="1" t="s">
        <v>56</v>
      </c>
      <c r="C1190" s="1">
        <v>2003</v>
      </c>
      <c r="D1190" s="13">
        <v>0.16829</v>
      </c>
      <c r="E1190" s="13">
        <v>0.96500649999999999</v>
      </c>
      <c r="F1190" s="13">
        <v>0.65166970000000002</v>
      </c>
      <c r="G1190" s="13">
        <v>0.89808900000000003</v>
      </c>
      <c r="H1190" s="13">
        <v>0.625</v>
      </c>
      <c r="I1190" s="14">
        <f t="shared" si="36"/>
        <v>0.56854270886716296</v>
      </c>
      <c r="J1190" s="13">
        <v>0.2449993</v>
      </c>
      <c r="K1190" s="12">
        <v>1.0000000000000001E-5</v>
      </c>
      <c r="L1190" s="13">
        <v>0.14909919999999999</v>
      </c>
      <c r="M1190" s="12">
        <v>0.89836349999999998</v>
      </c>
      <c r="N1190" s="15">
        <f t="shared" si="37"/>
        <v>2.3934428601047331E-2</v>
      </c>
    </row>
    <row r="1191" spans="1:14" x14ac:dyDescent="0.3">
      <c r="A1191" s="1" t="s">
        <v>247</v>
      </c>
      <c r="B1191" s="1" t="s">
        <v>56</v>
      </c>
      <c r="C1191" s="1">
        <v>2004</v>
      </c>
      <c r="D1191" s="13">
        <v>0.23019210000000001</v>
      </c>
      <c r="E1191" s="13">
        <v>0.97477069999999999</v>
      </c>
      <c r="F1191" s="13">
        <v>0.26623370000000002</v>
      </c>
      <c r="G1191" s="13">
        <v>0.94904429999999995</v>
      </c>
      <c r="H1191" s="12">
        <v>1.0000000000000001E-5</v>
      </c>
      <c r="I1191" s="14">
        <f t="shared" si="36"/>
        <v>5.6325943977913767E-2</v>
      </c>
      <c r="J1191" s="13">
        <v>0.3266657</v>
      </c>
      <c r="K1191" s="12">
        <v>1.0000000000000001E-5</v>
      </c>
      <c r="L1191" s="13">
        <v>0.19827620000000001</v>
      </c>
      <c r="M1191" s="13">
        <v>0.94918150000000001</v>
      </c>
      <c r="N1191" s="15">
        <f t="shared" si="37"/>
        <v>2.8001471015458645E-2</v>
      </c>
    </row>
    <row r="1192" spans="1:14" x14ac:dyDescent="0.3">
      <c r="A1192" s="1" t="s">
        <v>247</v>
      </c>
      <c r="B1192" s="1" t="s">
        <v>56</v>
      </c>
      <c r="C1192" s="1">
        <v>2005</v>
      </c>
      <c r="D1192" s="13">
        <v>0.28788750000000002</v>
      </c>
      <c r="E1192" s="13">
        <v>1</v>
      </c>
      <c r="F1192" s="13">
        <v>0.2898887</v>
      </c>
      <c r="G1192" s="13">
        <v>1</v>
      </c>
      <c r="H1192" s="13">
        <v>0.5</v>
      </c>
      <c r="I1192" s="14">
        <f t="shared" si="36"/>
        <v>0.52976689989595482</v>
      </c>
      <c r="J1192" s="13">
        <v>0.40833219999999998</v>
      </c>
      <c r="K1192" s="12">
        <v>1.0000000000000001E-5</v>
      </c>
      <c r="L1192" s="13">
        <v>0.24666850000000001</v>
      </c>
      <c r="M1192" s="13">
        <v>1</v>
      </c>
      <c r="N1192" s="15">
        <f t="shared" si="37"/>
        <v>3.1679756175348843E-2</v>
      </c>
    </row>
    <row r="1193" spans="1:14" x14ac:dyDescent="0.3">
      <c r="A1193" s="1" t="s">
        <v>247</v>
      </c>
      <c r="B1193" s="1" t="s">
        <v>56</v>
      </c>
      <c r="C1193" s="1">
        <v>2006</v>
      </c>
      <c r="D1193" s="13">
        <v>0.34543669999999999</v>
      </c>
      <c r="E1193" s="13">
        <v>0.9201568</v>
      </c>
      <c r="F1193" s="13">
        <v>0.42254170000000002</v>
      </c>
      <c r="G1193" s="13">
        <v>0.82961759999999996</v>
      </c>
      <c r="H1193" s="13">
        <v>0.25</v>
      </c>
      <c r="I1193" s="14">
        <f t="shared" si="36"/>
        <v>0.4886338747978724</v>
      </c>
      <c r="J1193" s="13">
        <v>0.48999860000000001</v>
      </c>
      <c r="K1193" s="12">
        <v>1.0000000000000001E-5</v>
      </c>
      <c r="L1193" s="13">
        <v>0.2950623</v>
      </c>
      <c r="M1193" s="13">
        <v>0.8288721</v>
      </c>
      <c r="N1193" s="15">
        <f t="shared" si="37"/>
        <v>3.3086362299299094E-2</v>
      </c>
    </row>
    <row r="1194" spans="1:14" x14ac:dyDescent="0.3">
      <c r="A1194" s="1" t="s">
        <v>247</v>
      </c>
      <c r="B1194" s="1" t="s">
        <v>56</v>
      </c>
      <c r="C1194" s="1">
        <v>2007</v>
      </c>
      <c r="D1194" s="13">
        <v>0.40298590000000001</v>
      </c>
      <c r="E1194" s="13">
        <v>0.84371209999999996</v>
      </c>
      <c r="F1194" s="13">
        <v>0.46938770000000002</v>
      </c>
      <c r="G1194" s="13">
        <v>0.65764310000000004</v>
      </c>
      <c r="H1194" s="13">
        <v>0.25</v>
      </c>
      <c r="I1194" s="14">
        <f t="shared" si="36"/>
        <v>0.48282441393152864</v>
      </c>
      <c r="J1194" s="13">
        <v>0.67884710000000004</v>
      </c>
      <c r="K1194" s="12">
        <v>1.0000000000000001E-5</v>
      </c>
      <c r="L1194" s="13">
        <v>0.34286860000000002</v>
      </c>
      <c r="M1194" s="13">
        <v>0.6577442</v>
      </c>
      <c r="N1194" s="15">
        <f t="shared" si="37"/>
        <v>3.5175410718426232E-2</v>
      </c>
    </row>
    <row r="1195" spans="1:14" x14ac:dyDescent="0.3">
      <c r="A1195" s="1" t="s">
        <v>247</v>
      </c>
      <c r="B1195" s="1" t="s">
        <v>56</v>
      </c>
      <c r="C1195" s="1">
        <v>2008</v>
      </c>
      <c r="D1195" s="13">
        <v>0.46053460000000002</v>
      </c>
      <c r="E1195" s="13">
        <v>0.80112059999999996</v>
      </c>
      <c r="F1195" s="13">
        <v>0.27690160000000003</v>
      </c>
      <c r="G1195" s="13">
        <v>0.3328025</v>
      </c>
      <c r="H1195" s="13">
        <v>0.375</v>
      </c>
      <c r="I1195" s="14">
        <f t="shared" si="36"/>
        <v>0.41792725584088097</v>
      </c>
      <c r="J1195" s="13">
        <v>0.84908490000000003</v>
      </c>
      <c r="K1195" s="12">
        <v>1.0000000000000001E-5</v>
      </c>
      <c r="L1195" s="13">
        <v>0.39126090000000002</v>
      </c>
      <c r="M1195" s="13">
        <v>0.33276840000000002</v>
      </c>
      <c r="N1195" s="15">
        <f t="shared" si="37"/>
        <v>3.2425741146050971E-2</v>
      </c>
    </row>
    <row r="1196" spans="1:14" x14ac:dyDescent="0.3">
      <c r="A1196" s="1" t="s">
        <v>247</v>
      </c>
      <c r="B1196" s="1" t="s">
        <v>56</v>
      </c>
      <c r="C1196" s="1">
        <v>2009</v>
      </c>
      <c r="D1196" s="13">
        <v>0.51808379999999998</v>
      </c>
      <c r="E1196" s="13">
        <v>0.67505599999999999</v>
      </c>
      <c r="F1196" s="13">
        <v>0.37894250000000002</v>
      </c>
      <c r="G1196" s="13">
        <v>0.30573250000000002</v>
      </c>
      <c r="H1196" s="13">
        <v>0.375</v>
      </c>
      <c r="I1196" s="14">
        <f t="shared" si="36"/>
        <v>0.43284977997813184</v>
      </c>
      <c r="J1196" s="13">
        <v>0.77163839999999995</v>
      </c>
      <c r="K1196" s="12">
        <v>1.0000000000000001E-5</v>
      </c>
      <c r="L1196" s="13">
        <v>0.4400463</v>
      </c>
      <c r="M1196" s="13">
        <v>0.30633290000000002</v>
      </c>
      <c r="N1196" s="15">
        <f t="shared" si="37"/>
        <v>3.193570162144567E-2</v>
      </c>
    </row>
    <row r="1197" spans="1:14" x14ac:dyDescent="0.3">
      <c r="A1197" s="1" t="s">
        <v>247</v>
      </c>
      <c r="B1197" s="1" t="s">
        <v>56</v>
      </c>
      <c r="C1197" s="1">
        <v>2010</v>
      </c>
      <c r="D1197" s="13">
        <v>0.57563299999999995</v>
      </c>
      <c r="E1197" s="13">
        <v>0.71075489999999997</v>
      </c>
      <c r="F1197" s="12">
        <v>1.0000000000000001E-5</v>
      </c>
      <c r="G1197" s="13">
        <v>0.3216561</v>
      </c>
      <c r="H1197" s="13">
        <v>0.375</v>
      </c>
      <c r="I1197" s="14">
        <f t="shared" si="36"/>
        <v>5.4784502363470912E-2</v>
      </c>
      <c r="J1197" s="13">
        <v>0.818276</v>
      </c>
      <c r="K1197" s="12">
        <v>1.0000000000000001E-5</v>
      </c>
      <c r="L1197" s="13">
        <v>0.48942059999999998</v>
      </c>
      <c r="M1197" s="13">
        <v>0.32134119999999999</v>
      </c>
      <c r="N1197" s="15">
        <f t="shared" si="37"/>
        <v>3.3681165971034641E-2</v>
      </c>
    </row>
    <row r="1198" spans="1:14" x14ac:dyDescent="0.3">
      <c r="A1198" s="1" t="s">
        <v>247</v>
      </c>
      <c r="B1198" s="1" t="s">
        <v>56</v>
      </c>
      <c r="C1198" s="1">
        <v>2011</v>
      </c>
      <c r="D1198" s="13">
        <v>0.61806939999999999</v>
      </c>
      <c r="E1198" s="13">
        <v>0.59718789999999999</v>
      </c>
      <c r="F1198" s="13">
        <v>0.52829309999999996</v>
      </c>
      <c r="G1198" s="13">
        <v>0.53980879999999998</v>
      </c>
      <c r="H1198" s="13">
        <v>0.125</v>
      </c>
      <c r="I1198" s="14">
        <f t="shared" si="36"/>
        <v>0.42056645598063386</v>
      </c>
      <c r="J1198" s="13">
        <v>0.85898719999999995</v>
      </c>
      <c r="K1198" s="12">
        <v>1.0000000000000001E-5</v>
      </c>
      <c r="L1198" s="13">
        <v>0.5389893</v>
      </c>
      <c r="M1198" s="12">
        <v>0.53984980000000005</v>
      </c>
      <c r="N1198" s="15">
        <f t="shared" si="37"/>
        <v>3.976124231602237E-2</v>
      </c>
    </row>
    <row r="1199" spans="1:14" x14ac:dyDescent="0.3">
      <c r="A1199" s="1" t="s">
        <v>247</v>
      </c>
      <c r="B1199" s="1" t="s">
        <v>56</v>
      </c>
      <c r="C1199" s="1">
        <v>2012</v>
      </c>
      <c r="D1199" s="13">
        <v>0.66050609999999998</v>
      </c>
      <c r="E1199" s="13">
        <v>0.62607630000000003</v>
      </c>
      <c r="F1199" s="13">
        <v>0.38265310000000002</v>
      </c>
      <c r="G1199" s="13">
        <v>0.2499999</v>
      </c>
      <c r="H1199" s="12">
        <v>1.0000000000000001E-5</v>
      </c>
      <c r="I1199" s="14">
        <f t="shared" si="36"/>
        <v>5.2414305243536789E-2</v>
      </c>
      <c r="J1199" s="13">
        <v>0.88431950000000004</v>
      </c>
      <c r="K1199" s="12">
        <v>1.0000000000000001E-5</v>
      </c>
      <c r="L1199" s="13">
        <v>0.58914540000000004</v>
      </c>
      <c r="M1199" s="13">
        <v>0.2495735</v>
      </c>
      <c r="N1199" s="15">
        <f t="shared" si="37"/>
        <v>3.3768171170652672E-2</v>
      </c>
    </row>
    <row r="1200" spans="1:14" x14ac:dyDescent="0.3">
      <c r="A1200" s="1" t="s">
        <v>247</v>
      </c>
      <c r="B1200" s="1" t="s">
        <v>56</v>
      </c>
      <c r="C1200" s="1">
        <v>2013</v>
      </c>
      <c r="D1200" s="13">
        <v>0.70294290000000004</v>
      </c>
      <c r="E1200" s="13">
        <v>0.6272877</v>
      </c>
      <c r="F1200" s="13">
        <v>0.14795920000000001</v>
      </c>
      <c r="G1200" s="13">
        <v>0.1226115</v>
      </c>
      <c r="H1200" s="13">
        <v>0.25</v>
      </c>
      <c r="I1200" s="14">
        <f t="shared" si="36"/>
        <v>0.28853599669047769</v>
      </c>
      <c r="J1200" s="13">
        <v>0.88505599999999995</v>
      </c>
      <c r="K1200" s="12">
        <v>1.0000000000000001E-5</v>
      </c>
      <c r="L1200" s="13">
        <v>0.63949889999999998</v>
      </c>
      <c r="M1200" s="13">
        <v>0.123318</v>
      </c>
      <c r="N1200" s="15">
        <f t="shared" si="37"/>
        <v>2.8904087032338696E-2</v>
      </c>
    </row>
    <row r="1201" spans="1:14" x14ac:dyDescent="0.3">
      <c r="A1201" s="1" t="s">
        <v>247</v>
      </c>
      <c r="B1201" s="1" t="s">
        <v>56</v>
      </c>
      <c r="C1201" s="1">
        <v>2014</v>
      </c>
      <c r="D1201" s="13">
        <v>0.74537969999999998</v>
      </c>
      <c r="E1201" s="13">
        <v>0.34191660000000001</v>
      </c>
      <c r="F1201" s="13">
        <v>0.76716139999999999</v>
      </c>
      <c r="G1201" s="13">
        <v>0.14331199999999999</v>
      </c>
      <c r="H1201" s="13">
        <v>0.75</v>
      </c>
      <c r="I1201" s="14">
        <f t="shared" si="36"/>
        <v>0.46185501324240669</v>
      </c>
      <c r="J1201" s="13">
        <v>0.83466859999999998</v>
      </c>
      <c r="K1201" s="12">
        <v>1.0000000000000001E-5</v>
      </c>
      <c r="L1201" s="13">
        <v>0.69024249999999998</v>
      </c>
      <c r="M1201" s="13">
        <v>0.1428278</v>
      </c>
      <c r="N1201" s="15">
        <f t="shared" si="37"/>
        <v>3.0118416151930297E-2</v>
      </c>
    </row>
    <row r="1202" spans="1:14" x14ac:dyDescent="0.3">
      <c r="A1202" s="1" t="s">
        <v>247</v>
      </c>
      <c r="B1202" s="1" t="s">
        <v>56</v>
      </c>
      <c r="C1202" s="1">
        <v>2015</v>
      </c>
      <c r="D1202" s="13">
        <v>0.78781650000000003</v>
      </c>
      <c r="E1202" s="13">
        <v>0.387297</v>
      </c>
      <c r="F1202" s="13">
        <v>0.56447119999999995</v>
      </c>
      <c r="G1202" s="13">
        <v>0.25636949999999997</v>
      </c>
      <c r="H1202" s="13">
        <v>0.25</v>
      </c>
      <c r="I1202" s="14">
        <f t="shared" si="36"/>
        <v>0.40605369965188826</v>
      </c>
      <c r="J1202" s="13">
        <v>0.81538639999999996</v>
      </c>
      <c r="K1202" s="12">
        <v>1</v>
      </c>
      <c r="L1202" s="12">
        <v>0.74137920000000002</v>
      </c>
      <c r="M1202" s="13">
        <v>0.2569593</v>
      </c>
      <c r="N1202" s="15">
        <f t="shared" si="37"/>
        <v>0.62779384045739484</v>
      </c>
    </row>
    <row r="1203" spans="1:14" x14ac:dyDescent="0.3">
      <c r="A1203" s="1" t="s">
        <v>247</v>
      </c>
      <c r="B1203" s="1" t="s">
        <v>56</v>
      </c>
      <c r="C1203" s="1">
        <v>2016</v>
      </c>
      <c r="D1203" s="13">
        <v>0.83025329999999997</v>
      </c>
      <c r="E1203" s="13">
        <v>0.4106979</v>
      </c>
      <c r="F1203" s="13">
        <v>0.64888679999999999</v>
      </c>
      <c r="G1203" s="13">
        <v>2.2292900000000001E-2</v>
      </c>
      <c r="H1203" s="12">
        <v>1.0000000000000001E-5</v>
      </c>
      <c r="I1203" s="14">
        <f t="shared" si="36"/>
        <v>3.4563182144022757E-2</v>
      </c>
      <c r="J1203" s="13">
        <v>0.89281580000000005</v>
      </c>
      <c r="K1203" s="13">
        <v>1</v>
      </c>
      <c r="L1203" s="13">
        <v>0.79271170000000002</v>
      </c>
      <c r="M1203" s="13">
        <v>2.2843200000000001E-2</v>
      </c>
      <c r="N1203" s="15">
        <f t="shared" si="37"/>
        <v>0.35658126342114488</v>
      </c>
    </row>
    <row r="1204" spans="1:14" x14ac:dyDescent="0.3">
      <c r="A1204" s="1" t="s">
        <v>247</v>
      </c>
      <c r="B1204" s="1" t="s">
        <v>56</v>
      </c>
      <c r="C1204" s="1">
        <v>2017</v>
      </c>
      <c r="D1204" s="13">
        <v>0.87268959999999995</v>
      </c>
      <c r="E1204" s="13">
        <v>0.44488719999999998</v>
      </c>
      <c r="F1204" s="13">
        <v>0.64981440000000001</v>
      </c>
      <c r="G1204" s="13">
        <v>9.3949099999999994E-2</v>
      </c>
      <c r="H1204" s="13">
        <v>0.25</v>
      </c>
      <c r="I1204" s="14">
        <f t="shared" si="36"/>
        <v>0.35854719974050264</v>
      </c>
      <c r="J1204" s="13">
        <v>0.88715690000000003</v>
      </c>
      <c r="K1204" s="12">
        <v>1</v>
      </c>
      <c r="L1204" s="13">
        <v>0.84424010000000005</v>
      </c>
      <c r="M1204" s="13">
        <v>9.3913999999999997E-2</v>
      </c>
      <c r="N1204" s="15">
        <f t="shared" si="37"/>
        <v>0.51499046410065141</v>
      </c>
    </row>
    <row r="1205" spans="1:14" x14ac:dyDescent="0.3">
      <c r="A1205" s="1" t="s">
        <v>247</v>
      </c>
      <c r="B1205" s="1" t="s">
        <v>56</v>
      </c>
      <c r="C1205" s="1">
        <v>2018</v>
      </c>
      <c r="D1205" s="13">
        <v>0.91512640000000001</v>
      </c>
      <c r="E1205" s="13">
        <v>0.35010760000000002</v>
      </c>
      <c r="F1205" s="13">
        <v>0.77226340000000004</v>
      </c>
      <c r="G1205" s="13">
        <v>9.0764300000000006E-2</v>
      </c>
      <c r="H1205" s="13">
        <v>0.75</v>
      </c>
      <c r="I1205" s="14">
        <f t="shared" si="36"/>
        <v>0.44186019539640181</v>
      </c>
      <c r="J1205" s="13">
        <v>1</v>
      </c>
      <c r="K1205" s="12">
        <v>1</v>
      </c>
      <c r="L1205" s="13">
        <v>0.89596419999999999</v>
      </c>
      <c r="M1205" s="13">
        <v>9.0698399999999998E-2</v>
      </c>
      <c r="N1205" s="15">
        <f t="shared" si="37"/>
        <v>0.53391555128547052</v>
      </c>
    </row>
    <row r="1206" spans="1:14" x14ac:dyDescent="0.3">
      <c r="A1206" s="1" t="s">
        <v>247</v>
      </c>
      <c r="B1206" s="1" t="s">
        <v>56</v>
      </c>
      <c r="C1206" s="1">
        <v>2019</v>
      </c>
      <c r="D1206" s="13">
        <v>0.95756319999999995</v>
      </c>
      <c r="E1206" s="13">
        <v>0.29391600000000001</v>
      </c>
      <c r="F1206" s="13">
        <v>0.75510200000000005</v>
      </c>
      <c r="G1206" s="12">
        <v>1.0000000000000001E-5</v>
      </c>
      <c r="H1206" s="13">
        <v>1</v>
      </c>
      <c r="I1206" s="14">
        <f t="shared" si="36"/>
        <v>7.3363367727403164E-2</v>
      </c>
      <c r="J1206" s="13">
        <v>0.98320350000000001</v>
      </c>
      <c r="K1206" s="12">
        <v>1</v>
      </c>
      <c r="L1206" s="13">
        <v>0.94788419999999995</v>
      </c>
      <c r="M1206" s="12">
        <v>1.0000000000000001E-5</v>
      </c>
      <c r="N1206" s="15">
        <f t="shared" si="37"/>
        <v>5.5252212701112878E-2</v>
      </c>
    </row>
    <row r="1207" spans="1:14" x14ac:dyDescent="0.3">
      <c r="A1207" s="1" t="s">
        <v>247</v>
      </c>
      <c r="B1207" s="1" t="s">
        <v>56</v>
      </c>
      <c r="C1207" s="1">
        <v>2020</v>
      </c>
      <c r="D1207" s="13">
        <v>1</v>
      </c>
      <c r="E1207" s="12">
        <v>1.0000000000000001E-5</v>
      </c>
      <c r="F1207" s="13">
        <v>1</v>
      </c>
      <c r="G1207" s="12">
        <v>1.0000000000000001E-5</v>
      </c>
      <c r="H1207" s="13">
        <v>0.75</v>
      </c>
      <c r="I1207" s="14">
        <f t="shared" ref="I1207:I1270" si="38">GEOMEAN(D1207,E1207,F1207,G1207,H1207)</f>
        <v>9.4408751129490195E-3</v>
      </c>
      <c r="J1207" s="13">
        <v>0.90996730000000003</v>
      </c>
      <c r="K1207" s="12">
        <v>1</v>
      </c>
      <c r="L1207" s="13">
        <v>1</v>
      </c>
      <c r="M1207" s="12">
        <v>1.0000000000000001E-5</v>
      </c>
      <c r="N1207" s="15">
        <f t="shared" si="37"/>
        <v>5.4923277629712941E-2</v>
      </c>
    </row>
    <row r="1208" spans="1:14" x14ac:dyDescent="0.3">
      <c r="A1208" s="1" t="s">
        <v>248</v>
      </c>
      <c r="B1208" s="1" t="s">
        <v>57</v>
      </c>
      <c r="C1208" s="1">
        <v>2000</v>
      </c>
      <c r="D1208" s="13">
        <v>1</v>
      </c>
      <c r="E1208" s="13">
        <v>0.76165159999999998</v>
      </c>
      <c r="F1208" s="13">
        <v>1.6826899999999999E-2</v>
      </c>
      <c r="G1208" s="12">
        <v>1.0000000000000001E-5</v>
      </c>
      <c r="H1208" s="12">
        <v>1.0000000000000001E-5</v>
      </c>
      <c r="I1208" s="14">
        <f t="shared" si="38"/>
        <v>4.1836186899782777E-3</v>
      </c>
      <c r="J1208" s="12">
        <v>1.0000000000000001E-5</v>
      </c>
      <c r="K1208" s="12">
        <v>1.0000000000000001E-5</v>
      </c>
      <c r="L1208" s="12">
        <v>1.0000000000000001E-5</v>
      </c>
      <c r="M1208" s="12">
        <v>1.0000000000000001E-5</v>
      </c>
      <c r="N1208" s="15">
        <f t="shared" si="37"/>
        <v>1.0000000000000001E-5</v>
      </c>
    </row>
    <row r="1209" spans="1:14" x14ac:dyDescent="0.3">
      <c r="A1209" s="1" t="s">
        <v>248</v>
      </c>
      <c r="B1209" s="1" t="s">
        <v>57</v>
      </c>
      <c r="C1209" s="1">
        <v>2001</v>
      </c>
      <c r="D1209" s="13">
        <v>0.97014080000000003</v>
      </c>
      <c r="E1209" s="13">
        <v>0.85912440000000001</v>
      </c>
      <c r="F1209" s="12">
        <v>1.0000000000000001E-5</v>
      </c>
      <c r="G1209" s="13">
        <v>0.28571400000000002</v>
      </c>
      <c r="H1209" s="12">
        <v>1.0000000000000001E-5</v>
      </c>
      <c r="I1209" s="14">
        <f t="shared" si="38"/>
        <v>7.5052380019467587E-3</v>
      </c>
      <c r="J1209" s="13">
        <v>3.7907999999999997E-2</v>
      </c>
      <c r="K1209" s="12">
        <v>1.0000000000000001E-5</v>
      </c>
      <c r="L1209" s="13">
        <v>6.7243800000000006E-2</v>
      </c>
      <c r="M1209" s="13">
        <v>0.19999980000000001</v>
      </c>
      <c r="N1209" s="15">
        <f t="shared" si="37"/>
        <v>8.4499311488659187E-3</v>
      </c>
    </row>
    <row r="1210" spans="1:14" x14ac:dyDescent="0.3">
      <c r="A1210" s="1" t="s">
        <v>248</v>
      </c>
      <c r="B1210" s="1" t="s">
        <v>57</v>
      </c>
      <c r="C1210" s="1">
        <v>2002</v>
      </c>
      <c r="D1210" s="13">
        <v>0.94026989999999999</v>
      </c>
      <c r="E1210" s="13">
        <v>0.67832329999999996</v>
      </c>
      <c r="F1210" s="13">
        <v>0.30128199999999999</v>
      </c>
      <c r="G1210" s="13">
        <v>0.42857149999999999</v>
      </c>
      <c r="H1210" s="12">
        <v>1.0000000000000001E-5</v>
      </c>
      <c r="I1210" s="14">
        <f t="shared" si="38"/>
        <v>6.0692796452299753E-2</v>
      </c>
      <c r="J1210" s="13">
        <v>7.5815900000000006E-2</v>
      </c>
      <c r="K1210" s="12">
        <v>1.0000000000000001E-5</v>
      </c>
      <c r="L1210" s="13">
        <v>0.1327921</v>
      </c>
      <c r="M1210" s="13">
        <v>0.39999990000000002</v>
      </c>
      <c r="N1210" s="15">
        <f t="shared" si="37"/>
        <v>1.4166028269341558E-2</v>
      </c>
    </row>
    <row r="1211" spans="1:14" x14ac:dyDescent="0.3">
      <c r="A1211" s="1" t="s">
        <v>248</v>
      </c>
      <c r="B1211" s="1" t="s">
        <v>57</v>
      </c>
      <c r="C1211" s="1">
        <v>2003</v>
      </c>
      <c r="D1211" s="13">
        <v>0.91041070000000002</v>
      </c>
      <c r="E1211" s="13">
        <v>1</v>
      </c>
      <c r="F1211" s="13">
        <v>0.48637819999999998</v>
      </c>
      <c r="G1211" s="13">
        <v>0.71428559999999996</v>
      </c>
      <c r="H1211" s="12">
        <v>1.0000000000000001E-5</v>
      </c>
      <c r="I1211" s="14">
        <f t="shared" si="38"/>
        <v>7.9435872462308446E-2</v>
      </c>
      <c r="J1211" s="13">
        <v>0.1137239</v>
      </c>
      <c r="K1211" s="12">
        <v>1.0000000000000001E-5</v>
      </c>
      <c r="L1211" s="13">
        <v>0.1965577</v>
      </c>
      <c r="M1211" s="13">
        <v>0.59999970000000002</v>
      </c>
      <c r="N1211" s="15">
        <f t="shared" si="37"/>
        <v>1.9136971492363295E-2</v>
      </c>
    </row>
    <row r="1212" spans="1:14" x14ac:dyDescent="0.3">
      <c r="A1212" s="1" t="s">
        <v>248</v>
      </c>
      <c r="B1212" s="1" t="s">
        <v>57</v>
      </c>
      <c r="C1212" s="1">
        <v>2004</v>
      </c>
      <c r="D1212" s="13">
        <v>0.88053979999999998</v>
      </c>
      <c r="E1212" s="13">
        <v>0.76907499999999995</v>
      </c>
      <c r="F1212" s="13">
        <v>0.4366987</v>
      </c>
      <c r="G1212" s="13">
        <v>0.85714299999999999</v>
      </c>
      <c r="H1212" s="12">
        <v>1.0000000000000001E-5</v>
      </c>
      <c r="I1212" s="14">
        <f t="shared" si="38"/>
        <v>7.5995971871613638E-2</v>
      </c>
      <c r="J1212" s="13">
        <v>0.15163189999999999</v>
      </c>
      <c r="K1212" s="12">
        <v>1.0000000000000001E-5</v>
      </c>
      <c r="L1212" s="13">
        <v>0.25853930000000003</v>
      </c>
      <c r="M1212" s="13">
        <v>0.8000003</v>
      </c>
      <c r="N1212" s="15">
        <f t="shared" si="37"/>
        <v>2.3664744714147413E-2</v>
      </c>
    </row>
    <row r="1213" spans="1:14" x14ac:dyDescent="0.3">
      <c r="A1213" s="1" t="s">
        <v>248</v>
      </c>
      <c r="B1213" s="1" t="s">
        <v>57</v>
      </c>
      <c r="C1213" s="1">
        <v>2005</v>
      </c>
      <c r="D1213" s="13">
        <v>0.85068060000000001</v>
      </c>
      <c r="E1213" s="13">
        <v>0.74713929999999995</v>
      </c>
      <c r="F1213" s="13">
        <v>0.41826920000000001</v>
      </c>
      <c r="G1213" s="13">
        <v>1</v>
      </c>
      <c r="H1213" s="12">
        <v>1.0000000000000001E-5</v>
      </c>
      <c r="I1213" s="14">
        <f t="shared" si="38"/>
        <v>7.6722862729188449E-2</v>
      </c>
      <c r="J1213" s="13">
        <v>0.18953990000000001</v>
      </c>
      <c r="K1213" s="12">
        <v>1.0000000000000001E-5</v>
      </c>
      <c r="L1213" s="13">
        <v>0.3186484</v>
      </c>
      <c r="M1213" s="13">
        <v>1</v>
      </c>
      <c r="N1213" s="15">
        <f t="shared" si="37"/>
        <v>2.7877453323192906E-2</v>
      </c>
    </row>
    <row r="1214" spans="1:14" x14ac:dyDescent="0.3">
      <c r="A1214" s="1" t="s">
        <v>248</v>
      </c>
      <c r="B1214" s="1" t="s">
        <v>57</v>
      </c>
      <c r="C1214" s="1">
        <v>2006</v>
      </c>
      <c r="D1214" s="13">
        <v>0.82082140000000003</v>
      </c>
      <c r="E1214" s="13">
        <v>0.33170169999999999</v>
      </c>
      <c r="F1214" s="13">
        <v>0.36137819999999998</v>
      </c>
      <c r="G1214" s="13">
        <v>1</v>
      </c>
      <c r="H1214" s="12">
        <v>1.0000000000000001E-5</v>
      </c>
      <c r="I1214" s="14">
        <f t="shared" si="38"/>
        <v>6.289145809433451E-2</v>
      </c>
      <c r="J1214" s="13">
        <v>0.22744780000000001</v>
      </c>
      <c r="K1214" s="12">
        <v>1.0000000000000001E-5</v>
      </c>
      <c r="L1214" s="13">
        <v>0.37706260000000003</v>
      </c>
      <c r="M1214" s="13">
        <v>1</v>
      </c>
      <c r="N1214" s="15">
        <f t="shared" si="37"/>
        <v>3.0431530821793295E-2</v>
      </c>
    </row>
    <row r="1215" spans="1:14" x14ac:dyDescent="0.3">
      <c r="A1215" s="1" t="s">
        <v>248</v>
      </c>
      <c r="B1215" s="1" t="s">
        <v>57</v>
      </c>
      <c r="C1215" s="1">
        <v>2007</v>
      </c>
      <c r="D1215" s="13">
        <v>0.7909505</v>
      </c>
      <c r="E1215" s="12">
        <v>1.0000000000000001E-5</v>
      </c>
      <c r="F1215" s="13">
        <v>0.51282050000000001</v>
      </c>
      <c r="G1215" s="13">
        <v>1</v>
      </c>
      <c r="H1215" s="12">
        <v>1.0000000000000001E-5</v>
      </c>
      <c r="I1215" s="14">
        <f t="shared" si="38"/>
        <v>8.3487784524540545E-3</v>
      </c>
      <c r="J1215" s="13">
        <v>0.27006829999999998</v>
      </c>
      <c r="K1215" s="12">
        <v>1.0000000000000001E-5</v>
      </c>
      <c r="L1215" s="13">
        <v>0.43369279999999999</v>
      </c>
      <c r="M1215" s="13">
        <v>1</v>
      </c>
      <c r="N1215" s="15">
        <f t="shared" si="37"/>
        <v>3.2897580304237735E-2</v>
      </c>
    </row>
    <row r="1216" spans="1:14" x14ac:dyDescent="0.3">
      <c r="A1216" s="1" t="s">
        <v>248</v>
      </c>
      <c r="B1216" s="1" t="s">
        <v>57</v>
      </c>
      <c r="C1216" s="1">
        <v>2008</v>
      </c>
      <c r="D1216" s="13">
        <v>0.76109130000000003</v>
      </c>
      <c r="E1216" s="13">
        <v>0.22166930000000001</v>
      </c>
      <c r="F1216" s="13">
        <v>0.39743590000000001</v>
      </c>
      <c r="G1216" s="13">
        <v>1</v>
      </c>
      <c r="H1216" s="12">
        <v>1.0000000000000001E-5</v>
      </c>
      <c r="I1216" s="14">
        <f t="shared" si="38"/>
        <v>5.8248115642920643E-2</v>
      </c>
      <c r="J1216" s="13">
        <v>0.31146079999999998</v>
      </c>
      <c r="K1216" s="12">
        <v>1.0000000000000001E-5</v>
      </c>
      <c r="L1216" s="13">
        <v>0.4887185</v>
      </c>
      <c r="M1216" s="13">
        <v>1</v>
      </c>
      <c r="N1216" s="15">
        <f t="shared" si="37"/>
        <v>3.5124936152336812E-2</v>
      </c>
    </row>
    <row r="1217" spans="1:14" x14ac:dyDescent="0.3">
      <c r="A1217" s="1" t="s">
        <v>248</v>
      </c>
      <c r="B1217" s="1" t="s">
        <v>57</v>
      </c>
      <c r="C1217" s="1">
        <v>2009</v>
      </c>
      <c r="D1217" s="13">
        <v>0.73122050000000005</v>
      </c>
      <c r="E1217" s="13">
        <v>0.17820639999999999</v>
      </c>
      <c r="F1217" s="13">
        <v>0.43108970000000002</v>
      </c>
      <c r="G1217" s="13">
        <v>1</v>
      </c>
      <c r="H1217" s="13">
        <v>0.5</v>
      </c>
      <c r="I1217" s="14">
        <f t="shared" si="38"/>
        <v>0.48944270655557309</v>
      </c>
      <c r="J1217" s="13">
        <v>0.35876639999999999</v>
      </c>
      <c r="K1217" s="12">
        <v>1.0000000000000001E-5</v>
      </c>
      <c r="L1217" s="13">
        <v>0.54187110000000005</v>
      </c>
      <c r="M1217" s="13">
        <v>1</v>
      </c>
      <c r="N1217" s="15">
        <f t="shared" si="37"/>
        <v>3.7340225638194204E-2</v>
      </c>
    </row>
    <row r="1218" spans="1:14" x14ac:dyDescent="0.3">
      <c r="A1218" s="1" t="s">
        <v>248</v>
      </c>
      <c r="B1218" s="1" t="s">
        <v>57</v>
      </c>
      <c r="C1218" s="1">
        <v>2010</v>
      </c>
      <c r="D1218" s="13">
        <v>0.70136120000000002</v>
      </c>
      <c r="E1218" s="13">
        <v>0.54904399999999998</v>
      </c>
      <c r="F1218" s="13">
        <v>0.63621799999999995</v>
      </c>
      <c r="G1218" s="13">
        <v>1</v>
      </c>
      <c r="H1218" s="13">
        <v>1</v>
      </c>
      <c r="I1218" s="14">
        <f t="shared" si="38"/>
        <v>0.75479839448997788</v>
      </c>
      <c r="J1218" s="13">
        <v>0.41057070000000001</v>
      </c>
      <c r="K1218" s="12">
        <v>1.0000000000000001E-5</v>
      </c>
      <c r="L1218" s="13">
        <v>0.593418</v>
      </c>
      <c r="M1218" s="13">
        <v>1</v>
      </c>
      <c r="N1218" s="15">
        <f t="shared" si="37"/>
        <v>3.9508193045739042E-2</v>
      </c>
    </row>
    <row r="1219" spans="1:14" x14ac:dyDescent="0.3">
      <c r="A1219" s="1" t="s">
        <v>248</v>
      </c>
      <c r="B1219" s="1" t="s">
        <v>57</v>
      </c>
      <c r="C1219" s="1">
        <v>2011</v>
      </c>
      <c r="D1219" s="13">
        <v>0.6312217</v>
      </c>
      <c r="E1219" s="13">
        <v>0.55910910000000003</v>
      </c>
      <c r="F1219" s="13">
        <v>0.29727559999999997</v>
      </c>
      <c r="G1219" s="13">
        <v>1</v>
      </c>
      <c r="H1219" s="12">
        <v>1.0000000000000001E-5</v>
      </c>
      <c r="I1219" s="14">
        <f t="shared" si="38"/>
        <v>6.37041241570869E-2</v>
      </c>
      <c r="J1219" s="13">
        <v>0.48098390000000002</v>
      </c>
      <c r="K1219" s="12">
        <v>1.0000000000000001E-5</v>
      </c>
      <c r="L1219" s="12">
        <v>0.64327140000000005</v>
      </c>
      <c r="M1219" s="12">
        <v>1</v>
      </c>
      <c r="N1219" s="15">
        <f t="shared" si="37"/>
        <v>4.1940267450949531E-2</v>
      </c>
    </row>
    <row r="1220" spans="1:14" x14ac:dyDescent="0.3">
      <c r="A1220" s="1" t="s">
        <v>248</v>
      </c>
      <c r="B1220" s="1" t="s">
        <v>57</v>
      </c>
      <c r="C1220" s="1">
        <v>2012</v>
      </c>
      <c r="D1220" s="13">
        <v>0.56108199999999997</v>
      </c>
      <c r="E1220" s="13">
        <v>0.4419613</v>
      </c>
      <c r="F1220" s="13">
        <v>0.26362180000000002</v>
      </c>
      <c r="G1220" s="13">
        <v>1</v>
      </c>
      <c r="H1220" s="13">
        <v>0.5</v>
      </c>
      <c r="I1220" s="14">
        <f t="shared" si="38"/>
        <v>0.50451302260353703</v>
      </c>
      <c r="J1220" s="13">
        <v>0.55554409999999999</v>
      </c>
      <c r="K1220" s="12">
        <v>1.0000000000000001E-5</v>
      </c>
      <c r="L1220" s="13">
        <v>0.69160809999999995</v>
      </c>
      <c r="M1220" s="13">
        <v>1</v>
      </c>
      <c r="N1220" s="15">
        <f t="shared" si="37"/>
        <v>4.427358120709899E-2</v>
      </c>
    </row>
    <row r="1221" spans="1:14" x14ac:dyDescent="0.3">
      <c r="A1221" s="1" t="s">
        <v>248</v>
      </c>
      <c r="B1221" s="1" t="s">
        <v>57</v>
      </c>
      <c r="C1221" s="1">
        <v>2013</v>
      </c>
      <c r="D1221" s="13">
        <v>0.4909308</v>
      </c>
      <c r="E1221" s="13">
        <v>0.56788989999999995</v>
      </c>
      <c r="F1221" s="13">
        <v>0.4070513</v>
      </c>
      <c r="G1221" s="13">
        <v>1</v>
      </c>
      <c r="H1221" s="12">
        <v>1.0000000000000001E-5</v>
      </c>
      <c r="I1221" s="14">
        <f t="shared" si="38"/>
        <v>6.4712281873712044E-2</v>
      </c>
      <c r="J1221" s="13">
        <v>0.63235350000000001</v>
      </c>
      <c r="K1221" s="12">
        <v>1.0000000000000001E-5</v>
      </c>
      <c r="L1221" s="13">
        <v>0.73816079999999995</v>
      </c>
      <c r="M1221" s="13">
        <v>1</v>
      </c>
      <c r="N1221" s="15">
        <f t="shared" si="37"/>
        <v>4.6481242230449075E-2</v>
      </c>
    </row>
    <row r="1222" spans="1:14" x14ac:dyDescent="0.3">
      <c r="A1222" s="1" t="s">
        <v>248</v>
      </c>
      <c r="B1222" s="1" t="s">
        <v>57</v>
      </c>
      <c r="C1222" s="1">
        <v>2014</v>
      </c>
      <c r="D1222" s="13">
        <v>0.42079119999999998</v>
      </c>
      <c r="E1222" s="13">
        <v>0.68277049999999995</v>
      </c>
      <c r="F1222" s="13">
        <v>0.4158654</v>
      </c>
      <c r="G1222" s="13">
        <v>1</v>
      </c>
      <c r="H1222" s="12">
        <v>1.0000000000000001E-5</v>
      </c>
      <c r="I1222" s="14">
        <f t="shared" si="38"/>
        <v>6.5382095736119819E-2</v>
      </c>
      <c r="J1222" s="13">
        <v>0.70693450000000002</v>
      </c>
      <c r="K1222" s="12">
        <v>1.0000000000000001E-5</v>
      </c>
      <c r="L1222" s="13">
        <v>0.78230619999999995</v>
      </c>
      <c r="M1222" s="13">
        <v>1</v>
      </c>
      <c r="N1222" s="15">
        <f t="shared" si="37"/>
        <v>4.8494109327743729E-2</v>
      </c>
    </row>
    <row r="1223" spans="1:14" x14ac:dyDescent="0.3">
      <c r="A1223" s="1" t="s">
        <v>248</v>
      </c>
      <c r="B1223" s="1" t="s">
        <v>57</v>
      </c>
      <c r="C1223" s="1">
        <v>2015</v>
      </c>
      <c r="D1223" s="13">
        <v>0.35065160000000001</v>
      </c>
      <c r="E1223" s="13">
        <v>0.7855934</v>
      </c>
      <c r="F1223" s="13">
        <v>0.59134609999999999</v>
      </c>
      <c r="G1223" s="13">
        <v>1</v>
      </c>
      <c r="H1223" s="12">
        <v>1.0000000000000001E-5</v>
      </c>
      <c r="I1223" s="14">
        <f t="shared" si="38"/>
        <v>6.9563764729000443E-2</v>
      </c>
      <c r="J1223" s="13">
        <v>0.77792039999999996</v>
      </c>
      <c r="K1223" s="12">
        <v>1</v>
      </c>
      <c r="L1223" s="13">
        <v>0.82395379999999996</v>
      </c>
      <c r="M1223" s="13">
        <v>1</v>
      </c>
      <c r="N1223" s="15">
        <f t="shared" si="37"/>
        <v>0.89476606651582058</v>
      </c>
    </row>
    <row r="1224" spans="1:14" x14ac:dyDescent="0.3">
      <c r="A1224" s="1" t="s">
        <v>248</v>
      </c>
      <c r="B1224" s="1" t="s">
        <v>57</v>
      </c>
      <c r="C1224" s="1">
        <v>2016</v>
      </c>
      <c r="D1224" s="13">
        <v>0.28052359999999998</v>
      </c>
      <c r="E1224" s="13">
        <v>0.96475619999999995</v>
      </c>
      <c r="F1224" s="13">
        <v>0.97676280000000004</v>
      </c>
      <c r="G1224" s="13">
        <v>1</v>
      </c>
      <c r="H1224" s="12">
        <v>1.0000000000000001E-5</v>
      </c>
      <c r="I1224" s="14">
        <f t="shared" si="38"/>
        <v>7.6636421716605965E-2</v>
      </c>
      <c r="J1224" s="13">
        <v>0.83669360000000004</v>
      </c>
      <c r="K1224" s="12">
        <v>1</v>
      </c>
      <c r="L1224" s="13">
        <v>0.86328329999999998</v>
      </c>
      <c r="M1224" s="13">
        <v>1</v>
      </c>
      <c r="N1224" s="15">
        <f t="shared" si="37"/>
        <v>0.92189178858082044</v>
      </c>
    </row>
    <row r="1225" spans="1:14" x14ac:dyDescent="0.3">
      <c r="A1225" s="1" t="s">
        <v>248</v>
      </c>
      <c r="B1225" s="1" t="s">
        <v>57</v>
      </c>
      <c r="C1225" s="1">
        <v>2017</v>
      </c>
      <c r="D1225" s="13">
        <v>0.21039559999999999</v>
      </c>
      <c r="E1225" s="13">
        <v>0.26990769999999997</v>
      </c>
      <c r="F1225" s="13">
        <v>0.85496799999999995</v>
      </c>
      <c r="G1225" s="13">
        <v>1</v>
      </c>
      <c r="H1225" s="12">
        <v>1.0000000000000001E-5</v>
      </c>
      <c r="I1225" s="14">
        <f t="shared" si="38"/>
        <v>5.4605999093678706E-2</v>
      </c>
      <c r="J1225" s="13">
        <v>0.89206510000000006</v>
      </c>
      <c r="K1225" s="12">
        <v>1</v>
      </c>
      <c r="L1225" s="13">
        <v>0.9004723</v>
      </c>
      <c r="M1225" s="13">
        <v>1</v>
      </c>
      <c r="N1225" s="15">
        <f t="shared" si="37"/>
        <v>0.94670948145128431</v>
      </c>
    </row>
    <row r="1226" spans="1:14" x14ac:dyDescent="0.3">
      <c r="A1226" s="1" t="s">
        <v>248</v>
      </c>
      <c r="B1226" s="1" t="s">
        <v>57</v>
      </c>
      <c r="C1226" s="1">
        <v>2018</v>
      </c>
      <c r="D1226" s="13">
        <v>0.14026759999999999</v>
      </c>
      <c r="E1226" s="13">
        <v>0.1199032</v>
      </c>
      <c r="F1226" s="13">
        <v>0.5929487</v>
      </c>
      <c r="G1226" s="13">
        <v>1</v>
      </c>
      <c r="H1226" s="12">
        <v>1.0000000000000001E-5</v>
      </c>
      <c r="I1226" s="14">
        <f t="shared" si="38"/>
        <v>3.9788819321613232E-2</v>
      </c>
      <c r="J1226" s="13">
        <v>0.9457392</v>
      </c>
      <c r="K1226" s="12">
        <v>1</v>
      </c>
      <c r="L1226" s="13">
        <v>0.93561050000000001</v>
      </c>
      <c r="M1226" s="13">
        <v>1</v>
      </c>
      <c r="N1226" s="15">
        <f t="shared" si="37"/>
        <v>0.96987690833744233</v>
      </c>
    </row>
    <row r="1227" spans="1:14" x14ac:dyDescent="0.3">
      <c r="A1227" s="1" t="s">
        <v>248</v>
      </c>
      <c r="B1227" s="1" t="s">
        <v>57</v>
      </c>
      <c r="C1227" s="1">
        <v>2019</v>
      </c>
      <c r="D1227" s="13">
        <v>7.0139599999999996E-2</v>
      </c>
      <c r="E1227" s="13">
        <v>0.2229602</v>
      </c>
      <c r="F1227" s="13">
        <v>1</v>
      </c>
      <c r="G1227" s="13">
        <v>1</v>
      </c>
      <c r="H1227" s="12">
        <v>1.0000000000000001E-5</v>
      </c>
      <c r="I1227" s="14">
        <f t="shared" si="38"/>
        <v>4.353495761943197E-2</v>
      </c>
      <c r="J1227" s="13">
        <v>1</v>
      </c>
      <c r="K1227" s="12">
        <v>1</v>
      </c>
      <c r="L1227" s="13">
        <v>0.96869660000000002</v>
      </c>
      <c r="M1227" s="13">
        <v>1</v>
      </c>
      <c r="N1227" s="15">
        <f t="shared" si="37"/>
        <v>0.99208056963661384</v>
      </c>
    </row>
    <row r="1228" spans="1:14" x14ac:dyDescent="0.3">
      <c r="A1228" s="1" t="s">
        <v>248</v>
      </c>
      <c r="B1228" s="1" t="s">
        <v>57</v>
      </c>
      <c r="C1228" s="1">
        <v>2020</v>
      </c>
      <c r="D1228" s="12">
        <v>1.0000000000000001E-5</v>
      </c>
      <c r="E1228" s="13">
        <v>0.27291720000000003</v>
      </c>
      <c r="F1228" s="13">
        <v>0.8741987</v>
      </c>
      <c r="G1228" s="13">
        <v>1</v>
      </c>
      <c r="H1228" s="12">
        <v>1.0000000000000001E-5</v>
      </c>
      <c r="I1228" s="14">
        <f t="shared" si="38"/>
        <v>7.5080682648734432E-3</v>
      </c>
      <c r="J1228" s="13">
        <v>0.99963429999999998</v>
      </c>
      <c r="K1228" s="12">
        <v>1</v>
      </c>
      <c r="L1228" s="13">
        <v>1</v>
      </c>
      <c r="M1228" s="13">
        <v>1</v>
      </c>
      <c r="N1228" s="15">
        <f t="shared" ref="N1228:N1291" si="39">GEOMEAN(J1228,K1228,L1228,M1228)</f>
        <v>0.99990856245952875</v>
      </c>
    </row>
    <row r="1229" spans="1:14" x14ac:dyDescent="0.3">
      <c r="A1229" s="1" t="s">
        <v>249</v>
      </c>
      <c r="B1229" s="1" t="s">
        <v>58</v>
      </c>
      <c r="C1229" s="1">
        <v>2000</v>
      </c>
      <c r="D1229" s="13">
        <v>1</v>
      </c>
      <c r="E1229" s="12">
        <v>1.0000000000000001E-5</v>
      </c>
      <c r="F1229" s="13">
        <v>0.24953790000000001</v>
      </c>
      <c r="G1229" s="12">
        <v>1.0000000000000001E-5</v>
      </c>
      <c r="H1229" s="12">
        <v>1.0000000000000001E-5</v>
      </c>
      <c r="I1229" s="14">
        <f t="shared" si="38"/>
        <v>7.5757791083218642E-4</v>
      </c>
      <c r="J1229" s="12">
        <v>1.0000000000000001E-5</v>
      </c>
      <c r="K1229" s="12">
        <v>1.0000000000000001E-5</v>
      </c>
      <c r="L1229" s="12">
        <v>1.0000000000000001E-5</v>
      </c>
      <c r="M1229" s="12">
        <v>1.0000000000000001E-5</v>
      </c>
      <c r="N1229" s="15">
        <f t="shared" si="39"/>
        <v>1.0000000000000001E-5</v>
      </c>
    </row>
    <row r="1230" spans="1:14" x14ac:dyDescent="0.3">
      <c r="A1230" s="1" t="s">
        <v>249</v>
      </c>
      <c r="B1230" s="1" t="s">
        <v>58</v>
      </c>
      <c r="C1230" s="1">
        <v>2001</v>
      </c>
      <c r="D1230" s="13">
        <v>0.95</v>
      </c>
      <c r="E1230" s="13">
        <v>0.17403160000000001</v>
      </c>
      <c r="F1230" s="13">
        <v>0.58040670000000005</v>
      </c>
      <c r="G1230" s="13">
        <v>0.20833309999999999</v>
      </c>
      <c r="H1230" s="13">
        <v>0.5</v>
      </c>
      <c r="I1230" s="14">
        <f t="shared" si="38"/>
        <v>0.39807278129530721</v>
      </c>
      <c r="J1230" s="13">
        <v>4.36975E-2</v>
      </c>
      <c r="K1230" s="12">
        <v>1.0000000000000001E-5</v>
      </c>
      <c r="L1230" s="13">
        <v>6.1642099999999998E-2</v>
      </c>
      <c r="M1230" s="13">
        <v>0.20000039999999999</v>
      </c>
      <c r="N1230" s="15">
        <f t="shared" si="39"/>
        <v>8.5672456612094824E-3</v>
      </c>
    </row>
    <row r="1231" spans="1:14" x14ac:dyDescent="0.3">
      <c r="A1231" s="1" t="s">
        <v>249</v>
      </c>
      <c r="B1231" s="1" t="s">
        <v>58</v>
      </c>
      <c r="C1231" s="1">
        <v>2002</v>
      </c>
      <c r="D1231" s="13">
        <v>0.9</v>
      </c>
      <c r="E1231" s="13">
        <v>0.14020730000000001</v>
      </c>
      <c r="F1231" s="13">
        <v>0.63955629999999997</v>
      </c>
      <c r="G1231" s="13">
        <v>0.37499959999999999</v>
      </c>
      <c r="H1231" s="13">
        <v>0.5</v>
      </c>
      <c r="I1231" s="14">
        <f t="shared" si="38"/>
        <v>0.43249246466846358</v>
      </c>
      <c r="J1231" s="13">
        <v>8.7395100000000003E-2</v>
      </c>
      <c r="K1231" s="12">
        <v>1.0000000000000001E-5</v>
      </c>
      <c r="L1231" s="13">
        <v>0.1233518</v>
      </c>
      <c r="M1231" s="13">
        <v>0.40000010000000003</v>
      </c>
      <c r="N1231" s="15">
        <f t="shared" si="39"/>
        <v>1.4410304859679885E-2</v>
      </c>
    </row>
    <row r="1232" spans="1:14" x14ac:dyDescent="0.3">
      <c r="A1232" s="1" t="s">
        <v>249</v>
      </c>
      <c r="B1232" s="1" t="s">
        <v>58</v>
      </c>
      <c r="C1232" s="1">
        <v>2003</v>
      </c>
      <c r="D1232" s="13">
        <v>0.85000010000000004</v>
      </c>
      <c r="E1232" s="13">
        <v>0.14020730000000001</v>
      </c>
      <c r="F1232" s="13">
        <v>0.38354899999999997</v>
      </c>
      <c r="G1232" s="13">
        <v>0.58333279999999998</v>
      </c>
      <c r="H1232" s="13">
        <v>0.5</v>
      </c>
      <c r="I1232" s="14">
        <f t="shared" si="38"/>
        <v>0.42167647406832071</v>
      </c>
      <c r="J1232" s="13">
        <v>0.1310926</v>
      </c>
      <c r="K1232" s="12">
        <v>1.0000000000000001E-5</v>
      </c>
      <c r="L1232" s="13">
        <v>0.18261520000000001</v>
      </c>
      <c r="M1232" s="13">
        <v>0.59999979999999997</v>
      </c>
      <c r="N1232" s="15">
        <f t="shared" si="39"/>
        <v>1.9467785456426724E-2</v>
      </c>
    </row>
    <row r="1233" spans="1:14" x14ac:dyDescent="0.3">
      <c r="A1233" s="1" t="s">
        <v>249</v>
      </c>
      <c r="B1233" s="1" t="s">
        <v>58</v>
      </c>
      <c r="C1233" s="1">
        <v>2004</v>
      </c>
      <c r="D1233" s="13">
        <v>0.80000009999999999</v>
      </c>
      <c r="E1233" s="13">
        <v>0.19039819999999999</v>
      </c>
      <c r="F1233" s="13">
        <v>0.4621072</v>
      </c>
      <c r="G1233" s="13">
        <v>0.79166689999999995</v>
      </c>
      <c r="H1233" s="13">
        <v>0.5</v>
      </c>
      <c r="I1233" s="14">
        <f t="shared" si="38"/>
        <v>0.48865418354917367</v>
      </c>
      <c r="J1233" s="13">
        <v>0.17479020000000001</v>
      </c>
      <c r="K1233" s="12">
        <v>1.0000000000000001E-5</v>
      </c>
      <c r="L1233" s="13">
        <v>0.23243159999999999</v>
      </c>
      <c r="M1233" s="13">
        <v>0.8000003</v>
      </c>
      <c r="N1233" s="15">
        <f t="shared" si="39"/>
        <v>2.3876771333958952E-2</v>
      </c>
    </row>
    <row r="1234" spans="1:14" x14ac:dyDescent="0.3">
      <c r="A1234" s="1" t="s">
        <v>249</v>
      </c>
      <c r="B1234" s="1" t="s">
        <v>58</v>
      </c>
      <c r="C1234" s="1">
        <v>2005</v>
      </c>
      <c r="D1234" s="13">
        <v>0.75000009999999995</v>
      </c>
      <c r="E1234" s="13">
        <v>0.231042</v>
      </c>
      <c r="F1234" s="13">
        <v>0.74861370000000005</v>
      </c>
      <c r="G1234" s="13">
        <v>1</v>
      </c>
      <c r="H1234" s="12">
        <v>1.0000000000000001E-5</v>
      </c>
      <c r="I1234" s="14">
        <f t="shared" si="38"/>
        <v>6.6466376830988674E-2</v>
      </c>
      <c r="J1234" s="13">
        <v>0.21848770000000001</v>
      </c>
      <c r="K1234" s="12">
        <v>1.0000000000000001E-5</v>
      </c>
      <c r="L1234" s="13">
        <v>0.28218019999999999</v>
      </c>
      <c r="M1234" s="13">
        <v>1</v>
      </c>
      <c r="N1234" s="15">
        <f t="shared" si="39"/>
        <v>2.8021306626571527E-2</v>
      </c>
    </row>
    <row r="1235" spans="1:14" x14ac:dyDescent="0.3">
      <c r="A1235" s="1" t="s">
        <v>249</v>
      </c>
      <c r="B1235" s="1" t="s">
        <v>58</v>
      </c>
      <c r="C1235" s="1">
        <v>2006</v>
      </c>
      <c r="D1235" s="13">
        <v>0.7</v>
      </c>
      <c r="E1235" s="13">
        <v>0.30660120000000002</v>
      </c>
      <c r="F1235" s="13">
        <v>0.4926063</v>
      </c>
      <c r="G1235" s="13">
        <v>1</v>
      </c>
      <c r="H1235" s="12">
        <v>1.0000000000000001E-5</v>
      </c>
      <c r="I1235" s="14">
        <f t="shared" si="38"/>
        <v>6.3802011409571063E-2</v>
      </c>
      <c r="J1235" s="13">
        <v>0.26218520000000001</v>
      </c>
      <c r="K1235" s="12">
        <v>1.0000000000000001E-5</v>
      </c>
      <c r="L1235" s="12">
        <v>0.33186080000000001</v>
      </c>
      <c r="M1235" s="12">
        <v>1</v>
      </c>
      <c r="N1235" s="15">
        <f t="shared" si="39"/>
        <v>3.0541547058106952E-2</v>
      </c>
    </row>
    <row r="1236" spans="1:14" x14ac:dyDescent="0.3">
      <c r="A1236" s="1" t="s">
        <v>249</v>
      </c>
      <c r="B1236" s="1" t="s">
        <v>58</v>
      </c>
      <c r="C1236" s="1">
        <v>2007</v>
      </c>
      <c r="D1236" s="13">
        <v>0.65</v>
      </c>
      <c r="E1236" s="13">
        <v>0.44789960000000001</v>
      </c>
      <c r="F1236" s="13">
        <v>0.37153419999999998</v>
      </c>
      <c r="G1236" s="13">
        <v>1</v>
      </c>
      <c r="H1236" s="13">
        <v>0.5</v>
      </c>
      <c r="I1236" s="14">
        <f t="shared" si="38"/>
        <v>0.55797220645372603</v>
      </c>
      <c r="J1236" s="13">
        <v>0.30838969999999999</v>
      </c>
      <c r="K1236" s="12">
        <v>1.0000000000000001E-5</v>
      </c>
      <c r="L1236" s="13">
        <v>0.38147330000000002</v>
      </c>
      <c r="M1236" s="13">
        <v>1</v>
      </c>
      <c r="N1236" s="15">
        <f t="shared" si="39"/>
        <v>3.2933736217332428E-2</v>
      </c>
    </row>
    <row r="1237" spans="1:14" x14ac:dyDescent="0.3">
      <c r="A1237" s="1" t="s">
        <v>249</v>
      </c>
      <c r="B1237" s="1" t="s">
        <v>58</v>
      </c>
      <c r="C1237" s="1">
        <v>2008</v>
      </c>
      <c r="D1237" s="13">
        <v>0.6</v>
      </c>
      <c r="E1237" s="13">
        <v>0.49890889999999999</v>
      </c>
      <c r="F1237" s="13">
        <v>0.63585950000000002</v>
      </c>
      <c r="G1237" s="13">
        <v>1</v>
      </c>
      <c r="H1237" s="13">
        <v>1</v>
      </c>
      <c r="I1237" s="14">
        <f t="shared" si="38"/>
        <v>0.71764015807666359</v>
      </c>
      <c r="J1237" s="13">
        <v>0.35671900000000001</v>
      </c>
      <c r="K1237" s="12">
        <v>1.0000000000000001E-5</v>
      </c>
      <c r="L1237" s="13">
        <v>0.43108590000000002</v>
      </c>
      <c r="M1237" s="13">
        <v>1</v>
      </c>
      <c r="N1237" s="15">
        <f t="shared" si="39"/>
        <v>3.5214580163905773E-2</v>
      </c>
    </row>
    <row r="1238" spans="1:14" x14ac:dyDescent="0.3">
      <c r="A1238" s="1" t="s">
        <v>249</v>
      </c>
      <c r="B1238" s="1" t="s">
        <v>58</v>
      </c>
      <c r="C1238" s="1">
        <v>2009</v>
      </c>
      <c r="D1238" s="13">
        <v>0.55000009999999999</v>
      </c>
      <c r="E1238" s="13">
        <v>0.6549372</v>
      </c>
      <c r="F1238" s="12">
        <v>1.0000000000000001E-5</v>
      </c>
      <c r="G1238" s="13">
        <v>1</v>
      </c>
      <c r="H1238" s="13">
        <v>1</v>
      </c>
      <c r="I1238" s="14">
        <f t="shared" si="38"/>
        <v>8.1529069451613839E-2</v>
      </c>
      <c r="J1238" s="13">
        <v>0.4065048</v>
      </c>
      <c r="K1238" s="12">
        <v>1.0000000000000001E-5</v>
      </c>
      <c r="L1238" s="13">
        <v>0.48042679999999999</v>
      </c>
      <c r="M1238" s="13">
        <v>1</v>
      </c>
      <c r="N1238" s="15">
        <f t="shared" si="39"/>
        <v>3.7382920402416225E-2</v>
      </c>
    </row>
    <row r="1239" spans="1:14" x14ac:dyDescent="0.3">
      <c r="A1239" s="1" t="s">
        <v>249</v>
      </c>
      <c r="B1239" s="1" t="s">
        <v>58</v>
      </c>
      <c r="C1239" s="1">
        <v>2010</v>
      </c>
      <c r="D1239" s="13">
        <v>0.4999999</v>
      </c>
      <c r="E1239" s="13">
        <v>0.51663939999999997</v>
      </c>
      <c r="F1239" s="13">
        <v>0.5878004</v>
      </c>
      <c r="G1239" s="13">
        <v>1</v>
      </c>
      <c r="H1239" s="13">
        <v>1</v>
      </c>
      <c r="I1239" s="14">
        <f t="shared" si="38"/>
        <v>0.68592631355024247</v>
      </c>
      <c r="J1239" s="13">
        <v>0.45763350000000003</v>
      </c>
      <c r="K1239" s="12">
        <v>1.0000000000000001E-5</v>
      </c>
      <c r="L1239" s="13">
        <v>0.52969949999999999</v>
      </c>
      <c r="M1239" s="13">
        <v>1</v>
      </c>
      <c r="N1239" s="15">
        <f t="shared" si="39"/>
        <v>3.9458161213390776E-2</v>
      </c>
    </row>
    <row r="1240" spans="1:14" x14ac:dyDescent="0.3">
      <c r="A1240" s="1" t="s">
        <v>249</v>
      </c>
      <c r="B1240" s="1" t="s">
        <v>58</v>
      </c>
      <c r="C1240" s="1">
        <v>2011</v>
      </c>
      <c r="D1240" s="13">
        <v>0.45000869999999998</v>
      </c>
      <c r="E1240" s="13">
        <v>0.55128200000000005</v>
      </c>
      <c r="F1240" s="13">
        <v>0.34380769999999999</v>
      </c>
      <c r="G1240" s="13">
        <v>1</v>
      </c>
      <c r="H1240" s="12">
        <v>1.0000000000000001E-5</v>
      </c>
      <c r="I1240" s="14">
        <f t="shared" si="38"/>
        <v>6.1119819684245125E-2</v>
      </c>
      <c r="J1240" s="13">
        <v>0.5038319</v>
      </c>
      <c r="K1240" s="12">
        <v>1.0000000000000001E-5</v>
      </c>
      <c r="L1240" s="13">
        <v>0.57876839999999996</v>
      </c>
      <c r="M1240" s="13">
        <v>1</v>
      </c>
      <c r="N1240" s="15">
        <f t="shared" si="39"/>
        <v>4.1323549480853788E-2</v>
      </c>
    </row>
    <row r="1241" spans="1:14" x14ac:dyDescent="0.3">
      <c r="A1241" s="1" t="s">
        <v>249</v>
      </c>
      <c r="B1241" s="1" t="s">
        <v>58</v>
      </c>
      <c r="C1241" s="1">
        <v>2012</v>
      </c>
      <c r="D1241" s="13">
        <v>0.40001750000000003</v>
      </c>
      <c r="E1241" s="13">
        <v>0.56764859999999995</v>
      </c>
      <c r="F1241" s="13">
        <v>0.1866913</v>
      </c>
      <c r="G1241" s="13">
        <v>1</v>
      </c>
      <c r="H1241" s="13">
        <v>0.5</v>
      </c>
      <c r="I1241" s="14">
        <f t="shared" si="38"/>
        <v>0.46264782980826752</v>
      </c>
      <c r="J1241" s="13">
        <v>0.55686469999999999</v>
      </c>
      <c r="K1241" s="12">
        <v>1.0000000000000001E-5</v>
      </c>
      <c r="L1241" s="13">
        <v>0.62776940000000003</v>
      </c>
      <c r="M1241" s="13">
        <v>1</v>
      </c>
      <c r="N1241" s="15">
        <f t="shared" si="39"/>
        <v>4.3240176478741454E-2</v>
      </c>
    </row>
    <row r="1242" spans="1:14" x14ac:dyDescent="0.3">
      <c r="A1242" s="1" t="s">
        <v>249</v>
      </c>
      <c r="B1242" s="1" t="s">
        <v>58</v>
      </c>
      <c r="C1242" s="1">
        <v>2013</v>
      </c>
      <c r="D1242" s="13">
        <v>0.35002610000000001</v>
      </c>
      <c r="E1242" s="13">
        <v>0.50681940000000003</v>
      </c>
      <c r="F1242" s="13">
        <v>0.28927910000000001</v>
      </c>
      <c r="G1242" s="13">
        <v>1</v>
      </c>
      <c r="H1242" s="13">
        <v>0.5</v>
      </c>
      <c r="I1242" s="14">
        <f t="shared" si="38"/>
        <v>0.48067124722966248</v>
      </c>
      <c r="J1242" s="13">
        <v>0.61519179999999996</v>
      </c>
      <c r="K1242" s="12">
        <v>1.0000000000000001E-5</v>
      </c>
      <c r="L1242" s="13">
        <v>0.67636260000000004</v>
      </c>
      <c r="M1242" s="13">
        <v>1</v>
      </c>
      <c r="N1242" s="15">
        <f t="shared" si="39"/>
        <v>4.516453370156142E-2</v>
      </c>
    </row>
    <row r="1243" spans="1:14" x14ac:dyDescent="0.3">
      <c r="A1243" s="1" t="s">
        <v>249</v>
      </c>
      <c r="B1243" s="1" t="s">
        <v>58</v>
      </c>
      <c r="C1243" s="1">
        <v>2014</v>
      </c>
      <c r="D1243" s="13">
        <v>0.30003489999999999</v>
      </c>
      <c r="E1243" s="13">
        <v>0.71467530000000001</v>
      </c>
      <c r="F1243" s="13">
        <v>0.4621072</v>
      </c>
      <c r="G1243" s="13">
        <v>1</v>
      </c>
      <c r="H1243" s="12">
        <v>1.0000000000000001E-5</v>
      </c>
      <c r="I1243" s="14">
        <f t="shared" si="38"/>
        <v>6.2980290065441979E-2</v>
      </c>
      <c r="J1243" s="13">
        <v>0.67505879999999996</v>
      </c>
      <c r="K1243" s="12">
        <v>1.0000000000000001E-5</v>
      </c>
      <c r="L1243" s="13">
        <v>0.72448000000000001</v>
      </c>
      <c r="M1243" s="13">
        <v>1</v>
      </c>
      <c r="N1243" s="15">
        <f t="shared" si="39"/>
        <v>4.7026428953574784E-2</v>
      </c>
    </row>
    <row r="1244" spans="1:14" x14ac:dyDescent="0.3">
      <c r="A1244" s="1" t="s">
        <v>249</v>
      </c>
      <c r="B1244" s="1" t="s">
        <v>58</v>
      </c>
      <c r="C1244" s="1">
        <v>2015</v>
      </c>
      <c r="D1244" s="13">
        <v>0.25004349999999997</v>
      </c>
      <c r="E1244" s="13">
        <v>0.93044190000000004</v>
      </c>
      <c r="F1244" s="13">
        <v>0.4731978</v>
      </c>
      <c r="G1244" s="13">
        <v>1</v>
      </c>
      <c r="H1244" s="13">
        <v>0.5</v>
      </c>
      <c r="I1244" s="14">
        <f t="shared" si="38"/>
        <v>0.55994260058597878</v>
      </c>
      <c r="J1244" s="13">
        <v>0.73848910000000001</v>
      </c>
      <c r="K1244" s="13">
        <v>1</v>
      </c>
      <c r="L1244" s="13">
        <v>0.77205380000000001</v>
      </c>
      <c r="M1244" s="13">
        <v>1</v>
      </c>
      <c r="N1244" s="15">
        <f t="shared" si="39"/>
        <v>0.86895625473583127</v>
      </c>
    </row>
    <row r="1245" spans="1:14" x14ac:dyDescent="0.3">
      <c r="A1245" s="1" t="s">
        <v>249</v>
      </c>
      <c r="B1245" s="1" t="s">
        <v>58</v>
      </c>
      <c r="C1245" s="1">
        <v>2016</v>
      </c>
      <c r="D1245" s="13">
        <v>0.19998260000000001</v>
      </c>
      <c r="E1245" s="13">
        <v>0.95035460000000005</v>
      </c>
      <c r="F1245" s="13">
        <v>0.87523110000000004</v>
      </c>
      <c r="G1245" s="13">
        <v>1</v>
      </c>
      <c r="H1245" s="12">
        <v>1.0000000000000001E-5</v>
      </c>
      <c r="I1245" s="14">
        <f t="shared" si="38"/>
        <v>6.985542296106019E-2</v>
      </c>
      <c r="J1245" s="13">
        <v>0.79984230000000001</v>
      </c>
      <c r="K1245" s="12">
        <v>1</v>
      </c>
      <c r="L1245" s="13">
        <v>0.81894789999999995</v>
      </c>
      <c r="M1245" s="13">
        <v>1</v>
      </c>
      <c r="N1245" s="15">
        <f t="shared" si="39"/>
        <v>0.89963255003432741</v>
      </c>
    </row>
    <row r="1246" spans="1:14" x14ac:dyDescent="0.3">
      <c r="A1246" s="1" t="s">
        <v>249</v>
      </c>
      <c r="B1246" s="1" t="s">
        <v>58</v>
      </c>
      <c r="C1246" s="1">
        <v>2017</v>
      </c>
      <c r="D1246" s="13">
        <v>0.15000869999999999</v>
      </c>
      <c r="E1246" s="13">
        <v>0.97517719999999997</v>
      </c>
      <c r="F1246" s="13">
        <v>0.97319789999999995</v>
      </c>
      <c r="G1246" s="13">
        <v>1</v>
      </c>
      <c r="H1246" s="13">
        <v>0.5</v>
      </c>
      <c r="I1246" s="14">
        <f t="shared" si="38"/>
        <v>0.5894869982590617</v>
      </c>
      <c r="J1246" s="13">
        <v>0.86444849999999995</v>
      </c>
      <c r="K1246" s="12">
        <v>1</v>
      </c>
      <c r="L1246" s="13">
        <v>0.86523030000000001</v>
      </c>
      <c r="M1246" s="13">
        <v>1</v>
      </c>
      <c r="N1246" s="15">
        <f t="shared" si="39"/>
        <v>0.92996737128690155</v>
      </c>
    </row>
    <row r="1247" spans="1:14" x14ac:dyDescent="0.3">
      <c r="A1247" s="1" t="s">
        <v>249</v>
      </c>
      <c r="B1247" s="1" t="s">
        <v>58</v>
      </c>
      <c r="C1247" s="1">
        <v>2018</v>
      </c>
      <c r="D1247" s="13">
        <v>0.10003479999999999</v>
      </c>
      <c r="E1247" s="13">
        <v>0.96290220000000004</v>
      </c>
      <c r="F1247" s="13">
        <v>0.31423289999999998</v>
      </c>
      <c r="G1247" s="13">
        <v>1</v>
      </c>
      <c r="H1247" s="12">
        <v>1.0000000000000001E-5</v>
      </c>
      <c r="I1247" s="14">
        <f t="shared" si="38"/>
        <v>4.968176178381329E-2</v>
      </c>
      <c r="J1247" s="13">
        <v>0.93132899999999996</v>
      </c>
      <c r="K1247" s="12">
        <v>1</v>
      </c>
      <c r="L1247" s="13">
        <v>0.91083320000000001</v>
      </c>
      <c r="M1247" s="13">
        <v>1</v>
      </c>
      <c r="N1247" s="15">
        <f t="shared" si="39"/>
        <v>0.95969999970655051</v>
      </c>
    </row>
    <row r="1248" spans="1:14" x14ac:dyDescent="0.3">
      <c r="A1248" s="1" t="s">
        <v>249</v>
      </c>
      <c r="B1248" s="1" t="s">
        <v>58</v>
      </c>
      <c r="C1248" s="1">
        <v>2019</v>
      </c>
      <c r="D1248" s="13">
        <v>4.9973700000000003E-2</v>
      </c>
      <c r="E1248" s="13">
        <v>0.98772499999999996</v>
      </c>
      <c r="F1248" s="13">
        <v>0.6109057</v>
      </c>
      <c r="G1248" s="13">
        <v>1</v>
      </c>
      <c r="H1248" s="13">
        <v>0.5</v>
      </c>
      <c r="I1248" s="14">
        <f t="shared" si="38"/>
        <v>0.43217968302466203</v>
      </c>
      <c r="J1248" s="13">
        <v>1</v>
      </c>
      <c r="K1248" s="12">
        <v>1</v>
      </c>
      <c r="L1248" s="13">
        <v>0.95575639999999995</v>
      </c>
      <c r="M1248" s="13">
        <v>1</v>
      </c>
      <c r="N1248" s="15">
        <f t="shared" si="39"/>
        <v>0.98875069941353511</v>
      </c>
    </row>
    <row r="1249" spans="1:14" x14ac:dyDescent="0.3">
      <c r="A1249" s="1" t="s">
        <v>249</v>
      </c>
      <c r="B1249" s="1" t="s">
        <v>58</v>
      </c>
      <c r="C1249" s="1">
        <v>2020</v>
      </c>
      <c r="D1249" s="12">
        <v>1.0000000000000001E-5</v>
      </c>
      <c r="E1249" s="13">
        <v>1</v>
      </c>
      <c r="F1249" s="13">
        <v>1</v>
      </c>
      <c r="G1249" s="13">
        <v>1</v>
      </c>
      <c r="H1249" s="12">
        <v>1.0000000000000001E-5</v>
      </c>
      <c r="I1249" s="14">
        <f t="shared" si="38"/>
        <v>0.01</v>
      </c>
      <c r="J1249" s="13">
        <v>0.94052080000000005</v>
      </c>
      <c r="K1249" s="12">
        <v>1</v>
      </c>
      <c r="L1249" s="13">
        <v>1</v>
      </c>
      <c r="M1249" s="13">
        <v>1</v>
      </c>
      <c r="N1249" s="15">
        <f t="shared" si="39"/>
        <v>0.98478653340945754</v>
      </c>
    </row>
    <row r="1250" spans="1:14" x14ac:dyDescent="0.3">
      <c r="A1250" s="1" t="s">
        <v>250</v>
      </c>
      <c r="B1250" s="1" t="s">
        <v>59</v>
      </c>
      <c r="C1250" s="1">
        <v>2000</v>
      </c>
      <c r="D1250" s="12">
        <v>1.0000000000000001E-5</v>
      </c>
      <c r="E1250" s="13">
        <v>0.23901359999999999</v>
      </c>
      <c r="F1250" s="13">
        <v>0.43870500000000001</v>
      </c>
      <c r="G1250" s="13">
        <v>1</v>
      </c>
      <c r="H1250" s="13">
        <v>0.3333333</v>
      </c>
      <c r="I1250" s="14">
        <f t="shared" si="38"/>
        <v>5.1132235425307503E-2</v>
      </c>
      <c r="J1250" s="13">
        <v>1</v>
      </c>
      <c r="K1250" s="12">
        <v>1</v>
      </c>
      <c r="L1250" s="13">
        <v>3.4018699999999999E-2</v>
      </c>
      <c r="M1250" s="13">
        <v>1</v>
      </c>
      <c r="N1250" s="15">
        <f t="shared" si="39"/>
        <v>0.42946663394262546</v>
      </c>
    </row>
    <row r="1251" spans="1:14" x14ac:dyDescent="0.3">
      <c r="A1251" s="1" t="s">
        <v>250</v>
      </c>
      <c r="B1251" s="1" t="s">
        <v>59</v>
      </c>
      <c r="C1251" s="1">
        <v>2001</v>
      </c>
      <c r="D1251" s="13">
        <v>0.1000021</v>
      </c>
      <c r="E1251" s="13">
        <v>7.3479799999999998E-2</v>
      </c>
      <c r="F1251" s="13">
        <v>0.5547472</v>
      </c>
      <c r="G1251" s="13">
        <v>0.96551739999999997</v>
      </c>
      <c r="H1251" s="13">
        <v>0.3333333</v>
      </c>
      <c r="I1251" s="14">
        <f t="shared" si="38"/>
        <v>0.26520530198312103</v>
      </c>
      <c r="J1251" s="13">
        <v>0.92820939999999996</v>
      </c>
      <c r="K1251" s="13">
        <v>1</v>
      </c>
      <c r="L1251" s="12">
        <v>1.0000000000000001E-5</v>
      </c>
      <c r="M1251" s="13">
        <v>0.96715859999999998</v>
      </c>
      <c r="N1251" s="15">
        <f t="shared" si="39"/>
        <v>5.4737620597543696E-2</v>
      </c>
    </row>
    <row r="1252" spans="1:14" x14ac:dyDescent="0.3">
      <c r="A1252" s="1" t="s">
        <v>250</v>
      </c>
      <c r="B1252" s="1" t="s">
        <v>59</v>
      </c>
      <c r="C1252" s="1">
        <v>2002</v>
      </c>
      <c r="D1252" s="13">
        <v>0.2</v>
      </c>
      <c r="E1252" s="12">
        <v>1.0000000000000001E-5</v>
      </c>
      <c r="F1252" s="13">
        <v>0.4725355</v>
      </c>
      <c r="G1252" s="13">
        <v>0.93596080000000004</v>
      </c>
      <c r="H1252" s="12">
        <v>1.0000000000000001E-5</v>
      </c>
      <c r="I1252" s="14">
        <f t="shared" si="38"/>
        <v>6.1566493522998179E-3</v>
      </c>
      <c r="J1252" s="13">
        <v>0.85641880000000004</v>
      </c>
      <c r="K1252" s="13">
        <v>1</v>
      </c>
      <c r="L1252" s="13">
        <v>6.0954E-3</v>
      </c>
      <c r="M1252" s="13">
        <v>0.93431690000000001</v>
      </c>
      <c r="N1252" s="15">
        <f t="shared" si="39"/>
        <v>0.26426865348457618</v>
      </c>
    </row>
    <row r="1253" spans="1:14" x14ac:dyDescent="0.3">
      <c r="A1253" s="1" t="s">
        <v>250</v>
      </c>
      <c r="B1253" s="1" t="s">
        <v>59</v>
      </c>
      <c r="C1253" s="1">
        <v>2003</v>
      </c>
      <c r="D1253" s="13">
        <v>0.3000022</v>
      </c>
      <c r="E1253" s="13">
        <v>2.6188199999999998E-2</v>
      </c>
      <c r="F1253" s="12">
        <v>1.0000000000000001E-5</v>
      </c>
      <c r="G1253" s="13">
        <v>0.90147790000000005</v>
      </c>
      <c r="H1253" s="12">
        <v>1.0000000000000001E-5</v>
      </c>
      <c r="I1253" s="14">
        <f t="shared" si="38"/>
        <v>3.7156691320644158E-3</v>
      </c>
      <c r="J1253" s="13">
        <v>0.78462829999999995</v>
      </c>
      <c r="K1253" s="13">
        <v>1</v>
      </c>
      <c r="L1253" s="13">
        <v>6.1233599999999999E-2</v>
      </c>
      <c r="M1253" s="13">
        <v>0.90147549999999999</v>
      </c>
      <c r="N1253" s="15">
        <f t="shared" si="39"/>
        <v>0.45619647197467583</v>
      </c>
    </row>
    <row r="1254" spans="1:14" x14ac:dyDescent="0.3">
      <c r="A1254" s="1" t="s">
        <v>250</v>
      </c>
      <c r="B1254" s="1" t="s">
        <v>59</v>
      </c>
      <c r="C1254" s="1">
        <v>2004</v>
      </c>
      <c r="D1254" s="13">
        <v>0.4</v>
      </c>
      <c r="E1254" s="13">
        <v>5.46291E-2</v>
      </c>
      <c r="F1254" s="13">
        <v>0.4226992</v>
      </c>
      <c r="G1254" s="13">
        <v>0.86699499999999996</v>
      </c>
      <c r="H1254" s="13">
        <v>0.66666669999999995</v>
      </c>
      <c r="I1254" s="14">
        <f t="shared" si="38"/>
        <v>0.35114635420342655</v>
      </c>
      <c r="J1254" s="13">
        <v>0.71283770000000002</v>
      </c>
      <c r="K1254" s="13">
        <v>1</v>
      </c>
      <c r="L1254" s="13">
        <v>0.1162296</v>
      </c>
      <c r="M1254" s="13">
        <v>0.86863409999999996</v>
      </c>
      <c r="N1254" s="15">
        <f t="shared" si="39"/>
        <v>0.51794789153853782</v>
      </c>
    </row>
    <row r="1255" spans="1:14" x14ac:dyDescent="0.3">
      <c r="A1255" s="1" t="s">
        <v>250</v>
      </c>
      <c r="B1255" s="1" t="s">
        <v>59</v>
      </c>
      <c r="C1255" s="1">
        <v>2005</v>
      </c>
      <c r="D1255" s="13">
        <v>0.5000021</v>
      </c>
      <c r="E1255" s="13">
        <v>0.16923550000000001</v>
      </c>
      <c r="F1255" s="13">
        <v>0.2841033</v>
      </c>
      <c r="G1255" s="13">
        <v>0.83743849999999997</v>
      </c>
      <c r="H1255" s="13">
        <v>0.3333333</v>
      </c>
      <c r="I1255" s="14">
        <f t="shared" si="38"/>
        <v>0.36758200310829126</v>
      </c>
      <c r="J1255" s="13">
        <v>0.64104709999999998</v>
      </c>
      <c r="K1255" s="12">
        <v>1</v>
      </c>
      <c r="L1255" s="13">
        <v>0.1710844</v>
      </c>
      <c r="M1255" s="12">
        <v>0.83579250000000005</v>
      </c>
      <c r="N1255" s="15">
        <f t="shared" si="39"/>
        <v>0.55023689169359624</v>
      </c>
    </row>
    <row r="1256" spans="1:14" x14ac:dyDescent="0.3">
      <c r="A1256" s="1" t="s">
        <v>250</v>
      </c>
      <c r="B1256" s="1" t="s">
        <v>59</v>
      </c>
      <c r="C1256" s="1">
        <v>2006</v>
      </c>
      <c r="D1256" s="13">
        <v>0.6</v>
      </c>
      <c r="E1256" s="13">
        <v>0.22959479999999999</v>
      </c>
      <c r="F1256" s="13">
        <v>0.55147330000000006</v>
      </c>
      <c r="G1256" s="13">
        <v>0.84236469999999997</v>
      </c>
      <c r="H1256" s="13">
        <v>0.3333333</v>
      </c>
      <c r="I1256" s="14">
        <f t="shared" si="38"/>
        <v>0.46323709549582814</v>
      </c>
      <c r="J1256" s="13">
        <v>0.56925650000000005</v>
      </c>
      <c r="K1256" s="13">
        <v>1</v>
      </c>
      <c r="L1256" s="13">
        <v>0.22593930000000001</v>
      </c>
      <c r="M1256" s="13">
        <v>0.84113090000000001</v>
      </c>
      <c r="N1256" s="15">
        <f t="shared" si="39"/>
        <v>0.57350979706111849</v>
      </c>
    </row>
    <row r="1257" spans="1:14" x14ac:dyDescent="0.3">
      <c r="A1257" s="1" t="s">
        <v>250</v>
      </c>
      <c r="B1257" s="1" t="s">
        <v>59</v>
      </c>
      <c r="C1257" s="1">
        <v>2007</v>
      </c>
      <c r="D1257" s="13">
        <v>0.6999978</v>
      </c>
      <c r="E1257" s="13">
        <v>0.35148600000000002</v>
      </c>
      <c r="F1257" s="13">
        <v>0.41724260000000002</v>
      </c>
      <c r="G1257" s="13">
        <v>0.8472906</v>
      </c>
      <c r="H1257" s="12">
        <v>1.0000000000000001E-5</v>
      </c>
      <c r="I1257" s="14">
        <f t="shared" si="38"/>
        <v>6.1359971263229444E-2</v>
      </c>
      <c r="J1257" s="13">
        <v>0.61769289999999999</v>
      </c>
      <c r="K1257" s="13">
        <v>1</v>
      </c>
      <c r="L1257" s="13">
        <v>0.28079409999999999</v>
      </c>
      <c r="M1257" s="13">
        <v>0.84646920000000003</v>
      </c>
      <c r="N1257" s="15">
        <f t="shared" si="39"/>
        <v>0.61900326104878334</v>
      </c>
    </row>
    <row r="1258" spans="1:14" x14ac:dyDescent="0.3">
      <c r="A1258" s="1" t="s">
        <v>250</v>
      </c>
      <c r="B1258" s="1" t="s">
        <v>59</v>
      </c>
      <c r="C1258" s="1">
        <v>2008</v>
      </c>
      <c r="D1258" s="13">
        <v>0.8</v>
      </c>
      <c r="E1258" s="13">
        <v>0.24770790000000001</v>
      </c>
      <c r="F1258" s="13">
        <v>0.34121499999999999</v>
      </c>
      <c r="G1258" s="13">
        <v>0.85221690000000005</v>
      </c>
      <c r="H1258" s="12">
        <v>1.0000000000000001E-5</v>
      </c>
      <c r="I1258" s="14">
        <f t="shared" si="38"/>
        <v>5.6509520253707132E-2</v>
      </c>
      <c r="J1258" s="13">
        <v>0.38433850000000003</v>
      </c>
      <c r="K1258" s="13">
        <v>1</v>
      </c>
      <c r="L1258" s="13">
        <v>0.33550679999999999</v>
      </c>
      <c r="M1258" s="13">
        <v>0.85180750000000005</v>
      </c>
      <c r="N1258" s="15">
        <f t="shared" si="39"/>
        <v>0.57569064117363644</v>
      </c>
    </row>
    <row r="1259" spans="1:14" x14ac:dyDescent="0.3">
      <c r="A1259" s="1" t="s">
        <v>250</v>
      </c>
      <c r="B1259" s="1" t="s">
        <v>59</v>
      </c>
      <c r="C1259" s="1">
        <v>2009</v>
      </c>
      <c r="D1259" s="13">
        <v>0.89999779999999996</v>
      </c>
      <c r="E1259" s="13">
        <v>0.35118290000000002</v>
      </c>
      <c r="F1259" s="13">
        <v>0.34667150000000002</v>
      </c>
      <c r="G1259" s="13">
        <v>0.8029558</v>
      </c>
      <c r="H1259" s="12">
        <v>1.0000000000000001E-5</v>
      </c>
      <c r="I1259" s="14">
        <f t="shared" si="38"/>
        <v>6.1500255148285707E-2</v>
      </c>
      <c r="J1259" s="13">
        <v>0.26909670000000002</v>
      </c>
      <c r="K1259" s="12">
        <v>1</v>
      </c>
      <c r="L1259" s="13">
        <v>0.39007829999999999</v>
      </c>
      <c r="M1259" s="13">
        <v>0.80479339999999999</v>
      </c>
      <c r="N1259" s="15">
        <f t="shared" si="39"/>
        <v>0.53912086767503298</v>
      </c>
    </row>
    <row r="1260" spans="1:14" x14ac:dyDescent="0.3">
      <c r="A1260" s="1" t="s">
        <v>250</v>
      </c>
      <c r="B1260" s="1" t="s">
        <v>59</v>
      </c>
      <c r="C1260" s="1">
        <v>2010</v>
      </c>
      <c r="D1260" s="13">
        <v>1</v>
      </c>
      <c r="E1260" s="13">
        <v>0.31137369999999998</v>
      </c>
      <c r="F1260" s="13">
        <v>0.99126959999999997</v>
      </c>
      <c r="G1260" s="13">
        <v>0.75862079999999998</v>
      </c>
      <c r="H1260" s="12">
        <v>1.0000000000000001E-5</v>
      </c>
      <c r="I1260" s="14">
        <f t="shared" si="38"/>
        <v>7.4799671781482169E-2</v>
      </c>
      <c r="J1260" s="13">
        <v>0.34775339999999999</v>
      </c>
      <c r="K1260" s="13">
        <v>1</v>
      </c>
      <c r="L1260" s="13">
        <v>0.44464930000000003</v>
      </c>
      <c r="M1260" s="13">
        <v>0.75777930000000004</v>
      </c>
      <c r="N1260" s="15">
        <f t="shared" si="39"/>
        <v>0.58507014012045933</v>
      </c>
    </row>
    <row r="1261" spans="1:14" x14ac:dyDescent="0.3">
      <c r="A1261" s="1" t="s">
        <v>250</v>
      </c>
      <c r="B1261" s="1" t="s">
        <v>59</v>
      </c>
      <c r="C1261" s="1">
        <v>2011</v>
      </c>
      <c r="D1261" s="13">
        <v>1</v>
      </c>
      <c r="E1261" s="13">
        <v>0.469412</v>
      </c>
      <c r="F1261" s="13">
        <v>0.24408879999999999</v>
      </c>
      <c r="G1261" s="13">
        <v>0.70935970000000004</v>
      </c>
      <c r="H1261" s="13">
        <v>0.3333333</v>
      </c>
      <c r="I1261" s="14">
        <f t="shared" si="38"/>
        <v>0.48592523203728433</v>
      </c>
      <c r="J1261" s="13">
        <v>0.3618691</v>
      </c>
      <c r="K1261" s="13">
        <v>1</v>
      </c>
      <c r="L1261" s="12">
        <v>0.49907859999999998</v>
      </c>
      <c r="M1261" s="13">
        <v>0.71076510000000004</v>
      </c>
      <c r="N1261" s="15">
        <f t="shared" si="39"/>
        <v>0.59856543714189381</v>
      </c>
    </row>
    <row r="1262" spans="1:14" x14ac:dyDescent="0.3">
      <c r="A1262" s="1" t="s">
        <v>250</v>
      </c>
      <c r="B1262" s="1" t="s">
        <v>59</v>
      </c>
      <c r="C1262" s="1">
        <v>2012</v>
      </c>
      <c r="D1262" s="13">
        <v>1</v>
      </c>
      <c r="E1262" s="13">
        <v>0.55783020000000005</v>
      </c>
      <c r="F1262" s="13">
        <v>0.5307385</v>
      </c>
      <c r="G1262" s="13">
        <v>0.66502470000000002</v>
      </c>
      <c r="H1262" s="13">
        <v>0.66666669999999995</v>
      </c>
      <c r="I1262" s="14">
        <f t="shared" si="38"/>
        <v>0.66623252491448792</v>
      </c>
      <c r="J1262" s="13">
        <v>0.42900149999999998</v>
      </c>
      <c r="K1262" s="13">
        <v>1</v>
      </c>
      <c r="L1262" s="13">
        <v>0.55350849999999996</v>
      </c>
      <c r="M1262" s="13">
        <v>0.66375099999999998</v>
      </c>
      <c r="N1262" s="15">
        <f t="shared" si="39"/>
        <v>0.63008200060198061</v>
      </c>
    </row>
    <row r="1263" spans="1:14" x14ac:dyDescent="0.3">
      <c r="A1263" s="1" t="s">
        <v>250</v>
      </c>
      <c r="B1263" s="1" t="s">
        <v>59</v>
      </c>
      <c r="C1263" s="1">
        <v>2013</v>
      </c>
      <c r="D1263" s="13">
        <v>1</v>
      </c>
      <c r="E1263" s="13">
        <v>0.66729899999999998</v>
      </c>
      <c r="F1263" s="13">
        <v>0.59658060000000002</v>
      </c>
      <c r="G1263" s="13">
        <v>0.61576359999999997</v>
      </c>
      <c r="H1263" s="13">
        <v>1</v>
      </c>
      <c r="I1263" s="14">
        <f t="shared" si="38"/>
        <v>0.75488487288610273</v>
      </c>
      <c r="J1263" s="13">
        <v>0.3806522</v>
      </c>
      <c r="K1263" s="12">
        <v>1</v>
      </c>
      <c r="L1263" s="13">
        <v>0.60765449999999999</v>
      </c>
      <c r="M1263" s="13">
        <v>0.61673690000000003</v>
      </c>
      <c r="N1263" s="15">
        <f t="shared" si="39"/>
        <v>0.61456984787961111</v>
      </c>
    </row>
    <row r="1264" spans="1:14" x14ac:dyDescent="0.3">
      <c r="A1264" s="1" t="s">
        <v>250</v>
      </c>
      <c r="B1264" s="1" t="s">
        <v>59</v>
      </c>
      <c r="C1264" s="1">
        <v>2014</v>
      </c>
      <c r="D1264" s="13">
        <v>1</v>
      </c>
      <c r="E1264" s="13">
        <v>0.75028989999999995</v>
      </c>
      <c r="F1264" s="13">
        <v>0.55147330000000006</v>
      </c>
      <c r="G1264" s="13">
        <v>0.56650259999999997</v>
      </c>
      <c r="H1264" s="13">
        <v>0.3333333</v>
      </c>
      <c r="I1264" s="14">
        <f t="shared" si="38"/>
        <v>0.60057443310733094</v>
      </c>
      <c r="J1264" s="13">
        <v>0.46720650000000002</v>
      </c>
      <c r="K1264" s="13">
        <v>1</v>
      </c>
      <c r="L1264" s="13">
        <v>0.66180039999999996</v>
      </c>
      <c r="M1264" s="13">
        <v>0.56972279999999997</v>
      </c>
      <c r="N1264" s="15">
        <f t="shared" si="39"/>
        <v>0.64785061503994679</v>
      </c>
    </row>
    <row r="1265" spans="1:14" x14ac:dyDescent="0.3">
      <c r="A1265" s="1" t="s">
        <v>250</v>
      </c>
      <c r="B1265" s="1" t="s">
        <v>59</v>
      </c>
      <c r="C1265" s="1">
        <v>2015</v>
      </c>
      <c r="D1265" s="13">
        <v>1</v>
      </c>
      <c r="E1265" s="13">
        <v>0.84848250000000003</v>
      </c>
      <c r="F1265" s="13">
        <v>0.73444889999999996</v>
      </c>
      <c r="G1265" s="13">
        <v>0.52216750000000001</v>
      </c>
      <c r="H1265" s="13">
        <v>0.3333333</v>
      </c>
      <c r="I1265" s="14">
        <f t="shared" si="38"/>
        <v>0.64129610578762963</v>
      </c>
      <c r="J1265" s="13">
        <v>0.5825863</v>
      </c>
      <c r="K1265" s="12">
        <v>1.0000000000000001E-5</v>
      </c>
      <c r="L1265" s="13">
        <v>0.71580480000000002</v>
      </c>
      <c r="M1265" s="13">
        <v>0.52270870000000003</v>
      </c>
      <c r="N1265" s="15">
        <f t="shared" si="39"/>
        <v>3.8424095287358837E-2</v>
      </c>
    </row>
    <row r="1266" spans="1:14" x14ac:dyDescent="0.3">
      <c r="A1266" s="1" t="s">
        <v>250</v>
      </c>
      <c r="B1266" s="1" t="s">
        <v>59</v>
      </c>
      <c r="C1266" s="1">
        <v>2016</v>
      </c>
      <c r="D1266" s="13">
        <v>1</v>
      </c>
      <c r="E1266" s="13">
        <v>0.90304569999999995</v>
      </c>
      <c r="F1266" s="13">
        <v>0.58348489999999997</v>
      </c>
      <c r="G1266" s="13">
        <v>0.47290650000000001</v>
      </c>
      <c r="H1266" s="12">
        <v>1.0000000000000001E-5</v>
      </c>
      <c r="I1266" s="14">
        <f t="shared" si="38"/>
        <v>7.5736098118820053E-2</v>
      </c>
      <c r="J1266" s="13">
        <v>0.56209370000000003</v>
      </c>
      <c r="K1266" s="12">
        <v>1.0000000000000001E-5</v>
      </c>
      <c r="L1266" s="13">
        <v>0.77094300000000004</v>
      </c>
      <c r="M1266" s="13">
        <v>0.47569450000000002</v>
      </c>
      <c r="N1266" s="15">
        <f t="shared" si="39"/>
        <v>3.7891323882647883E-2</v>
      </c>
    </row>
    <row r="1267" spans="1:14" x14ac:dyDescent="0.3">
      <c r="A1267" s="1" t="s">
        <v>250</v>
      </c>
      <c r="B1267" s="1" t="s">
        <v>59</v>
      </c>
      <c r="C1267" s="1">
        <v>2017</v>
      </c>
      <c r="D1267" s="13">
        <v>1</v>
      </c>
      <c r="E1267" s="13">
        <v>0.91536249999999997</v>
      </c>
      <c r="F1267" s="13">
        <v>0.3812295</v>
      </c>
      <c r="G1267" s="13">
        <v>0.13300490000000001</v>
      </c>
      <c r="H1267" s="12">
        <v>1.0000000000000001E-5</v>
      </c>
      <c r="I1267" s="14">
        <f t="shared" si="38"/>
        <v>5.4116468934525028E-2</v>
      </c>
      <c r="J1267" s="13">
        <v>0.46041559999999998</v>
      </c>
      <c r="K1267" s="12">
        <v>1.0000000000000001E-5</v>
      </c>
      <c r="L1267" s="13">
        <v>0.82678949999999996</v>
      </c>
      <c r="M1267" s="13">
        <v>0.13358129999999999</v>
      </c>
      <c r="N1267" s="15">
        <f t="shared" si="39"/>
        <v>2.6703775123862468E-2</v>
      </c>
    </row>
    <row r="1268" spans="1:14" x14ac:dyDescent="0.3">
      <c r="A1268" s="1" t="s">
        <v>250</v>
      </c>
      <c r="B1268" s="1" t="s">
        <v>59</v>
      </c>
      <c r="C1268" s="1">
        <v>2018</v>
      </c>
      <c r="D1268" s="13">
        <v>1</v>
      </c>
      <c r="E1268" s="13">
        <v>0.89140059999999999</v>
      </c>
      <c r="F1268" s="13">
        <v>1</v>
      </c>
      <c r="G1268" s="12">
        <v>1.0000000000000001E-5</v>
      </c>
      <c r="H1268" s="13">
        <v>0.3333333</v>
      </c>
      <c r="I1268" s="14">
        <f t="shared" si="38"/>
        <v>7.8449526163520772E-2</v>
      </c>
      <c r="J1268" s="13">
        <v>0.50426579999999999</v>
      </c>
      <c r="K1268" s="12">
        <v>1.0000000000000001E-5</v>
      </c>
      <c r="L1268" s="13">
        <v>0.88362879999999999</v>
      </c>
      <c r="M1268" s="12">
        <v>1.0000000000000001E-5</v>
      </c>
      <c r="N1268" s="15">
        <f t="shared" si="39"/>
        <v>2.583642049901668E-3</v>
      </c>
    </row>
    <row r="1269" spans="1:14" x14ac:dyDescent="0.3">
      <c r="A1269" s="1" t="s">
        <v>250</v>
      </c>
      <c r="B1269" s="1" t="s">
        <v>59</v>
      </c>
      <c r="C1269" s="1">
        <v>2019</v>
      </c>
      <c r="D1269" s="13">
        <v>1</v>
      </c>
      <c r="E1269" s="13">
        <v>1</v>
      </c>
      <c r="F1269" s="13">
        <v>0.72462709999999997</v>
      </c>
      <c r="G1269" s="13">
        <v>0.4482758</v>
      </c>
      <c r="H1269" s="13">
        <v>0.3333333</v>
      </c>
      <c r="I1269" s="14">
        <f t="shared" si="38"/>
        <v>0.64107333579692927</v>
      </c>
      <c r="J1269" s="13">
        <v>0.50214800000000004</v>
      </c>
      <c r="K1269" s="12">
        <v>1.0000000000000001E-5</v>
      </c>
      <c r="L1269" s="13">
        <v>0.94131860000000001</v>
      </c>
      <c r="M1269" s="13">
        <v>0.45005440000000002</v>
      </c>
      <c r="N1269" s="15">
        <f t="shared" si="39"/>
        <v>3.8190764081000153E-2</v>
      </c>
    </row>
    <row r="1270" spans="1:14" x14ac:dyDescent="0.3">
      <c r="A1270" s="1" t="s">
        <v>250</v>
      </c>
      <c r="B1270" s="1" t="s">
        <v>59</v>
      </c>
      <c r="C1270" s="1">
        <v>2020</v>
      </c>
      <c r="D1270" s="13">
        <v>1</v>
      </c>
      <c r="E1270" s="13">
        <v>0.96119200000000005</v>
      </c>
      <c r="F1270" s="13">
        <v>0.81666059999999996</v>
      </c>
      <c r="G1270" s="13">
        <v>0.58128080000000004</v>
      </c>
      <c r="H1270" s="13">
        <v>0.3333333</v>
      </c>
      <c r="I1270" s="14">
        <f t="shared" si="38"/>
        <v>0.68615666496859107</v>
      </c>
      <c r="J1270" s="12">
        <v>1.0000000000000001E-5</v>
      </c>
      <c r="K1270" s="12">
        <v>1.0000000000000001E-5</v>
      </c>
      <c r="L1270" s="13">
        <v>1</v>
      </c>
      <c r="M1270" s="13">
        <v>0.58070509999999997</v>
      </c>
      <c r="N1270" s="15">
        <f t="shared" si="39"/>
        <v>2.7605073642518619E-3</v>
      </c>
    </row>
    <row r="1271" spans="1:14" x14ac:dyDescent="0.3">
      <c r="A1271" s="1" t="s">
        <v>251</v>
      </c>
      <c r="B1271" s="1" t="s">
        <v>60</v>
      </c>
      <c r="C1271" s="1">
        <v>2000</v>
      </c>
      <c r="D1271" s="12">
        <v>1.0000000000000001E-5</v>
      </c>
      <c r="E1271" s="13">
        <v>0.92880850000000004</v>
      </c>
      <c r="F1271" s="13">
        <v>0.67498919999999996</v>
      </c>
      <c r="G1271" s="13">
        <v>1</v>
      </c>
      <c r="H1271" s="12">
        <v>1.0000000000000001E-5</v>
      </c>
      <c r="I1271" s="14">
        <f t="shared" ref="I1271:I1333" si="40">GEOMEAN(D1271,E1271,F1271,G1271,H1271)</f>
        <v>9.1084525671397739E-3</v>
      </c>
      <c r="J1271" s="12">
        <v>1.0000000000000001E-5</v>
      </c>
      <c r="K1271" s="12">
        <v>1.0000000000000001E-5</v>
      </c>
      <c r="L1271" s="12">
        <v>1.0000000000000001E-5</v>
      </c>
      <c r="M1271" s="13">
        <v>1</v>
      </c>
      <c r="N1271" s="15">
        <f t="shared" si="39"/>
        <v>1.778279410038923E-4</v>
      </c>
    </row>
    <row r="1272" spans="1:14" x14ac:dyDescent="0.3">
      <c r="A1272" s="1" t="s">
        <v>251</v>
      </c>
      <c r="B1272" s="1" t="s">
        <v>60</v>
      </c>
      <c r="C1272" s="1">
        <v>2001</v>
      </c>
      <c r="D1272" s="13">
        <v>9.84212E-2</v>
      </c>
      <c r="E1272" s="13">
        <v>1</v>
      </c>
      <c r="F1272" s="13">
        <v>0.47180369999999999</v>
      </c>
      <c r="G1272" s="13">
        <v>0.95182009999999995</v>
      </c>
      <c r="H1272" s="13">
        <v>0.2</v>
      </c>
      <c r="I1272" s="14">
        <f t="shared" si="40"/>
        <v>0.38840693277243887</v>
      </c>
      <c r="J1272" s="13">
        <v>0.1300461</v>
      </c>
      <c r="K1272" s="12">
        <v>1.0000000000000001E-5</v>
      </c>
      <c r="L1272" s="13">
        <v>8.2395999999999997E-2</v>
      </c>
      <c r="M1272" s="12">
        <v>0.95167020000000002</v>
      </c>
      <c r="N1272" s="15">
        <f t="shared" si="39"/>
        <v>1.7869914843188894E-2</v>
      </c>
    </row>
    <row r="1273" spans="1:14" x14ac:dyDescent="0.3">
      <c r="A1273" s="1" t="s">
        <v>251</v>
      </c>
      <c r="B1273" s="1" t="s">
        <v>60</v>
      </c>
      <c r="C1273" s="1">
        <v>2002</v>
      </c>
      <c r="D1273" s="13">
        <v>0.1923579</v>
      </c>
      <c r="E1273" s="13">
        <v>0.9414884</v>
      </c>
      <c r="F1273" s="13">
        <v>0.55746879999999999</v>
      </c>
      <c r="G1273" s="13">
        <v>0.89685939999999997</v>
      </c>
      <c r="H1273" s="13">
        <v>0.8</v>
      </c>
      <c r="I1273" s="14">
        <f t="shared" si="40"/>
        <v>0.59155071500178169</v>
      </c>
      <c r="J1273" s="13">
        <v>0.2600922</v>
      </c>
      <c r="K1273" s="12">
        <v>1.0000000000000001E-5</v>
      </c>
      <c r="L1273" s="13">
        <v>0.16439029999999999</v>
      </c>
      <c r="M1273" s="13">
        <v>0.89684949999999997</v>
      </c>
      <c r="N1273" s="15">
        <f t="shared" si="39"/>
        <v>2.488460615596785E-2</v>
      </c>
    </row>
    <row r="1274" spans="1:14" x14ac:dyDescent="0.3">
      <c r="A1274" s="1" t="s">
        <v>251</v>
      </c>
      <c r="B1274" s="1" t="s">
        <v>60</v>
      </c>
      <c r="C1274" s="1">
        <v>2003</v>
      </c>
      <c r="D1274" s="13">
        <v>0.29083419999999999</v>
      </c>
      <c r="E1274" s="13">
        <v>0.95545449999999998</v>
      </c>
      <c r="F1274" s="13">
        <v>0.4571674</v>
      </c>
      <c r="G1274" s="13">
        <v>0.84225550000000005</v>
      </c>
      <c r="H1274" s="13">
        <v>0.6</v>
      </c>
      <c r="I1274" s="14">
        <f t="shared" si="40"/>
        <v>0.57743774542153326</v>
      </c>
      <c r="J1274" s="13">
        <v>0.39013829999999999</v>
      </c>
      <c r="K1274" s="12">
        <v>1.0000000000000001E-5</v>
      </c>
      <c r="L1274" s="13">
        <v>0.2459829</v>
      </c>
      <c r="M1274" s="13">
        <v>0.84202889999999997</v>
      </c>
      <c r="N1274" s="15">
        <f t="shared" si="39"/>
        <v>2.9982139846218663E-2</v>
      </c>
    </row>
    <row r="1275" spans="1:14" x14ac:dyDescent="0.3">
      <c r="A1275" s="1" t="s">
        <v>251</v>
      </c>
      <c r="B1275" s="1" t="s">
        <v>60</v>
      </c>
      <c r="C1275" s="1">
        <v>2004</v>
      </c>
      <c r="D1275" s="13">
        <v>0.384826</v>
      </c>
      <c r="E1275" s="13">
        <v>0.89111110000000004</v>
      </c>
      <c r="F1275" s="13">
        <v>0.34524319999999997</v>
      </c>
      <c r="G1275" s="13">
        <v>0.78729479999999996</v>
      </c>
      <c r="H1275" s="13">
        <v>0.2</v>
      </c>
      <c r="I1275" s="14">
        <f t="shared" si="40"/>
        <v>0.45091818931975597</v>
      </c>
      <c r="J1275" s="13">
        <v>0.52018439999999999</v>
      </c>
      <c r="K1275" s="12">
        <v>1.0000000000000001E-5</v>
      </c>
      <c r="L1275" s="13">
        <v>0.32717079999999998</v>
      </c>
      <c r="M1275" s="13">
        <v>0.78720809999999997</v>
      </c>
      <c r="N1275" s="15">
        <f t="shared" si="39"/>
        <v>3.4021648515200703E-2</v>
      </c>
    </row>
    <row r="1276" spans="1:14" x14ac:dyDescent="0.3">
      <c r="A1276" s="1" t="s">
        <v>251</v>
      </c>
      <c r="B1276" s="1" t="s">
        <v>60</v>
      </c>
      <c r="C1276" s="1">
        <v>2005</v>
      </c>
      <c r="D1276" s="13">
        <v>0.46530909999999998</v>
      </c>
      <c r="E1276" s="13">
        <v>0.8146137</v>
      </c>
      <c r="F1276" s="13">
        <v>0.35686610000000002</v>
      </c>
      <c r="G1276" s="13">
        <v>0.6523911</v>
      </c>
      <c r="H1276" s="13">
        <v>1</v>
      </c>
      <c r="I1276" s="14">
        <f t="shared" si="40"/>
        <v>0.61537707846694467</v>
      </c>
      <c r="J1276" s="13">
        <v>0.65023050000000004</v>
      </c>
      <c r="K1276" s="12">
        <v>1.0000000000000001E-5</v>
      </c>
      <c r="L1276" s="13">
        <v>0.40795989999999999</v>
      </c>
      <c r="M1276" s="13">
        <v>0.65217599999999998</v>
      </c>
      <c r="N1276" s="15">
        <f t="shared" si="39"/>
        <v>3.6267064657622021E-2</v>
      </c>
    </row>
    <row r="1277" spans="1:14" x14ac:dyDescent="0.3">
      <c r="A1277" s="1" t="s">
        <v>251</v>
      </c>
      <c r="B1277" s="1" t="s">
        <v>60</v>
      </c>
      <c r="C1277" s="1">
        <v>2006</v>
      </c>
      <c r="D1277" s="13">
        <v>0.55933759999999999</v>
      </c>
      <c r="E1277" s="13">
        <v>0.86385060000000002</v>
      </c>
      <c r="F1277" s="13">
        <v>0.4554455</v>
      </c>
      <c r="G1277" s="13">
        <v>0.51713070000000005</v>
      </c>
      <c r="H1277" s="13">
        <v>1</v>
      </c>
      <c r="I1277" s="14">
        <f t="shared" si="40"/>
        <v>0.64748524788582118</v>
      </c>
      <c r="J1277" s="13">
        <v>0.78027670000000005</v>
      </c>
      <c r="K1277" s="12">
        <v>1.0000000000000001E-5</v>
      </c>
      <c r="L1277" s="13">
        <v>0.4879426</v>
      </c>
      <c r="M1277" s="13">
        <v>0.51714400000000005</v>
      </c>
      <c r="N1277" s="15">
        <f t="shared" si="39"/>
        <v>3.7459089433442401E-2</v>
      </c>
    </row>
    <row r="1278" spans="1:14" x14ac:dyDescent="0.3">
      <c r="A1278" s="1" t="s">
        <v>251</v>
      </c>
      <c r="B1278" s="1" t="s">
        <v>60</v>
      </c>
      <c r="C1278" s="1">
        <v>2007</v>
      </c>
      <c r="D1278" s="13">
        <v>0.65788749999999996</v>
      </c>
      <c r="E1278" s="13">
        <v>0.73856750000000004</v>
      </c>
      <c r="F1278" s="13">
        <v>0.81446399999999997</v>
      </c>
      <c r="G1278" s="13">
        <v>0.38258389999999998</v>
      </c>
      <c r="H1278" s="13">
        <v>0.6</v>
      </c>
      <c r="I1278" s="14">
        <f t="shared" si="40"/>
        <v>0.61895394055323338</v>
      </c>
      <c r="J1278" s="13">
        <v>0.84900679999999995</v>
      </c>
      <c r="K1278" s="12">
        <v>1.0000000000000001E-5</v>
      </c>
      <c r="L1278" s="13">
        <v>0.56792529999999997</v>
      </c>
      <c r="M1278" s="12">
        <v>0.38235619999999998</v>
      </c>
      <c r="N1278" s="15">
        <f t="shared" si="39"/>
        <v>3.6848314759325401E-2</v>
      </c>
    </row>
    <row r="1279" spans="1:14" x14ac:dyDescent="0.3">
      <c r="A1279" s="1" t="s">
        <v>251</v>
      </c>
      <c r="B1279" s="1" t="s">
        <v>60</v>
      </c>
      <c r="C1279" s="1">
        <v>2008</v>
      </c>
      <c r="D1279" s="13">
        <v>0.75197119999999995</v>
      </c>
      <c r="E1279" s="13">
        <v>0.7626638</v>
      </c>
      <c r="F1279" s="13">
        <v>0.57942320000000003</v>
      </c>
      <c r="G1279" s="13">
        <v>0.39436110000000002</v>
      </c>
      <c r="H1279" s="13">
        <v>0.6</v>
      </c>
      <c r="I1279" s="14">
        <f t="shared" si="40"/>
        <v>0.60133309747354813</v>
      </c>
      <c r="J1279" s="13">
        <v>0.88785919999999996</v>
      </c>
      <c r="K1279" s="12">
        <v>1.0000000000000001E-5</v>
      </c>
      <c r="L1279" s="13">
        <v>0.64710460000000003</v>
      </c>
      <c r="M1279" s="13">
        <v>0.39411180000000001</v>
      </c>
      <c r="N1279" s="15">
        <f t="shared" si="39"/>
        <v>3.8791315353717014E-2</v>
      </c>
    </row>
    <row r="1280" spans="1:14" x14ac:dyDescent="0.3">
      <c r="A1280" s="1" t="s">
        <v>251</v>
      </c>
      <c r="B1280" s="1" t="s">
        <v>60</v>
      </c>
      <c r="C1280" s="1">
        <v>2009</v>
      </c>
      <c r="D1280" s="13">
        <v>0.83701219999999998</v>
      </c>
      <c r="E1280" s="13">
        <v>0.53802749999999999</v>
      </c>
      <c r="F1280" s="13">
        <v>0.4674989</v>
      </c>
      <c r="G1280" s="13">
        <v>0.40613850000000001</v>
      </c>
      <c r="H1280" s="13">
        <v>0.6</v>
      </c>
      <c r="I1280" s="14">
        <f t="shared" si="40"/>
        <v>0.55211361046314422</v>
      </c>
      <c r="J1280" s="13">
        <v>0.89330600000000004</v>
      </c>
      <c r="K1280" s="12">
        <v>1.0000000000000001E-5</v>
      </c>
      <c r="L1280" s="13">
        <v>0.72588529999999996</v>
      </c>
      <c r="M1280" s="12">
        <v>0.40611199999999997</v>
      </c>
      <c r="N1280" s="15">
        <f t="shared" si="39"/>
        <v>4.0283622613323244E-2</v>
      </c>
    </row>
    <row r="1281" spans="1:14" x14ac:dyDescent="0.3">
      <c r="A1281" s="1" t="s">
        <v>251</v>
      </c>
      <c r="B1281" s="1" t="s">
        <v>60</v>
      </c>
      <c r="C1281" s="1">
        <v>2010</v>
      </c>
      <c r="D1281" s="13">
        <v>0.93113270000000004</v>
      </c>
      <c r="E1281" s="13">
        <v>0.69463529999999996</v>
      </c>
      <c r="F1281" s="12">
        <v>1.0000000000000001E-5</v>
      </c>
      <c r="G1281" s="13">
        <v>0.4182727</v>
      </c>
      <c r="H1281" s="13">
        <v>0.8</v>
      </c>
      <c r="I1281" s="14">
        <f t="shared" si="40"/>
        <v>7.3631489676525316E-2</v>
      </c>
      <c r="J1281" s="13">
        <v>0.89508529999999997</v>
      </c>
      <c r="K1281" s="12">
        <v>1.0000000000000001E-5</v>
      </c>
      <c r="L1281" s="12">
        <v>0.80426109999999995</v>
      </c>
      <c r="M1281" s="13">
        <v>0.41806320000000002</v>
      </c>
      <c r="N1281" s="15">
        <f t="shared" si="39"/>
        <v>4.1651040695801139E-2</v>
      </c>
    </row>
    <row r="1282" spans="1:14" x14ac:dyDescent="0.3">
      <c r="A1282" s="1" t="s">
        <v>251</v>
      </c>
      <c r="B1282" s="1" t="s">
        <v>60</v>
      </c>
      <c r="C1282" s="1">
        <v>2011</v>
      </c>
      <c r="D1282" s="13">
        <v>0.9632965</v>
      </c>
      <c r="E1282" s="13">
        <v>0.58579859999999995</v>
      </c>
      <c r="F1282" s="13">
        <v>0.39819199999999999</v>
      </c>
      <c r="G1282" s="13">
        <v>0.29336190000000001</v>
      </c>
      <c r="H1282" s="13">
        <v>0.2</v>
      </c>
      <c r="I1282" s="14">
        <f t="shared" si="40"/>
        <v>0.42073332209935405</v>
      </c>
      <c r="J1282" s="13">
        <v>0.97235530000000003</v>
      </c>
      <c r="K1282" s="12">
        <v>1.0000000000000001E-5</v>
      </c>
      <c r="L1282" s="13">
        <v>0.88223529999999994</v>
      </c>
      <c r="M1282" s="13">
        <v>0.29313820000000002</v>
      </c>
      <c r="N1282" s="15">
        <f t="shared" si="39"/>
        <v>3.9821760707682917E-2</v>
      </c>
    </row>
    <row r="1283" spans="1:14" x14ac:dyDescent="0.3">
      <c r="A1283" s="1" t="s">
        <v>251</v>
      </c>
      <c r="B1283" s="1" t="s">
        <v>60</v>
      </c>
      <c r="C1283" s="1">
        <v>2012</v>
      </c>
      <c r="D1283" s="13">
        <v>1</v>
      </c>
      <c r="E1283" s="13">
        <v>0.64166769999999995</v>
      </c>
      <c r="F1283" s="13">
        <v>0.49634089999999997</v>
      </c>
      <c r="G1283" s="13">
        <v>0.1680942</v>
      </c>
      <c r="H1283" s="13">
        <v>0.4</v>
      </c>
      <c r="I1283" s="14">
        <f t="shared" si="40"/>
        <v>0.46359697388705445</v>
      </c>
      <c r="J1283" s="13">
        <v>0.74018919999999999</v>
      </c>
      <c r="K1283" s="12">
        <v>1.0000000000000001E-5</v>
      </c>
      <c r="L1283" s="13">
        <v>0.88625240000000005</v>
      </c>
      <c r="M1283" s="13">
        <v>0.16814809999999999</v>
      </c>
      <c r="N1283" s="15">
        <f t="shared" si="39"/>
        <v>3.2407686812013989E-2</v>
      </c>
    </row>
    <row r="1284" spans="1:14" x14ac:dyDescent="0.3">
      <c r="A1284" s="1" t="s">
        <v>251</v>
      </c>
      <c r="B1284" s="1" t="s">
        <v>60</v>
      </c>
      <c r="C1284" s="1">
        <v>2013</v>
      </c>
      <c r="D1284" s="13">
        <v>0.87386280000000005</v>
      </c>
      <c r="E1284" s="13">
        <v>0.70725229999999994</v>
      </c>
      <c r="F1284" s="13">
        <v>0.16659489999999999</v>
      </c>
      <c r="G1284" s="13">
        <v>4.3183399999999997E-2</v>
      </c>
      <c r="H1284" s="13">
        <v>0.8</v>
      </c>
      <c r="I1284" s="14">
        <f t="shared" si="40"/>
        <v>0.32375555481415391</v>
      </c>
      <c r="J1284" s="13">
        <v>0.76814309999999997</v>
      </c>
      <c r="K1284" s="12">
        <v>1.0000000000000001E-5</v>
      </c>
      <c r="L1284" s="13">
        <v>0.89027259999999997</v>
      </c>
      <c r="M1284" s="13">
        <v>4.31905E-2</v>
      </c>
      <c r="N1284" s="15">
        <f t="shared" si="39"/>
        <v>2.3312472840569535E-2</v>
      </c>
    </row>
    <row r="1285" spans="1:14" x14ac:dyDescent="0.3">
      <c r="A1285" s="1" t="s">
        <v>251</v>
      </c>
      <c r="B1285" s="1" t="s">
        <v>60</v>
      </c>
      <c r="C1285" s="1">
        <v>2014</v>
      </c>
      <c r="D1285" s="13">
        <v>0.89244429999999997</v>
      </c>
      <c r="E1285" s="13">
        <v>0.54296420000000001</v>
      </c>
      <c r="F1285" s="13">
        <v>1</v>
      </c>
      <c r="G1285" s="13">
        <v>2.8908E-2</v>
      </c>
      <c r="H1285" s="13">
        <v>0.4</v>
      </c>
      <c r="I1285" s="14">
        <f t="shared" si="40"/>
        <v>0.35455700535642876</v>
      </c>
      <c r="J1285" s="13">
        <v>0.78784969999999999</v>
      </c>
      <c r="K1285" s="12">
        <v>1.0000000000000001E-5</v>
      </c>
      <c r="L1285" s="13">
        <v>0.89429270000000005</v>
      </c>
      <c r="M1285" s="13">
        <v>2.8793599999999999E-2</v>
      </c>
      <c r="N1285" s="15">
        <f t="shared" si="39"/>
        <v>2.122290141598402E-2</v>
      </c>
    </row>
    <row r="1286" spans="1:14" x14ac:dyDescent="0.3">
      <c r="A1286" s="1" t="s">
        <v>251</v>
      </c>
      <c r="B1286" s="1" t="s">
        <v>60</v>
      </c>
      <c r="C1286" s="1">
        <v>2015</v>
      </c>
      <c r="D1286" s="13">
        <v>0.93813519999999995</v>
      </c>
      <c r="E1286" s="13">
        <v>0.56876020000000005</v>
      </c>
      <c r="F1286" s="13">
        <v>0.63624619999999998</v>
      </c>
      <c r="G1286" s="13">
        <v>1.46324E-2</v>
      </c>
      <c r="H1286" s="12">
        <v>1.0000000000000001E-5</v>
      </c>
      <c r="I1286" s="14">
        <f t="shared" si="40"/>
        <v>3.4612030617438262E-2</v>
      </c>
      <c r="J1286" s="13">
        <v>0.80499940000000003</v>
      </c>
      <c r="K1286" s="12">
        <v>1</v>
      </c>
      <c r="L1286" s="13">
        <v>0.89830980000000005</v>
      </c>
      <c r="M1286" s="13">
        <v>1.43968E-2</v>
      </c>
      <c r="N1286" s="15">
        <f t="shared" si="39"/>
        <v>0.31942721605738228</v>
      </c>
    </row>
    <row r="1287" spans="1:14" x14ac:dyDescent="0.3">
      <c r="A1287" s="1" t="s">
        <v>251</v>
      </c>
      <c r="B1287" s="1" t="s">
        <v>60</v>
      </c>
      <c r="C1287" s="1">
        <v>2016</v>
      </c>
      <c r="D1287" s="13">
        <v>0.71243730000000005</v>
      </c>
      <c r="E1287" s="13">
        <v>0.58854030000000002</v>
      </c>
      <c r="F1287" s="13">
        <v>0.7714162</v>
      </c>
      <c r="G1287" s="12">
        <v>1.0000000000000001E-5</v>
      </c>
      <c r="H1287" s="13">
        <v>0.2</v>
      </c>
      <c r="I1287" s="14">
        <f t="shared" si="40"/>
        <v>5.783201457611873E-2</v>
      </c>
      <c r="J1287" s="13">
        <v>0.85829560000000005</v>
      </c>
      <c r="K1287" s="12">
        <v>1</v>
      </c>
      <c r="L1287" s="13">
        <v>0.90795689999999996</v>
      </c>
      <c r="M1287" s="12">
        <v>1.0000000000000001E-5</v>
      </c>
      <c r="N1287" s="15">
        <f t="shared" si="39"/>
        <v>5.2835464504045457E-2</v>
      </c>
    </row>
    <row r="1288" spans="1:14" x14ac:dyDescent="0.3">
      <c r="A1288" s="1" t="s">
        <v>251</v>
      </c>
      <c r="B1288" s="1" t="s">
        <v>60</v>
      </c>
      <c r="C1288" s="1">
        <v>2017</v>
      </c>
      <c r="D1288" s="13">
        <v>0.70793430000000002</v>
      </c>
      <c r="E1288" s="13">
        <v>0.52738059999999998</v>
      </c>
      <c r="F1288" s="13">
        <v>0.62720620000000005</v>
      </c>
      <c r="G1288" s="12">
        <v>1.0000000000000001E-5</v>
      </c>
      <c r="H1288" s="13">
        <v>0.6</v>
      </c>
      <c r="I1288" s="14">
        <f t="shared" si="40"/>
        <v>6.7536062943778175E-2</v>
      </c>
      <c r="J1288" s="13">
        <v>0.88964690000000002</v>
      </c>
      <c r="K1288" s="13">
        <v>1</v>
      </c>
      <c r="L1288" s="13">
        <v>0.92282929999999996</v>
      </c>
      <c r="M1288" s="12">
        <v>1.0000000000000001E-5</v>
      </c>
      <c r="N1288" s="15">
        <f t="shared" si="39"/>
        <v>5.3528461500197792E-2</v>
      </c>
    </row>
    <row r="1289" spans="1:14" x14ac:dyDescent="0.3">
      <c r="A1289" s="1" t="s">
        <v>251</v>
      </c>
      <c r="B1289" s="1" t="s">
        <v>60</v>
      </c>
      <c r="C1289" s="1">
        <v>2018</v>
      </c>
      <c r="D1289" s="13">
        <v>0.70343140000000004</v>
      </c>
      <c r="E1289" s="13">
        <v>0.42737560000000002</v>
      </c>
      <c r="F1289" s="13">
        <v>0.94575969999999998</v>
      </c>
      <c r="G1289" s="12">
        <v>1.0000000000000001E-5</v>
      </c>
      <c r="H1289" s="13">
        <v>0.4</v>
      </c>
      <c r="I1289" s="14">
        <f t="shared" si="40"/>
        <v>6.474026219416365E-2</v>
      </c>
      <c r="J1289" s="13">
        <v>0.91275220000000001</v>
      </c>
      <c r="K1289" s="12">
        <v>1</v>
      </c>
      <c r="L1289" s="13">
        <v>0.94332550000000004</v>
      </c>
      <c r="M1289" s="12">
        <v>1.0000000000000001E-5</v>
      </c>
      <c r="N1289" s="15">
        <f t="shared" si="39"/>
        <v>5.4169348923767138E-2</v>
      </c>
    </row>
    <row r="1290" spans="1:14" x14ac:dyDescent="0.3">
      <c r="A1290" s="1" t="s">
        <v>251</v>
      </c>
      <c r="B1290" s="1" t="s">
        <v>60</v>
      </c>
      <c r="C1290" s="1">
        <v>2019</v>
      </c>
      <c r="D1290" s="13">
        <v>0.69891009999999998</v>
      </c>
      <c r="E1290" s="13">
        <v>0.2265114</v>
      </c>
      <c r="F1290" s="13">
        <v>0.9195006</v>
      </c>
      <c r="G1290" s="12">
        <v>1.0000000000000001E-5</v>
      </c>
      <c r="H1290" s="13">
        <v>0.6</v>
      </c>
      <c r="I1290" s="14">
        <f t="shared" si="40"/>
        <v>6.1410541890811826E-2</v>
      </c>
      <c r="J1290" s="13">
        <v>0.95099129999999998</v>
      </c>
      <c r="K1290" s="12">
        <v>1</v>
      </c>
      <c r="L1290" s="13">
        <v>0.96905010000000003</v>
      </c>
      <c r="M1290" s="12">
        <v>1.0000000000000001E-5</v>
      </c>
      <c r="N1290" s="15">
        <f t="shared" si="39"/>
        <v>5.5097347769376678E-2</v>
      </c>
    </row>
    <row r="1291" spans="1:14" x14ac:dyDescent="0.3">
      <c r="A1291" s="1" t="s">
        <v>251</v>
      </c>
      <c r="B1291" s="1" t="s">
        <v>60</v>
      </c>
      <c r="C1291" s="1">
        <v>2020</v>
      </c>
      <c r="D1291" s="13">
        <v>0.69891009999999998</v>
      </c>
      <c r="E1291" s="12">
        <v>1.0000000000000001E-5</v>
      </c>
      <c r="F1291" s="13">
        <v>0.9987085</v>
      </c>
      <c r="G1291" s="12">
        <v>1.0000000000000001E-5</v>
      </c>
      <c r="H1291" s="13">
        <v>0.2</v>
      </c>
      <c r="I1291" s="14">
        <f t="shared" si="40"/>
        <v>6.7449387721488663E-3</v>
      </c>
      <c r="J1291" s="13">
        <v>1</v>
      </c>
      <c r="K1291" s="13">
        <v>1</v>
      </c>
      <c r="L1291" s="13">
        <v>1</v>
      </c>
      <c r="M1291" s="12">
        <v>1.0000000000000001E-5</v>
      </c>
      <c r="N1291" s="15">
        <f t="shared" si="39"/>
        <v>5.6234132519034911E-2</v>
      </c>
    </row>
    <row r="1292" spans="1:14" x14ac:dyDescent="0.3">
      <c r="A1292" s="1" t="s">
        <v>252</v>
      </c>
      <c r="B1292" s="1" t="s">
        <v>61</v>
      </c>
      <c r="C1292" s="1">
        <v>2000</v>
      </c>
      <c r="D1292" s="13">
        <v>1</v>
      </c>
      <c r="E1292" s="12">
        <v>1.0000000000000001E-5</v>
      </c>
      <c r="F1292" s="12">
        <v>1.0000000000000001E-5</v>
      </c>
      <c r="G1292" s="12">
        <v>1.0000000000000001E-5</v>
      </c>
      <c r="H1292" s="12">
        <v>1.0000000000000001E-5</v>
      </c>
      <c r="I1292" s="14">
        <f t="shared" si="40"/>
        <v>1E-4</v>
      </c>
      <c r="J1292" s="12">
        <v>1.0000000000000001E-5</v>
      </c>
      <c r="K1292" s="12">
        <v>1.0000000000000001E-5</v>
      </c>
      <c r="L1292" s="12">
        <v>1.0000000000000001E-5</v>
      </c>
      <c r="M1292" s="12">
        <v>1.0000000000000001E-5</v>
      </c>
      <c r="N1292" s="15">
        <f t="shared" ref="N1292:N1355" si="41">GEOMEAN(J1292,K1292,L1292,M1292)</f>
        <v>1.0000000000000001E-5</v>
      </c>
    </row>
    <row r="1293" spans="1:14" x14ac:dyDescent="0.3">
      <c r="A1293" s="1" t="s">
        <v>252</v>
      </c>
      <c r="B1293" s="1" t="s">
        <v>61</v>
      </c>
      <c r="C1293" s="1">
        <v>2001</v>
      </c>
      <c r="D1293" s="13">
        <v>0.90645399999999998</v>
      </c>
      <c r="E1293" s="13">
        <v>3.4252100000000001E-2</v>
      </c>
      <c r="F1293" s="13">
        <v>0.1516854</v>
      </c>
      <c r="G1293" s="13">
        <v>5.9113300000000001E-2</v>
      </c>
      <c r="H1293" s="13">
        <v>0.5</v>
      </c>
      <c r="I1293" s="14">
        <f t="shared" si="40"/>
        <v>0.16932706965294259</v>
      </c>
      <c r="J1293" s="13">
        <v>2.8727200000000001E-2</v>
      </c>
      <c r="K1293" s="12">
        <v>1.0000000000000001E-5</v>
      </c>
      <c r="L1293" s="13">
        <v>5.0074599999999997E-2</v>
      </c>
      <c r="M1293" s="13">
        <v>5.8133299999999999E-2</v>
      </c>
      <c r="N1293" s="15">
        <f t="shared" si="41"/>
        <v>5.3775436082424688E-3</v>
      </c>
    </row>
    <row r="1294" spans="1:14" x14ac:dyDescent="0.3">
      <c r="A1294" s="1" t="s">
        <v>252</v>
      </c>
      <c r="B1294" s="1" t="s">
        <v>61</v>
      </c>
      <c r="C1294" s="1">
        <v>2002</v>
      </c>
      <c r="D1294" s="13">
        <v>0.81290879999999999</v>
      </c>
      <c r="E1294" s="13">
        <v>0.11903130000000001</v>
      </c>
      <c r="F1294" s="13">
        <v>0.4438202</v>
      </c>
      <c r="G1294" s="13">
        <v>0.1182265</v>
      </c>
      <c r="H1294" s="13">
        <v>1</v>
      </c>
      <c r="I1294" s="14">
        <f t="shared" si="40"/>
        <v>0.34763618867588764</v>
      </c>
      <c r="J1294" s="13">
        <v>5.7454400000000003E-2</v>
      </c>
      <c r="K1294" s="12">
        <v>1.0000000000000001E-5</v>
      </c>
      <c r="L1294" s="12">
        <v>0.1002981</v>
      </c>
      <c r="M1294" s="12">
        <v>0.1162666</v>
      </c>
      <c r="N1294" s="15">
        <f t="shared" si="41"/>
        <v>9.0472739950935126E-3</v>
      </c>
    </row>
    <row r="1295" spans="1:14" x14ac:dyDescent="0.3">
      <c r="A1295" s="1" t="s">
        <v>252</v>
      </c>
      <c r="B1295" s="1" t="s">
        <v>61</v>
      </c>
      <c r="C1295" s="1">
        <v>2003</v>
      </c>
      <c r="D1295" s="13">
        <v>0.71936279999999997</v>
      </c>
      <c r="E1295" s="13">
        <v>9.9054400000000001E-2</v>
      </c>
      <c r="F1295" s="13">
        <v>0.62696620000000003</v>
      </c>
      <c r="G1295" s="13">
        <v>0.17733979999999999</v>
      </c>
      <c r="H1295" s="12">
        <v>1.0000000000000001E-5</v>
      </c>
      <c r="I1295" s="14">
        <f t="shared" si="40"/>
        <v>3.7999196898028595E-2</v>
      </c>
      <c r="J1295" s="13">
        <v>8.61817E-2</v>
      </c>
      <c r="K1295" s="12">
        <v>1.0000000000000001E-5</v>
      </c>
      <c r="L1295" s="13">
        <v>0.15067059999999999</v>
      </c>
      <c r="M1295" s="13">
        <v>0.1743999</v>
      </c>
      <c r="N1295" s="15">
        <f t="shared" si="41"/>
        <v>1.2267256649961965E-2</v>
      </c>
    </row>
    <row r="1296" spans="1:14" x14ac:dyDescent="0.3">
      <c r="A1296" s="1" t="s">
        <v>252</v>
      </c>
      <c r="B1296" s="1" t="s">
        <v>61</v>
      </c>
      <c r="C1296" s="1">
        <v>2004</v>
      </c>
      <c r="D1296" s="13">
        <v>0.62581770000000003</v>
      </c>
      <c r="E1296" s="13">
        <v>6.7487000000000005E-2</v>
      </c>
      <c r="F1296" s="13">
        <v>0.34719100000000003</v>
      </c>
      <c r="G1296" s="13">
        <v>0.23152700000000001</v>
      </c>
      <c r="H1296" s="12">
        <v>1.0000000000000001E-5</v>
      </c>
      <c r="I1296" s="14">
        <f t="shared" si="40"/>
        <v>3.2075070058668408E-2</v>
      </c>
      <c r="J1296" s="13">
        <v>0.11490889999999999</v>
      </c>
      <c r="K1296" s="12">
        <v>1.0000000000000001E-5</v>
      </c>
      <c r="L1296" s="13">
        <v>0.2012668</v>
      </c>
      <c r="M1296" s="13">
        <v>0.2325332</v>
      </c>
      <c r="N1296" s="15">
        <f t="shared" si="41"/>
        <v>1.5228344545213431E-2</v>
      </c>
    </row>
    <row r="1297" spans="1:14" x14ac:dyDescent="0.3">
      <c r="A1297" s="1" t="s">
        <v>252</v>
      </c>
      <c r="B1297" s="1" t="s">
        <v>61</v>
      </c>
      <c r="C1297" s="1">
        <v>2005</v>
      </c>
      <c r="D1297" s="13">
        <v>0.53227159999999996</v>
      </c>
      <c r="E1297" s="13">
        <v>9.5601500000000006E-2</v>
      </c>
      <c r="F1297" s="13">
        <v>0.60337079999999998</v>
      </c>
      <c r="G1297" s="13">
        <v>0.29064030000000002</v>
      </c>
      <c r="H1297" s="12">
        <v>1.0000000000000001E-5</v>
      </c>
      <c r="I1297" s="14">
        <f t="shared" si="40"/>
        <v>3.8914156805745344E-2</v>
      </c>
      <c r="J1297" s="13">
        <v>0.14363609999999999</v>
      </c>
      <c r="K1297" s="12">
        <v>1.0000000000000001E-5</v>
      </c>
      <c r="L1297" s="13">
        <v>0.25178830000000002</v>
      </c>
      <c r="M1297" s="13">
        <v>0.29066649999999999</v>
      </c>
      <c r="N1297" s="15">
        <f t="shared" si="41"/>
        <v>1.8006260665623424E-2</v>
      </c>
    </row>
    <row r="1298" spans="1:14" x14ac:dyDescent="0.3">
      <c r="A1298" s="1" t="s">
        <v>252</v>
      </c>
      <c r="B1298" s="1" t="s">
        <v>61</v>
      </c>
      <c r="C1298" s="1">
        <v>2006</v>
      </c>
      <c r="D1298" s="13">
        <v>0.43872650000000002</v>
      </c>
      <c r="E1298" s="13">
        <v>0.19714000000000001</v>
      </c>
      <c r="F1298" s="13">
        <v>0.63033709999999998</v>
      </c>
      <c r="G1298" s="13">
        <v>0.34975349999999999</v>
      </c>
      <c r="H1298" s="12">
        <v>1.0000000000000001E-5</v>
      </c>
      <c r="I1298" s="14">
        <f t="shared" si="40"/>
        <v>4.5296089657032204E-2</v>
      </c>
      <c r="J1298" s="13">
        <v>0.1723633</v>
      </c>
      <c r="K1298" s="12">
        <v>1.0000000000000001E-5</v>
      </c>
      <c r="L1298" s="13">
        <v>0.30245889999999997</v>
      </c>
      <c r="M1298" s="13">
        <v>0.34879979999999999</v>
      </c>
      <c r="N1298" s="15">
        <f t="shared" si="41"/>
        <v>2.0650085253872612E-2</v>
      </c>
    </row>
    <row r="1299" spans="1:14" x14ac:dyDescent="0.3">
      <c r="A1299" s="1" t="s">
        <v>252</v>
      </c>
      <c r="B1299" s="1" t="s">
        <v>61</v>
      </c>
      <c r="C1299" s="1">
        <v>2007</v>
      </c>
      <c r="D1299" s="13">
        <v>0.3451804</v>
      </c>
      <c r="E1299" s="13">
        <v>0.24004159999999999</v>
      </c>
      <c r="F1299" s="13">
        <v>0.57977520000000005</v>
      </c>
      <c r="G1299" s="13">
        <v>0.40886699999999998</v>
      </c>
      <c r="H1299" s="13">
        <v>0.5</v>
      </c>
      <c r="I1299" s="14">
        <f t="shared" si="40"/>
        <v>0.39666955391830316</v>
      </c>
      <c r="J1299" s="13">
        <v>0.27432509999999999</v>
      </c>
      <c r="K1299" s="12">
        <v>1.0000000000000001E-5</v>
      </c>
      <c r="L1299" s="13">
        <v>0.35320410000000002</v>
      </c>
      <c r="M1299" s="13">
        <v>0.40693309999999999</v>
      </c>
      <c r="N1299" s="15">
        <f t="shared" si="41"/>
        <v>2.5058413694771464E-2</v>
      </c>
    </row>
    <row r="1300" spans="1:14" x14ac:dyDescent="0.3">
      <c r="A1300" s="1" t="s">
        <v>252</v>
      </c>
      <c r="B1300" s="1" t="s">
        <v>61</v>
      </c>
      <c r="C1300" s="1">
        <v>2008</v>
      </c>
      <c r="D1300" s="13">
        <v>0.25163530000000001</v>
      </c>
      <c r="E1300" s="13">
        <v>0.20879259999999999</v>
      </c>
      <c r="F1300" s="13">
        <v>0.30112359999999999</v>
      </c>
      <c r="G1300" s="13">
        <v>0.46798030000000002</v>
      </c>
      <c r="H1300" s="13">
        <v>0.5</v>
      </c>
      <c r="I1300" s="14">
        <f t="shared" si="40"/>
        <v>0.32635164595310934</v>
      </c>
      <c r="J1300" s="13">
        <v>0.38235839999999999</v>
      </c>
      <c r="K1300" s="12">
        <v>1.0000000000000001E-5</v>
      </c>
      <c r="L1300" s="13">
        <v>0.40402399999999999</v>
      </c>
      <c r="M1300" s="13">
        <v>0.46506639999999999</v>
      </c>
      <c r="N1300" s="15">
        <f t="shared" si="41"/>
        <v>2.9113752847353205E-2</v>
      </c>
    </row>
    <row r="1301" spans="1:14" x14ac:dyDescent="0.3">
      <c r="A1301" s="1" t="s">
        <v>252</v>
      </c>
      <c r="B1301" s="1" t="s">
        <v>61</v>
      </c>
      <c r="C1301" s="1">
        <v>2009</v>
      </c>
      <c r="D1301" s="13">
        <v>0.15808920000000001</v>
      </c>
      <c r="E1301" s="13">
        <v>0.30244280000000001</v>
      </c>
      <c r="F1301" s="13">
        <v>0.51011229999999996</v>
      </c>
      <c r="G1301" s="13">
        <v>0.52216750000000001</v>
      </c>
      <c r="H1301" s="13">
        <v>1</v>
      </c>
      <c r="I1301" s="14">
        <f t="shared" si="40"/>
        <v>0.41783442378733165</v>
      </c>
      <c r="J1301" s="13">
        <v>0.4943671</v>
      </c>
      <c r="K1301" s="12">
        <v>1.0000000000000001E-5</v>
      </c>
      <c r="L1301" s="13">
        <v>0.4546944</v>
      </c>
      <c r="M1301" s="13">
        <v>0.52319970000000005</v>
      </c>
      <c r="N1301" s="15">
        <f t="shared" si="41"/>
        <v>3.2931321826614623E-2</v>
      </c>
    </row>
    <row r="1302" spans="1:14" x14ac:dyDescent="0.3">
      <c r="A1302" s="1" t="s">
        <v>252</v>
      </c>
      <c r="B1302" s="1" t="s">
        <v>61</v>
      </c>
      <c r="C1302" s="1">
        <v>2010</v>
      </c>
      <c r="D1302" s="13">
        <v>6.4544099999999993E-2</v>
      </c>
      <c r="E1302" s="13">
        <v>0.3759499</v>
      </c>
      <c r="F1302" s="13">
        <v>0.95056180000000001</v>
      </c>
      <c r="G1302" s="13">
        <v>0.58128080000000004</v>
      </c>
      <c r="H1302" s="13">
        <v>1</v>
      </c>
      <c r="I1302" s="14">
        <f t="shared" si="40"/>
        <v>0.42215367249371438</v>
      </c>
      <c r="J1302" s="13">
        <v>0.61257399999999995</v>
      </c>
      <c r="K1302" s="12">
        <v>1.0000000000000001E-5</v>
      </c>
      <c r="L1302" s="13">
        <v>0.50551429999999997</v>
      </c>
      <c r="M1302" s="13">
        <v>0.58133299999999999</v>
      </c>
      <c r="N1302" s="15">
        <f t="shared" si="41"/>
        <v>3.6629352823088136E-2</v>
      </c>
    </row>
    <row r="1303" spans="1:14" x14ac:dyDescent="0.3">
      <c r="A1303" s="1" t="s">
        <v>252</v>
      </c>
      <c r="B1303" s="1" t="s">
        <v>61</v>
      </c>
      <c r="C1303" s="1">
        <v>2011</v>
      </c>
      <c r="D1303" s="13">
        <v>5.1634899999999997E-2</v>
      </c>
      <c r="E1303" s="13">
        <v>0.40504689999999999</v>
      </c>
      <c r="F1303" s="13">
        <v>0.50898869999999996</v>
      </c>
      <c r="G1303" s="13">
        <v>0.64532020000000001</v>
      </c>
      <c r="H1303" s="13">
        <v>1</v>
      </c>
      <c r="I1303" s="14">
        <f t="shared" si="40"/>
        <v>0.36930604007232548</v>
      </c>
      <c r="J1303" s="13">
        <v>0.62291989999999997</v>
      </c>
      <c r="K1303" s="12">
        <v>1.0000000000000001E-5</v>
      </c>
      <c r="L1303" s="13">
        <v>0.55625939999999996</v>
      </c>
      <c r="M1303" s="13">
        <v>0.64589580000000002</v>
      </c>
      <c r="N1303" s="15">
        <f t="shared" si="41"/>
        <v>3.8678356071511301E-2</v>
      </c>
    </row>
    <row r="1304" spans="1:14" x14ac:dyDescent="0.3">
      <c r="A1304" s="1" t="s">
        <v>252</v>
      </c>
      <c r="B1304" s="1" t="s">
        <v>61</v>
      </c>
      <c r="C1304" s="1">
        <v>2012</v>
      </c>
      <c r="D1304" s="13">
        <v>3.87266E-2</v>
      </c>
      <c r="E1304" s="13">
        <v>0.54851830000000001</v>
      </c>
      <c r="F1304" s="13">
        <v>0.2067416</v>
      </c>
      <c r="G1304" s="13">
        <v>0.71428570000000002</v>
      </c>
      <c r="H1304" s="12">
        <v>1.0000000000000001E-5</v>
      </c>
      <c r="I1304" s="14">
        <f t="shared" si="40"/>
        <v>3.157185241228147E-2</v>
      </c>
      <c r="J1304" s="13">
        <v>0.63101419999999997</v>
      </c>
      <c r="K1304" s="12">
        <v>1.0000000000000001E-5</v>
      </c>
      <c r="L1304" s="13">
        <v>0.60685560000000005</v>
      </c>
      <c r="M1304" s="13">
        <v>0.71474490000000002</v>
      </c>
      <c r="N1304" s="15">
        <f t="shared" si="41"/>
        <v>4.0674187882381183E-2</v>
      </c>
    </row>
    <row r="1305" spans="1:14" x14ac:dyDescent="0.3">
      <c r="A1305" s="1" t="s">
        <v>252</v>
      </c>
      <c r="B1305" s="1" t="s">
        <v>61</v>
      </c>
      <c r="C1305" s="1">
        <v>2013</v>
      </c>
      <c r="D1305" s="13">
        <v>2.58175E-2</v>
      </c>
      <c r="E1305" s="13">
        <v>0.61931990000000003</v>
      </c>
      <c r="F1305" s="13">
        <v>0.46179769999999998</v>
      </c>
      <c r="G1305" s="13">
        <v>0.76354679999999997</v>
      </c>
      <c r="H1305" s="13">
        <v>0.5</v>
      </c>
      <c r="I1305" s="14">
        <f t="shared" si="40"/>
        <v>0.30904187523036336</v>
      </c>
      <c r="J1305" s="13">
        <v>0.63903239999999994</v>
      </c>
      <c r="K1305" s="12">
        <v>1.0000000000000001E-5</v>
      </c>
      <c r="L1305" s="13">
        <v>0.6571536</v>
      </c>
      <c r="M1305" s="13">
        <v>0.76216240000000002</v>
      </c>
      <c r="N1305" s="15">
        <f t="shared" si="41"/>
        <v>4.2296976340936987E-2</v>
      </c>
    </row>
    <row r="1306" spans="1:14" x14ac:dyDescent="0.3">
      <c r="A1306" s="1" t="s">
        <v>252</v>
      </c>
      <c r="B1306" s="1" t="s">
        <v>61</v>
      </c>
      <c r="C1306" s="1">
        <v>2014</v>
      </c>
      <c r="D1306" s="13">
        <v>1.2908299999999999E-2</v>
      </c>
      <c r="E1306" s="13">
        <v>0.58243829999999996</v>
      </c>
      <c r="F1306" s="13">
        <v>0.51348320000000003</v>
      </c>
      <c r="G1306" s="13">
        <v>0.81280779999999997</v>
      </c>
      <c r="H1306" s="12">
        <v>1.0000000000000001E-5</v>
      </c>
      <c r="I1306" s="14">
        <f t="shared" si="40"/>
        <v>3.1573782685021992E-2</v>
      </c>
      <c r="J1306" s="13">
        <v>0.7064047</v>
      </c>
      <c r="K1306" s="12">
        <v>1.0000000000000001E-5</v>
      </c>
      <c r="L1306" s="13">
        <v>0.70715340000000004</v>
      </c>
      <c r="M1306" s="13">
        <v>0.81215159999999997</v>
      </c>
      <c r="N1306" s="15">
        <f t="shared" si="41"/>
        <v>4.4879817222151182E-2</v>
      </c>
    </row>
    <row r="1307" spans="1:14" x14ac:dyDescent="0.3">
      <c r="A1307" s="1" t="s">
        <v>252</v>
      </c>
      <c r="B1307" s="1" t="s">
        <v>61</v>
      </c>
      <c r="C1307" s="1">
        <v>2015</v>
      </c>
      <c r="D1307" s="12">
        <v>1.0000000000000001E-5</v>
      </c>
      <c r="E1307" s="13">
        <v>0.64845140000000001</v>
      </c>
      <c r="F1307" s="13">
        <v>0.78876389999999996</v>
      </c>
      <c r="G1307" s="13">
        <v>0.98029560000000004</v>
      </c>
      <c r="H1307" s="13">
        <v>0.5</v>
      </c>
      <c r="I1307" s="14">
        <f t="shared" si="40"/>
        <v>7.5828122517949598E-2</v>
      </c>
      <c r="J1307" s="13">
        <v>0.77617420000000004</v>
      </c>
      <c r="K1307" s="12">
        <v>1</v>
      </c>
      <c r="L1307" s="13">
        <v>0.75685539999999996</v>
      </c>
      <c r="M1307" s="13">
        <v>0.97830039999999996</v>
      </c>
      <c r="N1307" s="15">
        <f t="shared" si="41"/>
        <v>0.8706850487997928</v>
      </c>
    </row>
    <row r="1308" spans="1:14" x14ac:dyDescent="0.3">
      <c r="A1308" s="1" t="s">
        <v>252</v>
      </c>
      <c r="B1308" s="1" t="s">
        <v>61</v>
      </c>
      <c r="C1308" s="1">
        <v>2016</v>
      </c>
      <c r="D1308" s="13">
        <v>4.3173400000000001E-2</v>
      </c>
      <c r="E1308" s="13">
        <v>0.6639929</v>
      </c>
      <c r="F1308" s="13">
        <v>0.88426959999999999</v>
      </c>
      <c r="G1308" s="13">
        <v>1</v>
      </c>
      <c r="H1308" s="13">
        <v>0.5</v>
      </c>
      <c r="I1308" s="14">
        <f t="shared" si="40"/>
        <v>0.41743309438816067</v>
      </c>
      <c r="J1308" s="13">
        <v>0.83608079999999996</v>
      </c>
      <c r="K1308" s="13">
        <v>1</v>
      </c>
      <c r="L1308" s="13">
        <v>0.80625939999999996</v>
      </c>
      <c r="M1308" s="13">
        <v>1</v>
      </c>
      <c r="N1308" s="15">
        <f t="shared" si="41"/>
        <v>0.90610965978900215</v>
      </c>
    </row>
    <row r="1309" spans="1:14" x14ac:dyDescent="0.3">
      <c r="A1309" s="1" t="s">
        <v>252</v>
      </c>
      <c r="B1309" s="1" t="s">
        <v>61</v>
      </c>
      <c r="C1309" s="1">
        <v>2017</v>
      </c>
      <c r="D1309" s="13">
        <v>8.6347800000000002E-2</v>
      </c>
      <c r="E1309" s="13">
        <v>0.70479789999999998</v>
      </c>
      <c r="F1309" s="13">
        <v>0.96853940000000005</v>
      </c>
      <c r="G1309" s="13">
        <v>1</v>
      </c>
      <c r="H1309" s="13">
        <v>1</v>
      </c>
      <c r="I1309" s="14">
        <f t="shared" si="40"/>
        <v>0.56765783192190777</v>
      </c>
      <c r="J1309" s="13">
        <v>0.90122340000000001</v>
      </c>
      <c r="K1309" s="12">
        <v>1</v>
      </c>
      <c r="L1309" s="13">
        <v>0.85529080000000002</v>
      </c>
      <c r="M1309" s="13">
        <v>1</v>
      </c>
      <c r="N1309" s="15">
        <f t="shared" si="41"/>
        <v>0.93699347163458824</v>
      </c>
    </row>
    <row r="1310" spans="1:14" x14ac:dyDescent="0.3">
      <c r="A1310" s="1" t="s">
        <v>252</v>
      </c>
      <c r="B1310" s="1" t="s">
        <v>61</v>
      </c>
      <c r="C1310" s="1">
        <v>2018</v>
      </c>
      <c r="D1310" s="13">
        <v>9.3805100000000002E-2</v>
      </c>
      <c r="E1310" s="13">
        <v>0.81827280000000002</v>
      </c>
      <c r="F1310" s="13">
        <v>0.73146060000000002</v>
      </c>
      <c r="G1310" s="13">
        <v>1</v>
      </c>
      <c r="H1310" s="13">
        <v>0.5</v>
      </c>
      <c r="I1310" s="14">
        <f t="shared" si="40"/>
        <v>0.48939226581034945</v>
      </c>
      <c r="J1310" s="13">
        <v>0.94220970000000004</v>
      </c>
      <c r="K1310" s="12">
        <v>1</v>
      </c>
      <c r="L1310" s="13">
        <v>0.90394949999999996</v>
      </c>
      <c r="M1310" s="13">
        <v>1</v>
      </c>
      <c r="N1310" s="15">
        <f t="shared" si="41"/>
        <v>0.9606671382738643</v>
      </c>
    </row>
    <row r="1311" spans="1:14" x14ac:dyDescent="0.3">
      <c r="A1311" s="1" t="s">
        <v>252</v>
      </c>
      <c r="B1311" s="1" t="s">
        <v>61</v>
      </c>
      <c r="C1311" s="1">
        <v>2019</v>
      </c>
      <c r="D1311" s="13">
        <v>0.10126250000000001</v>
      </c>
      <c r="E1311" s="13">
        <v>0.90575059999999996</v>
      </c>
      <c r="F1311" s="13">
        <v>1</v>
      </c>
      <c r="G1311" s="13">
        <v>1</v>
      </c>
      <c r="H1311" s="13">
        <v>1</v>
      </c>
      <c r="I1311" s="14">
        <f t="shared" si="40"/>
        <v>0.62014244203065827</v>
      </c>
      <c r="J1311" s="13">
        <v>0.98418729999999999</v>
      </c>
      <c r="K1311" s="12">
        <v>1</v>
      </c>
      <c r="L1311" s="13">
        <v>0.95216109999999998</v>
      </c>
      <c r="M1311" s="13">
        <v>1</v>
      </c>
      <c r="N1311" s="15">
        <f t="shared" si="41"/>
        <v>0.98389113561959185</v>
      </c>
    </row>
    <row r="1312" spans="1:14" x14ac:dyDescent="0.3">
      <c r="A1312" s="1" t="s">
        <v>252</v>
      </c>
      <c r="B1312" s="1" t="s">
        <v>61</v>
      </c>
      <c r="C1312" s="1">
        <v>2020</v>
      </c>
      <c r="D1312" s="13">
        <v>0.10898430000000001</v>
      </c>
      <c r="E1312" s="13">
        <v>1</v>
      </c>
      <c r="F1312" s="13">
        <v>0.95955060000000003</v>
      </c>
      <c r="G1312" s="13">
        <v>1</v>
      </c>
      <c r="H1312" s="13">
        <v>1</v>
      </c>
      <c r="I1312" s="14">
        <f t="shared" si="40"/>
        <v>0.63662892110479841</v>
      </c>
      <c r="J1312" s="13">
        <v>1</v>
      </c>
      <c r="K1312" s="12">
        <v>1</v>
      </c>
      <c r="L1312" s="13">
        <v>1</v>
      </c>
      <c r="M1312" s="13">
        <v>1</v>
      </c>
      <c r="N1312" s="15">
        <f t="shared" si="41"/>
        <v>1</v>
      </c>
    </row>
    <row r="1313" spans="1:14" x14ac:dyDescent="0.3">
      <c r="A1313" s="1" t="s">
        <v>253</v>
      </c>
      <c r="B1313" s="1" t="s">
        <v>62</v>
      </c>
      <c r="C1313" s="1">
        <v>2000</v>
      </c>
      <c r="D1313" s="12">
        <v>1.0000000000000001E-5</v>
      </c>
      <c r="E1313" s="13">
        <v>0.81523690000000004</v>
      </c>
      <c r="F1313" s="13">
        <v>0.27541369999999998</v>
      </c>
      <c r="G1313" s="12">
        <v>1.0000000000000001E-5</v>
      </c>
      <c r="H1313" s="13">
        <v>1</v>
      </c>
      <c r="I1313" s="14">
        <f t="shared" si="40"/>
        <v>7.4174371263069274E-3</v>
      </c>
      <c r="J1313" s="13">
        <v>0.3330938</v>
      </c>
      <c r="K1313" s="12">
        <v>1.0000000000000001E-5</v>
      </c>
      <c r="L1313" s="12">
        <v>1.0000000000000001E-5</v>
      </c>
      <c r="M1313" s="12">
        <v>1.0000000000000001E-5</v>
      </c>
      <c r="N1313" s="15">
        <f t="shared" si="41"/>
        <v>1.3509573462585907E-4</v>
      </c>
    </row>
    <row r="1314" spans="1:14" x14ac:dyDescent="0.3">
      <c r="A1314" s="1" t="s">
        <v>253</v>
      </c>
      <c r="B1314" s="1" t="s">
        <v>62</v>
      </c>
      <c r="C1314" s="1">
        <v>2001</v>
      </c>
      <c r="D1314" s="13">
        <v>0.1</v>
      </c>
      <c r="E1314" s="13">
        <v>0.8555161</v>
      </c>
      <c r="F1314" s="13">
        <v>0.65070919999999999</v>
      </c>
      <c r="G1314" s="13">
        <v>9.6916000000000002E-2</v>
      </c>
      <c r="H1314" s="13">
        <v>0.4</v>
      </c>
      <c r="I1314" s="14">
        <f t="shared" si="40"/>
        <v>0.29296390869782141</v>
      </c>
      <c r="J1314" s="13">
        <v>0.37098379999999997</v>
      </c>
      <c r="K1314" s="12">
        <v>1.0000000000000001E-5</v>
      </c>
      <c r="L1314" s="13">
        <v>2.81467E-2</v>
      </c>
      <c r="M1314" s="13">
        <v>9.8357700000000006E-2</v>
      </c>
      <c r="N1314" s="15">
        <f t="shared" si="41"/>
        <v>1.0066945062210873E-2</v>
      </c>
    </row>
    <row r="1315" spans="1:14" x14ac:dyDescent="0.3">
      <c r="A1315" s="1" t="s">
        <v>253</v>
      </c>
      <c r="B1315" s="1" t="s">
        <v>62</v>
      </c>
      <c r="C1315" s="1">
        <v>2002</v>
      </c>
      <c r="D1315" s="13">
        <v>0.2</v>
      </c>
      <c r="E1315" s="13">
        <v>0.85529860000000002</v>
      </c>
      <c r="F1315" s="13">
        <v>0.13120570000000001</v>
      </c>
      <c r="G1315" s="13">
        <v>0.1982382</v>
      </c>
      <c r="H1315" s="13">
        <v>1</v>
      </c>
      <c r="I1315" s="14">
        <f t="shared" si="40"/>
        <v>0.33857708455720092</v>
      </c>
      <c r="J1315" s="13">
        <v>0.40887370000000001</v>
      </c>
      <c r="K1315" s="12">
        <v>1.0000000000000001E-5</v>
      </c>
      <c r="L1315" s="13">
        <v>8.3868899999999996E-2</v>
      </c>
      <c r="M1315" s="13">
        <v>0.19671540000000001</v>
      </c>
      <c r="N1315" s="15">
        <f t="shared" si="41"/>
        <v>1.6115994885639997E-2</v>
      </c>
    </row>
    <row r="1316" spans="1:14" x14ac:dyDescent="0.3">
      <c r="A1316" s="1" t="s">
        <v>253</v>
      </c>
      <c r="B1316" s="1" t="s">
        <v>62</v>
      </c>
      <c r="C1316" s="1">
        <v>2003</v>
      </c>
      <c r="D1316" s="13">
        <v>0.3</v>
      </c>
      <c r="E1316" s="13">
        <v>0.92321379999999997</v>
      </c>
      <c r="F1316" s="13">
        <v>0.1016548</v>
      </c>
      <c r="G1316" s="13">
        <v>0.31718020000000002</v>
      </c>
      <c r="H1316" s="13">
        <v>0.6</v>
      </c>
      <c r="I1316" s="14">
        <f t="shared" si="40"/>
        <v>0.35139999446185255</v>
      </c>
      <c r="J1316" s="13">
        <v>0.44676369999999999</v>
      </c>
      <c r="K1316" s="12">
        <v>1.0000000000000001E-5</v>
      </c>
      <c r="L1316" s="13">
        <v>0.1390199</v>
      </c>
      <c r="M1316" s="13">
        <v>0.31795230000000002</v>
      </c>
      <c r="N1316" s="15">
        <f t="shared" si="41"/>
        <v>2.1080417381224705E-2</v>
      </c>
    </row>
    <row r="1317" spans="1:14" x14ac:dyDescent="0.3">
      <c r="A1317" s="1" t="s">
        <v>253</v>
      </c>
      <c r="B1317" s="1" t="s">
        <v>62</v>
      </c>
      <c r="C1317" s="1">
        <v>2004</v>
      </c>
      <c r="D1317" s="13">
        <v>0.4</v>
      </c>
      <c r="E1317" s="13">
        <v>0.91623540000000003</v>
      </c>
      <c r="F1317" s="13">
        <v>7.3286100000000007E-2</v>
      </c>
      <c r="G1317" s="13">
        <v>0.43612319999999999</v>
      </c>
      <c r="H1317" s="13">
        <v>0.4</v>
      </c>
      <c r="I1317" s="14">
        <f t="shared" si="40"/>
        <v>0.34209881526577202</v>
      </c>
      <c r="J1317" s="13">
        <v>0.48465370000000002</v>
      </c>
      <c r="K1317" s="12">
        <v>1.0000000000000001E-5</v>
      </c>
      <c r="L1317" s="13">
        <v>0.19388430000000001</v>
      </c>
      <c r="M1317" s="13">
        <v>0.43918829999999998</v>
      </c>
      <c r="N1317" s="15">
        <f t="shared" si="41"/>
        <v>2.5345813470296425E-2</v>
      </c>
    </row>
    <row r="1318" spans="1:14" x14ac:dyDescent="0.3">
      <c r="A1318" s="1" t="s">
        <v>253</v>
      </c>
      <c r="B1318" s="1" t="s">
        <v>62</v>
      </c>
      <c r="C1318" s="1">
        <v>2005</v>
      </c>
      <c r="D1318" s="13">
        <v>0.5</v>
      </c>
      <c r="E1318" s="13">
        <v>0.95567990000000003</v>
      </c>
      <c r="F1318" s="12">
        <v>1.0000000000000001E-5</v>
      </c>
      <c r="G1318" s="13">
        <v>0.55947139999999995</v>
      </c>
      <c r="H1318" s="12">
        <v>1.0000000000000001E-5</v>
      </c>
      <c r="I1318" s="14">
        <f t="shared" si="40"/>
        <v>7.6808992644782801E-3</v>
      </c>
      <c r="J1318" s="13">
        <v>0.5225436</v>
      </c>
      <c r="K1318" s="12">
        <v>1.0000000000000001E-5</v>
      </c>
      <c r="L1318" s="13">
        <v>0.2480357</v>
      </c>
      <c r="M1318" s="13">
        <v>0.56042519999999996</v>
      </c>
      <c r="N1318" s="15">
        <f t="shared" si="41"/>
        <v>2.919366334594254E-2</v>
      </c>
    </row>
    <row r="1319" spans="1:14" x14ac:dyDescent="0.3">
      <c r="A1319" s="1" t="s">
        <v>253</v>
      </c>
      <c r="B1319" s="1" t="s">
        <v>62</v>
      </c>
      <c r="C1319" s="1">
        <v>2006</v>
      </c>
      <c r="D1319" s="13">
        <v>0.6</v>
      </c>
      <c r="E1319" s="13">
        <v>0.93233429999999995</v>
      </c>
      <c r="F1319" s="13">
        <v>2.4231699999999998E-2</v>
      </c>
      <c r="G1319" s="13">
        <v>0.5506607</v>
      </c>
      <c r="H1319" s="13">
        <v>0.6</v>
      </c>
      <c r="I1319" s="14">
        <f t="shared" si="40"/>
        <v>0.33902242479273087</v>
      </c>
      <c r="J1319" s="13">
        <v>0.56043359999999998</v>
      </c>
      <c r="K1319" s="12">
        <v>1.0000000000000001E-5</v>
      </c>
      <c r="L1319" s="13">
        <v>0.30161480000000002</v>
      </c>
      <c r="M1319" s="13">
        <v>0.54980399999999996</v>
      </c>
      <c r="N1319" s="15">
        <f t="shared" si="41"/>
        <v>3.1048897030116873E-2</v>
      </c>
    </row>
    <row r="1320" spans="1:14" x14ac:dyDescent="0.3">
      <c r="A1320" s="1" t="s">
        <v>253</v>
      </c>
      <c r="B1320" s="1" t="s">
        <v>62</v>
      </c>
      <c r="C1320" s="1">
        <v>2007</v>
      </c>
      <c r="D1320" s="13">
        <v>0.7</v>
      </c>
      <c r="E1320" s="13">
        <v>1</v>
      </c>
      <c r="F1320" s="13">
        <v>0.51241139999999996</v>
      </c>
      <c r="G1320" s="13">
        <v>0.53744449999999999</v>
      </c>
      <c r="H1320" s="13">
        <v>0.8</v>
      </c>
      <c r="I1320" s="14">
        <f t="shared" si="40"/>
        <v>0.68806281298809147</v>
      </c>
      <c r="J1320" s="13">
        <v>0.54512700000000003</v>
      </c>
      <c r="K1320" s="12">
        <v>1.0000000000000001E-5</v>
      </c>
      <c r="L1320" s="13">
        <v>0.35476449999999998</v>
      </c>
      <c r="M1320" s="13">
        <v>0.53918290000000002</v>
      </c>
      <c r="N1320" s="15">
        <f t="shared" si="41"/>
        <v>3.1955343447374725E-2</v>
      </c>
    </row>
    <row r="1321" spans="1:14" x14ac:dyDescent="0.3">
      <c r="A1321" s="1" t="s">
        <v>253</v>
      </c>
      <c r="B1321" s="1" t="s">
        <v>62</v>
      </c>
      <c r="C1321" s="1">
        <v>2008</v>
      </c>
      <c r="D1321" s="13">
        <v>0.8</v>
      </c>
      <c r="E1321" s="13">
        <v>0.92675920000000001</v>
      </c>
      <c r="F1321" s="13">
        <v>0.39479910000000001</v>
      </c>
      <c r="G1321" s="13">
        <v>0.60792990000000002</v>
      </c>
      <c r="H1321" s="12">
        <v>1.0000000000000001E-5</v>
      </c>
      <c r="I1321" s="14">
        <f t="shared" si="40"/>
        <v>7.0803921218126398E-2</v>
      </c>
      <c r="J1321" s="13">
        <v>0.54893809999999998</v>
      </c>
      <c r="K1321" s="12">
        <v>1.0000000000000001E-5</v>
      </c>
      <c r="L1321" s="13">
        <v>0.40748679999999998</v>
      </c>
      <c r="M1321" s="13">
        <v>0.60931340000000001</v>
      </c>
      <c r="N1321" s="15">
        <f t="shared" si="41"/>
        <v>3.4167988498487595E-2</v>
      </c>
    </row>
    <row r="1322" spans="1:14" x14ac:dyDescent="0.3">
      <c r="A1322" s="1" t="s">
        <v>253</v>
      </c>
      <c r="B1322" s="1" t="s">
        <v>62</v>
      </c>
      <c r="C1322" s="1">
        <v>2009</v>
      </c>
      <c r="D1322" s="13">
        <v>0.9</v>
      </c>
      <c r="E1322" s="13">
        <v>0.82048200000000004</v>
      </c>
      <c r="F1322" s="13">
        <v>0.32978730000000001</v>
      </c>
      <c r="G1322" s="13">
        <v>0.67841430000000003</v>
      </c>
      <c r="H1322" s="13">
        <v>0.4</v>
      </c>
      <c r="I1322" s="14">
        <f t="shared" si="40"/>
        <v>0.5807912915254988</v>
      </c>
      <c r="J1322" s="13">
        <v>0.47835640000000001</v>
      </c>
      <c r="K1322" s="12">
        <v>1.0000000000000001E-5</v>
      </c>
      <c r="L1322" s="13">
        <v>0.45949410000000002</v>
      </c>
      <c r="M1322" s="13">
        <v>0.67989160000000004</v>
      </c>
      <c r="N1322" s="15">
        <f t="shared" si="41"/>
        <v>3.4963733469274359E-2</v>
      </c>
    </row>
    <row r="1323" spans="1:14" x14ac:dyDescent="0.3">
      <c r="A1323" s="1" t="s">
        <v>253</v>
      </c>
      <c r="B1323" s="1" t="s">
        <v>62</v>
      </c>
      <c r="C1323" s="1">
        <v>2010</v>
      </c>
      <c r="D1323" s="13">
        <v>1</v>
      </c>
      <c r="E1323" s="13">
        <v>0.68613539999999995</v>
      </c>
      <c r="F1323" s="13">
        <v>0.81028370000000005</v>
      </c>
      <c r="G1323" s="13">
        <v>0.74889890000000003</v>
      </c>
      <c r="H1323" s="13">
        <v>0.2</v>
      </c>
      <c r="I1323" s="14">
        <f t="shared" si="40"/>
        <v>0.60827507857280572</v>
      </c>
      <c r="J1323" s="13">
        <v>0.30082979999999998</v>
      </c>
      <c r="K1323" s="12">
        <v>1.0000000000000001E-5</v>
      </c>
      <c r="L1323" s="13">
        <v>0.51093010000000005</v>
      </c>
      <c r="M1323" s="13">
        <v>0.74957609999999997</v>
      </c>
      <c r="N1323" s="15">
        <f t="shared" si="41"/>
        <v>3.2762310246017237E-2</v>
      </c>
    </row>
    <row r="1324" spans="1:14" x14ac:dyDescent="0.3">
      <c r="A1324" s="1" t="s">
        <v>253</v>
      </c>
      <c r="B1324" s="1" t="s">
        <v>62</v>
      </c>
      <c r="C1324" s="1">
        <v>2011</v>
      </c>
      <c r="D1324" s="13">
        <v>1</v>
      </c>
      <c r="E1324" s="13">
        <v>0.62927129999999998</v>
      </c>
      <c r="F1324" s="13">
        <v>0.106974</v>
      </c>
      <c r="G1324" s="13">
        <v>0.81938339999999998</v>
      </c>
      <c r="H1324" s="12">
        <v>1.0000000000000001E-5</v>
      </c>
      <c r="I1324" s="14">
        <f t="shared" si="40"/>
        <v>5.6017105494046884E-2</v>
      </c>
      <c r="J1324" s="12">
        <v>1.0000000000000001E-5</v>
      </c>
      <c r="K1324" s="12">
        <v>1.0000000000000001E-5</v>
      </c>
      <c r="L1324" s="13">
        <v>0.56193780000000004</v>
      </c>
      <c r="M1324" s="13">
        <v>0.82060040000000001</v>
      </c>
      <c r="N1324" s="15">
        <f t="shared" si="41"/>
        <v>2.6058834807103299E-3</v>
      </c>
    </row>
    <row r="1325" spans="1:14" x14ac:dyDescent="0.3">
      <c r="A1325" s="1" t="s">
        <v>253</v>
      </c>
      <c r="B1325" s="1" t="s">
        <v>62</v>
      </c>
      <c r="C1325" s="1">
        <v>2012</v>
      </c>
      <c r="D1325" s="13">
        <v>1</v>
      </c>
      <c r="E1325" s="13">
        <v>0.54557029999999995</v>
      </c>
      <c r="F1325" s="13">
        <v>0.60401890000000003</v>
      </c>
      <c r="G1325" s="13">
        <v>0.81938339999999998</v>
      </c>
      <c r="H1325" s="13">
        <v>0.4</v>
      </c>
      <c r="I1325" s="14">
        <f t="shared" si="40"/>
        <v>0.64075157169126873</v>
      </c>
      <c r="J1325" s="13">
        <v>0.57079089999999999</v>
      </c>
      <c r="K1325" s="12">
        <v>1.0000000000000001E-5</v>
      </c>
      <c r="L1325" s="13">
        <v>0.6126587</v>
      </c>
      <c r="M1325" s="13">
        <v>0.82060040000000001</v>
      </c>
      <c r="N1325" s="15">
        <f t="shared" si="41"/>
        <v>4.1158244475377477E-2</v>
      </c>
    </row>
    <row r="1326" spans="1:14" x14ac:dyDescent="0.3">
      <c r="A1326" s="1" t="s">
        <v>253</v>
      </c>
      <c r="B1326" s="1" t="s">
        <v>62</v>
      </c>
      <c r="C1326" s="1">
        <v>2013</v>
      </c>
      <c r="D1326" s="13">
        <v>1</v>
      </c>
      <c r="E1326" s="13">
        <v>0.40298129999999999</v>
      </c>
      <c r="F1326" s="13">
        <v>0.65248229999999996</v>
      </c>
      <c r="G1326" s="13">
        <v>0.81057259999999998</v>
      </c>
      <c r="H1326" s="12">
        <v>1.0000000000000001E-5</v>
      </c>
      <c r="I1326" s="14">
        <f t="shared" si="40"/>
        <v>7.3405585918333141E-2</v>
      </c>
      <c r="J1326" s="13">
        <v>0.33315860000000003</v>
      </c>
      <c r="K1326" s="12">
        <v>1.0000000000000001E-5</v>
      </c>
      <c r="L1326" s="12">
        <v>0.6628096</v>
      </c>
      <c r="M1326" s="12">
        <v>0.81167480000000003</v>
      </c>
      <c r="N1326" s="15">
        <f t="shared" si="41"/>
        <v>3.6589415365512683E-2</v>
      </c>
    </row>
    <row r="1327" spans="1:14" x14ac:dyDescent="0.3">
      <c r="A1327" s="1" t="s">
        <v>253</v>
      </c>
      <c r="B1327" s="1" t="s">
        <v>62</v>
      </c>
      <c r="C1327" s="1">
        <v>2014</v>
      </c>
      <c r="D1327" s="13">
        <v>1</v>
      </c>
      <c r="E1327" s="13">
        <v>0.34791420000000001</v>
      </c>
      <c r="F1327" s="13">
        <v>0.50059100000000001</v>
      </c>
      <c r="G1327" s="13">
        <v>0.80176179999999997</v>
      </c>
      <c r="H1327" s="13">
        <v>0.2</v>
      </c>
      <c r="I1327" s="14">
        <f t="shared" si="40"/>
        <v>0.48888432141795768</v>
      </c>
      <c r="J1327" s="13">
        <v>0.37354559999999998</v>
      </c>
      <c r="K1327" s="12">
        <v>1.0000000000000001E-5</v>
      </c>
      <c r="L1327" s="13">
        <v>0.71238820000000003</v>
      </c>
      <c r="M1327" s="13">
        <v>0.80364210000000003</v>
      </c>
      <c r="N1327" s="15">
        <f t="shared" si="41"/>
        <v>3.8241133403745312E-2</v>
      </c>
    </row>
    <row r="1328" spans="1:14" x14ac:dyDescent="0.3">
      <c r="A1328" s="1" t="s">
        <v>253</v>
      </c>
      <c r="B1328" s="1" t="s">
        <v>62</v>
      </c>
      <c r="C1328" s="1">
        <v>2015</v>
      </c>
      <c r="D1328" s="13">
        <v>1</v>
      </c>
      <c r="E1328" s="13">
        <v>0.31905339999999999</v>
      </c>
      <c r="F1328" s="13">
        <v>0.40839239999999999</v>
      </c>
      <c r="G1328" s="13">
        <v>0.79295190000000004</v>
      </c>
      <c r="H1328" s="13">
        <v>0.4</v>
      </c>
      <c r="I1328" s="14">
        <f t="shared" si="40"/>
        <v>0.52874901675331387</v>
      </c>
      <c r="J1328" s="13">
        <v>0.56957749999999996</v>
      </c>
      <c r="K1328" s="12">
        <v>1</v>
      </c>
      <c r="L1328" s="13">
        <v>0.76153729999999997</v>
      </c>
      <c r="M1328" s="13">
        <v>0.79650149999999997</v>
      </c>
      <c r="N1328" s="15">
        <f t="shared" si="41"/>
        <v>0.76666855456527205</v>
      </c>
    </row>
    <row r="1329" spans="1:14" x14ac:dyDescent="0.3">
      <c r="A1329" s="1" t="s">
        <v>253</v>
      </c>
      <c r="B1329" s="1" t="s">
        <v>62</v>
      </c>
      <c r="C1329" s="1">
        <v>2016</v>
      </c>
      <c r="D1329" s="13">
        <v>0.99999020000000005</v>
      </c>
      <c r="E1329" s="13">
        <v>0.2972629</v>
      </c>
      <c r="F1329" s="13">
        <v>0.79669029999999996</v>
      </c>
      <c r="G1329" s="13">
        <v>1</v>
      </c>
      <c r="H1329" s="13">
        <v>0.2</v>
      </c>
      <c r="I1329" s="14">
        <f t="shared" si="40"/>
        <v>0.54336441857601536</v>
      </c>
      <c r="J1329" s="13">
        <v>0.57498720000000003</v>
      </c>
      <c r="K1329" s="12">
        <v>1</v>
      </c>
      <c r="L1329" s="13">
        <v>0.81025910000000001</v>
      </c>
      <c r="M1329" s="13">
        <v>1</v>
      </c>
      <c r="N1329" s="15">
        <f t="shared" si="41"/>
        <v>0.82617209780800027</v>
      </c>
    </row>
    <row r="1330" spans="1:14" x14ac:dyDescent="0.3">
      <c r="A1330" s="1" t="s">
        <v>253</v>
      </c>
      <c r="B1330" s="1" t="s">
        <v>62</v>
      </c>
      <c r="C1330" s="1">
        <v>2017</v>
      </c>
      <c r="D1330" s="13">
        <v>0.99999020000000005</v>
      </c>
      <c r="E1330" s="13">
        <v>0.2962668</v>
      </c>
      <c r="F1330" s="13">
        <v>0.2535461</v>
      </c>
      <c r="G1330" s="13">
        <v>0.9955946</v>
      </c>
      <c r="H1330" s="13">
        <v>0.4</v>
      </c>
      <c r="I1330" s="14">
        <f t="shared" si="40"/>
        <v>0.49565060176949521</v>
      </c>
      <c r="J1330" s="13">
        <v>0.6952197</v>
      </c>
      <c r="K1330" s="12">
        <v>1</v>
      </c>
      <c r="L1330" s="13">
        <v>0.85840859999999997</v>
      </c>
      <c r="M1330" s="13">
        <v>0.99821510000000002</v>
      </c>
      <c r="N1330" s="15">
        <f t="shared" si="41"/>
        <v>0.87853701928707784</v>
      </c>
    </row>
    <row r="1331" spans="1:14" x14ac:dyDescent="0.3">
      <c r="A1331" s="1" t="s">
        <v>253</v>
      </c>
      <c r="B1331" s="1" t="s">
        <v>62</v>
      </c>
      <c r="C1331" s="1">
        <v>2018</v>
      </c>
      <c r="D1331" s="13">
        <v>0.99999020000000005</v>
      </c>
      <c r="E1331" s="13">
        <v>0.26298260000000001</v>
      </c>
      <c r="F1331" s="13">
        <v>1</v>
      </c>
      <c r="G1331" s="13">
        <v>0.98678390000000005</v>
      </c>
      <c r="H1331" s="13">
        <v>0.2</v>
      </c>
      <c r="I1331" s="14">
        <f t="shared" si="40"/>
        <v>0.5533946571870606</v>
      </c>
      <c r="J1331" s="13">
        <v>0.82388039999999996</v>
      </c>
      <c r="K1331" s="12">
        <v>1</v>
      </c>
      <c r="L1331" s="13">
        <v>0.90612970000000004</v>
      </c>
      <c r="M1331" s="13">
        <v>0.98750450000000001</v>
      </c>
      <c r="N1331" s="15">
        <f t="shared" si="41"/>
        <v>0.92661303435439757</v>
      </c>
    </row>
    <row r="1332" spans="1:14" x14ac:dyDescent="0.3">
      <c r="A1332" s="1" t="s">
        <v>253</v>
      </c>
      <c r="B1332" s="1" t="s">
        <v>62</v>
      </c>
      <c r="C1332" s="1">
        <v>2019</v>
      </c>
      <c r="D1332" s="13">
        <v>0.99999020000000005</v>
      </c>
      <c r="E1332" s="13">
        <v>0.16860800000000001</v>
      </c>
      <c r="F1332" s="13">
        <v>0.69030740000000002</v>
      </c>
      <c r="G1332" s="13">
        <v>0.97797299999999998</v>
      </c>
      <c r="H1332" s="13">
        <v>0.2</v>
      </c>
      <c r="I1332" s="14">
        <f t="shared" si="40"/>
        <v>0.46930443898211976</v>
      </c>
      <c r="J1332" s="13">
        <v>0.93473550000000005</v>
      </c>
      <c r="K1332" s="12">
        <v>1</v>
      </c>
      <c r="L1332" s="13">
        <v>0.9532796</v>
      </c>
      <c r="M1332" s="13">
        <v>0.98125680000000004</v>
      </c>
      <c r="N1332" s="15">
        <f t="shared" si="41"/>
        <v>0.96699210633063981</v>
      </c>
    </row>
    <row r="1333" spans="1:14" x14ac:dyDescent="0.3">
      <c r="A1333" s="1" t="s">
        <v>253</v>
      </c>
      <c r="B1333" s="1" t="s">
        <v>62</v>
      </c>
      <c r="C1333" s="1">
        <v>2020</v>
      </c>
      <c r="D1333" s="13">
        <v>0.99999020000000005</v>
      </c>
      <c r="E1333" s="12">
        <v>1.0000000000000001E-5</v>
      </c>
      <c r="F1333" s="13">
        <v>0.64657209999999998</v>
      </c>
      <c r="G1333" s="13">
        <v>0.98678390000000005</v>
      </c>
      <c r="H1333" s="13">
        <v>0.4</v>
      </c>
      <c r="I1333" s="14">
        <f t="shared" si="40"/>
        <v>7.6099000059529617E-2</v>
      </c>
      <c r="J1333" s="13">
        <v>1</v>
      </c>
      <c r="K1333" s="12">
        <v>1</v>
      </c>
      <c r="L1333" s="13">
        <v>1</v>
      </c>
      <c r="M1333" s="13">
        <v>0.98750450000000001</v>
      </c>
      <c r="N1333" s="15">
        <f t="shared" si="41"/>
        <v>0.99686137948600184</v>
      </c>
    </row>
    <row r="1334" spans="1:14" x14ac:dyDescent="0.3">
      <c r="A1334" s="1" t="s">
        <v>254</v>
      </c>
      <c r="B1334" s="1" t="s">
        <v>63</v>
      </c>
      <c r="C1334" s="1">
        <v>2000</v>
      </c>
      <c r="D1334" s="13">
        <v>1</v>
      </c>
      <c r="E1334" s="12">
        <v>1.0000000000000001E-5</v>
      </c>
      <c r="F1334" s="13">
        <v>6.4026399999999997E-2</v>
      </c>
      <c r="G1334" s="12">
        <v>1.0000000000000001E-5</v>
      </c>
      <c r="H1334" s="13">
        <v>0.3333333</v>
      </c>
      <c r="I1334" s="14">
        <f>GEOMEAN(D1334,E1334,F1334,G1334,H1334)</f>
        <v>4.632842724784504E-3</v>
      </c>
      <c r="J1334" s="12">
        <v>1.0000000000000001E-5</v>
      </c>
      <c r="K1334" s="12">
        <v>1.0000000000000001E-5</v>
      </c>
      <c r="L1334" s="12">
        <v>1.0000000000000001E-5</v>
      </c>
      <c r="M1334" s="12">
        <v>1.0000000000000001E-5</v>
      </c>
      <c r="N1334" s="15">
        <f t="shared" si="41"/>
        <v>1.0000000000000001E-5</v>
      </c>
    </row>
    <row r="1335" spans="1:14" x14ac:dyDescent="0.3">
      <c r="A1335" s="1" t="s">
        <v>254</v>
      </c>
      <c r="B1335" s="1" t="s">
        <v>63</v>
      </c>
      <c r="C1335" s="1">
        <v>2001</v>
      </c>
      <c r="D1335" s="13">
        <v>0.92858779999999996</v>
      </c>
      <c r="E1335" s="13">
        <v>4.1432999999999998E-2</v>
      </c>
      <c r="F1335" s="13">
        <v>8.6468699999999996E-2</v>
      </c>
      <c r="G1335" s="13">
        <v>0.1666667</v>
      </c>
      <c r="H1335" s="13">
        <v>0.5</v>
      </c>
      <c r="I1335" s="14">
        <f>GEOMEAN(D1335,E1335,F1335,G1335,H1335)</f>
        <v>0.19434323373059562</v>
      </c>
      <c r="J1335" s="13">
        <v>3.5902099999999999E-2</v>
      </c>
      <c r="K1335" s="12">
        <v>1.0000000000000001E-5</v>
      </c>
      <c r="L1335" s="13">
        <v>5.1660299999999999E-2</v>
      </c>
      <c r="M1335" s="13">
        <v>0.1666666</v>
      </c>
      <c r="N1335" s="15">
        <f t="shared" si="41"/>
        <v>7.4564367455485121E-3</v>
      </c>
    </row>
    <row r="1336" spans="1:14" x14ac:dyDescent="0.3">
      <c r="A1336" s="1" t="s">
        <v>254</v>
      </c>
      <c r="B1336" s="1" t="s">
        <v>63</v>
      </c>
      <c r="C1336" s="1">
        <v>2002</v>
      </c>
      <c r="D1336" s="13">
        <v>0.85717620000000005</v>
      </c>
      <c r="E1336" s="13">
        <v>0.1097707</v>
      </c>
      <c r="F1336" s="13">
        <v>0.22640260000000001</v>
      </c>
      <c r="G1336" s="13">
        <v>0.3333333</v>
      </c>
      <c r="H1336" s="13">
        <v>0.5</v>
      </c>
      <c r="I1336" s="14">
        <f>GEOMEAN(D1336,E1336,F1336,G1336,H1336)</f>
        <v>0.32363637702888498</v>
      </c>
      <c r="J1336" s="13">
        <v>7.1804300000000001E-2</v>
      </c>
      <c r="K1336" s="12">
        <v>1.0000000000000001E-5</v>
      </c>
      <c r="L1336" s="13">
        <v>0.10347489999999999</v>
      </c>
      <c r="M1336" s="13">
        <v>0.3333332</v>
      </c>
      <c r="N1336" s="15">
        <f t="shared" si="41"/>
        <v>1.2544865515529434E-2</v>
      </c>
    </row>
    <row r="1337" spans="1:14" x14ac:dyDescent="0.3">
      <c r="A1337" s="1" t="s">
        <v>254</v>
      </c>
      <c r="B1337" s="1" t="s">
        <v>63</v>
      </c>
      <c r="C1337" s="1">
        <v>2003</v>
      </c>
      <c r="D1337" s="13">
        <v>0.78576460000000004</v>
      </c>
      <c r="E1337" s="13">
        <v>0.11753089999999999</v>
      </c>
      <c r="F1337" s="13">
        <v>0.51287130000000003</v>
      </c>
      <c r="G1337" s="13">
        <v>0.5</v>
      </c>
      <c r="H1337" s="13">
        <v>0.3333333</v>
      </c>
      <c r="I1337" s="14">
        <f>GEOMEAN(D1337,E1337,F1337,G1337,H1337)</f>
        <v>0.37971724813238689</v>
      </c>
      <c r="J1337" s="13">
        <v>0.10770639999999999</v>
      </c>
      <c r="K1337" s="12">
        <v>1.0000000000000001E-5</v>
      </c>
      <c r="L1337" s="13">
        <v>0.15159909999999999</v>
      </c>
      <c r="M1337" s="13">
        <v>0.49999979999999999</v>
      </c>
      <c r="N1337" s="15">
        <f t="shared" si="41"/>
        <v>1.6903513739843661E-2</v>
      </c>
    </row>
    <row r="1338" spans="1:14" x14ac:dyDescent="0.3">
      <c r="A1338" s="1" t="s">
        <v>254</v>
      </c>
      <c r="B1338" s="1" t="s">
        <v>63</v>
      </c>
      <c r="C1338" s="1">
        <v>2004</v>
      </c>
      <c r="D1338" s="13">
        <v>0.71435300000000002</v>
      </c>
      <c r="E1338" s="13">
        <v>0.13965230000000001</v>
      </c>
      <c r="F1338" s="13">
        <v>0.2627062</v>
      </c>
      <c r="G1338" s="13">
        <v>0.66666669999999995</v>
      </c>
      <c r="H1338" s="12">
        <v>1.0000000000000001E-5</v>
      </c>
      <c r="I1338" s="14">
        <f>GEOMEAN(D1338,E1338,F1338,G1338,H1338)</f>
        <v>4.4511067515285274E-2</v>
      </c>
      <c r="J1338" s="13">
        <v>0.1436085</v>
      </c>
      <c r="K1338" s="12">
        <v>1.0000000000000001E-5</v>
      </c>
      <c r="L1338" s="13">
        <v>0.19741710000000001</v>
      </c>
      <c r="M1338" s="13">
        <v>0.6666666</v>
      </c>
      <c r="N1338" s="15">
        <f t="shared" si="41"/>
        <v>2.0850592608981883E-2</v>
      </c>
    </row>
    <row r="1339" spans="1:14" x14ac:dyDescent="0.3">
      <c r="A1339" s="1" t="s">
        <v>254</v>
      </c>
      <c r="B1339" s="1" t="s">
        <v>63</v>
      </c>
      <c r="C1339" s="1">
        <v>2005</v>
      </c>
      <c r="D1339" s="13">
        <v>0.64294079999999998</v>
      </c>
      <c r="E1339" s="13">
        <v>0.2208261</v>
      </c>
      <c r="F1339" s="13">
        <v>0.38811879999999999</v>
      </c>
      <c r="G1339" s="13">
        <v>0.83333330000000005</v>
      </c>
      <c r="H1339" s="13">
        <v>0.66666669999999995</v>
      </c>
      <c r="I1339" s="14">
        <f>GEOMEAN(D1339,E1339,F1339,G1339,H1339)</f>
        <v>0.49794653378287324</v>
      </c>
      <c r="J1339" s="13">
        <v>0.17951059999999999</v>
      </c>
      <c r="K1339" s="12">
        <v>1.0000000000000001E-5</v>
      </c>
      <c r="L1339" s="13">
        <v>0.24308089999999999</v>
      </c>
      <c r="M1339" s="13">
        <v>0.8333332</v>
      </c>
      <c r="N1339" s="15">
        <f t="shared" si="41"/>
        <v>2.4556411628272681E-2</v>
      </c>
    </row>
    <row r="1340" spans="1:14" x14ac:dyDescent="0.3">
      <c r="A1340" s="1" t="s">
        <v>254</v>
      </c>
      <c r="B1340" s="1" t="s">
        <v>63</v>
      </c>
      <c r="C1340" s="1">
        <v>2006</v>
      </c>
      <c r="D1340" s="13">
        <v>0.57152919999999996</v>
      </c>
      <c r="E1340" s="13">
        <v>0.22004280000000001</v>
      </c>
      <c r="F1340" s="13">
        <v>0.2633663</v>
      </c>
      <c r="G1340" s="13">
        <v>1</v>
      </c>
      <c r="H1340" s="13">
        <v>0.1666667</v>
      </c>
      <c r="I1340" s="14">
        <f>GEOMEAN(D1340,E1340,F1340,G1340,H1340)</f>
        <v>0.35350122659849792</v>
      </c>
      <c r="J1340" s="13">
        <v>0.21541279999999999</v>
      </c>
      <c r="K1340" s="12">
        <v>1.0000000000000001E-5</v>
      </c>
      <c r="L1340" s="12">
        <v>0.28874519999999998</v>
      </c>
      <c r="M1340" s="12">
        <v>1</v>
      </c>
      <c r="N1340" s="15">
        <f t="shared" si="41"/>
        <v>2.8083198507970392E-2</v>
      </c>
    </row>
    <row r="1341" spans="1:14" x14ac:dyDescent="0.3">
      <c r="A1341" s="1" t="s">
        <v>254</v>
      </c>
      <c r="B1341" s="1" t="s">
        <v>63</v>
      </c>
      <c r="C1341" s="1">
        <v>2007</v>
      </c>
      <c r="D1341" s="13">
        <v>0.50011760000000005</v>
      </c>
      <c r="E1341" s="13">
        <v>0.31321739999999998</v>
      </c>
      <c r="F1341" s="13">
        <v>0.25346540000000001</v>
      </c>
      <c r="G1341" s="13">
        <v>1</v>
      </c>
      <c r="H1341" s="13">
        <v>0.5</v>
      </c>
      <c r="I1341" s="14">
        <f>GEOMEAN(D1341,E1341,F1341,G1341,H1341)</f>
        <v>0.45662674114065727</v>
      </c>
      <c r="J1341" s="13">
        <v>0.25276880000000002</v>
      </c>
      <c r="K1341" s="12">
        <v>1.0000000000000001E-5</v>
      </c>
      <c r="L1341" s="13">
        <v>0.33456330000000001</v>
      </c>
      <c r="M1341" s="13">
        <v>1</v>
      </c>
      <c r="N1341" s="15">
        <f t="shared" si="41"/>
        <v>3.0324974299129403E-2</v>
      </c>
    </row>
    <row r="1342" spans="1:14" x14ac:dyDescent="0.3">
      <c r="A1342" s="1" t="s">
        <v>254</v>
      </c>
      <c r="B1342" s="1" t="s">
        <v>63</v>
      </c>
      <c r="C1342" s="1">
        <v>2008</v>
      </c>
      <c r="D1342" s="13">
        <v>0.42870599999999998</v>
      </c>
      <c r="E1342" s="13">
        <v>0.19102820000000001</v>
      </c>
      <c r="F1342" s="12">
        <v>1.0000000000000001E-5</v>
      </c>
      <c r="G1342" s="13">
        <v>1</v>
      </c>
      <c r="H1342" s="13">
        <v>0.66666669999999995</v>
      </c>
      <c r="I1342" s="14">
        <f>GEOMEAN(D1342,E1342,F1342,G1342,H1342)</f>
        <v>5.590274859787274E-2</v>
      </c>
      <c r="J1342" s="13">
        <v>0.28926069999999998</v>
      </c>
      <c r="K1342" s="12">
        <v>1.0000000000000001E-5</v>
      </c>
      <c r="L1342" s="13">
        <v>0.38053490000000001</v>
      </c>
      <c r="M1342" s="13">
        <v>1</v>
      </c>
      <c r="N1342" s="15">
        <f t="shared" si="41"/>
        <v>3.2390748317945667E-2</v>
      </c>
    </row>
    <row r="1343" spans="1:14" x14ac:dyDescent="0.3">
      <c r="A1343" s="1" t="s">
        <v>254</v>
      </c>
      <c r="B1343" s="1" t="s">
        <v>63</v>
      </c>
      <c r="C1343" s="1">
        <v>2009</v>
      </c>
      <c r="D1343" s="13">
        <v>0.35729379999999999</v>
      </c>
      <c r="E1343" s="13">
        <v>0.25495849999999998</v>
      </c>
      <c r="F1343" s="13">
        <v>0.3161716</v>
      </c>
      <c r="G1343" s="13">
        <v>1</v>
      </c>
      <c r="H1343" s="13">
        <v>0.3333333</v>
      </c>
      <c r="I1343" s="14">
        <f>GEOMEAN(D1343,E1343,F1343,G1343,H1343)</f>
        <v>0.3948746980932662</v>
      </c>
      <c r="J1343" s="13">
        <v>0.3262487</v>
      </c>
      <c r="K1343" s="12">
        <v>1.0000000000000001E-5</v>
      </c>
      <c r="L1343" s="13">
        <v>0.4261993</v>
      </c>
      <c r="M1343" s="13">
        <v>1</v>
      </c>
      <c r="N1343" s="15">
        <f t="shared" si="41"/>
        <v>3.4339216389999039E-2</v>
      </c>
    </row>
    <row r="1344" spans="1:14" x14ac:dyDescent="0.3">
      <c r="A1344" s="1" t="s">
        <v>254</v>
      </c>
      <c r="B1344" s="1" t="s">
        <v>63</v>
      </c>
      <c r="C1344" s="1">
        <v>2010</v>
      </c>
      <c r="D1344" s="13">
        <v>0.28588219999999998</v>
      </c>
      <c r="E1344" s="13">
        <v>0.21247060000000001</v>
      </c>
      <c r="F1344" s="13">
        <v>0.31155119999999997</v>
      </c>
      <c r="G1344" s="13">
        <v>1</v>
      </c>
      <c r="H1344" s="13">
        <v>0.83333330000000005</v>
      </c>
      <c r="I1344" s="14">
        <f>GEOMEAN(D1344,E1344,F1344,G1344,H1344)</f>
        <v>0.43608065863764089</v>
      </c>
      <c r="J1344" s="13">
        <v>0.36736980000000002</v>
      </c>
      <c r="K1344" s="12">
        <v>1.0000000000000001E-5</v>
      </c>
      <c r="L1344" s="13">
        <v>0.47217100000000001</v>
      </c>
      <c r="M1344" s="13">
        <v>1</v>
      </c>
      <c r="N1344" s="15">
        <f t="shared" si="41"/>
        <v>3.629114665845129E-2</v>
      </c>
    </row>
    <row r="1345" spans="1:14" x14ac:dyDescent="0.3">
      <c r="A1345" s="1" t="s">
        <v>254</v>
      </c>
      <c r="B1345" s="1" t="s">
        <v>63</v>
      </c>
      <c r="C1345" s="1">
        <v>2011</v>
      </c>
      <c r="D1345" s="13">
        <v>0.2457298</v>
      </c>
      <c r="E1345" s="13">
        <v>0.24352190000000001</v>
      </c>
      <c r="F1345" s="13">
        <v>0.14257429999999999</v>
      </c>
      <c r="G1345" s="13">
        <v>1</v>
      </c>
      <c r="H1345" s="13">
        <v>1</v>
      </c>
      <c r="I1345" s="14">
        <f>GEOMEAN(D1345,E1345,F1345,G1345,H1345)</f>
        <v>0.38566250672190294</v>
      </c>
      <c r="J1345" s="13">
        <v>0.41160150000000001</v>
      </c>
      <c r="K1345" s="12">
        <v>1.0000000000000001E-5</v>
      </c>
      <c r="L1345" s="13">
        <v>0.51798900000000003</v>
      </c>
      <c r="M1345" s="13">
        <v>1</v>
      </c>
      <c r="N1345" s="15">
        <f t="shared" si="41"/>
        <v>3.8211965018304608E-2</v>
      </c>
    </row>
    <row r="1346" spans="1:14" x14ac:dyDescent="0.3">
      <c r="A1346" s="1" t="s">
        <v>254</v>
      </c>
      <c r="B1346" s="1" t="s">
        <v>63</v>
      </c>
      <c r="C1346" s="1">
        <v>2012</v>
      </c>
      <c r="D1346" s="13">
        <v>0.2055768</v>
      </c>
      <c r="E1346" s="13">
        <v>0.28621859999999999</v>
      </c>
      <c r="F1346" s="13">
        <v>0.2026403</v>
      </c>
      <c r="G1346" s="13">
        <v>1</v>
      </c>
      <c r="H1346" s="13">
        <v>0.1666667</v>
      </c>
      <c r="I1346" s="14">
        <f>GEOMEAN(D1346,E1346,F1346,G1346,H1346)</f>
        <v>0.28817036870340146</v>
      </c>
      <c r="J1346" s="13">
        <v>0.44336429999999999</v>
      </c>
      <c r="K1346" s="12">
        <v>1.0000000000000001E-5</v>
      </c>
      <c r="L1346" s="13">
        <v>0.56396069999999998</v>
      </c>
      <c r="M1346" s="13">
        <v>1</v>
      </c>
      <c r="N1346" s="15">
        <f t="shared" si="41"/>
        <v>3.9765128513820268E-2</v>
      </c>
    </row>
    <row r="1347" spans="1:14" x14ac:dyDescent="0.3">
      <c r="A1347" s="1" t="s">
        <v>254</v>
      </c>
      <c r="B1347" s="1" t="s">
        <v>63</v>
      </c>
      <c r="C1347" s="1">
        <v>2013</v>
      </c>
      <c r="D1347" s="13">
        <v>0.1654244</v>
      </c>
      <c r="E1347" s="13">
        <v>0.37631199999999998</v>
      </c>
      <c r="F1347" s="13">
        <v>0.2712871</v>
      </c>
      <c r="G1347" s="13">
        <v>1</v>
      </c>
      <c r="H1347" s="12">
        <v>1.0000000000000001E-5</v>
      </c>
      <c r="I1347" s="14">
        <f>GEOMEAN(D1347,E1347,F1347,G1347,H1347)</f>
        <v>4.42094748140483E-2</v>
      </c>
      <c r="J1347" s="13">
        <v>0.46889399999999998</v>
      </c>
      <c r="K1347" s="12">
        <v>1.0000000000000001E-5</v>
      </c>
      <c r="L1347" s="13">
        <v>0.61177760000000003</v>
      </c>
      <c r="M1347" s="13">
        <v>1</v>
      </c>
      <c r="N1347" s="15">
        <f t="shared" si="41"/>
        <v>4.1154474610168211E-2</v>
      </c>
    </row>
    <row r="1348" spans="1:14" x14ac:dyDescent="0.3">
      <c r="A1348" s="1" t="s">
        <v>254</v>
      </c>
      <c r="B1348" s="1" t="s">
        <v>63</v>
      </c>
      <c r="C1348" s="1">
        <v>2014</v>
      </c>
      <c r="D1348" s="13">
        <v>0.12527150000000001</v>
      </c>
      <c r="E1348" s="13">
        <v>0.47576370000000001</v>
      </c>
      <c r="F1348" s="13">
        <v>0.280528</v>
      </c>
      <c r="G1348" s="13">
        <v>1</v>
      </c>
      <c r="H1348" s="13">
        <v>0.66666669999999995</v>
      </c>
      <c r="I1348" s="14">
        <f>GEOMEAN(D1348,E1348,F1348,G1348,H1348)</f>
        <v>0.40684193551463543</v>
      </c>
      <c r="J1348" s="13">
        <v>0.59885109999999997</v>
      </c>
      <c r="K1348" s="12">
        <v>1.0000000000000001E-5</v>
      </c>
      <c r="L1348" s="13">
        <v>0.66143909999999995</v>
      </c>
      <c r="M1348" s="13">
        <v>1</v>
      </c>
      <c r="N1348" s="15">
        <f t="shared" si="41"/>
        <v>4.4612049859910581E-2</v>
      </c>
    </row>
    <row r="1349" spans="1:14" x14ac:dyDescent="0.3">
      <c r="A1349" s="1" t="s">
        <v>254</v>
      </c>
      <c r="B1349" s="1" t="s">
        <v>63</v>
      </c>
      <c r="C1349" s="1">
        <v>2015</v>
      </c>
      <c r="D1349" s="13">
        <v>8.5119100000000003E-2</v>
      </c>
      <c r="E1349" s="13">
        <v>0.73242470000000004</v>
      </c>
      <c r="F1349" s="13">
        <v>0.6138614</v>
      </c>
      <c r="G1349" s="13">
        <v>1</v>
      </c>
      <c r="H1349" s="13">
        <v>0.5</v>
      </c>
      <c r="I1349" s="14">
        <f>GEOMEAN(D1349,E1349,F1349,G1349,H1349)</f>
        <v>0.45327948833432047</v>
      </c>
      <c r="J1349" s="13">
        <v>1</v>
      </c>
      <c r="K1349" s="13">
        <v>1</v>
      </c>
      <c r="L1349" s="13">
        <v>0.71325360000000004</v>
      </c>
      <c r="M1349" s="13">
        <v>1</v>
      </c>
      <c r="N1349" s="15">
        <f t="shared" si="41"/>
        <v>0.91899043898582833</v>
      </c>
    </row>
    <row r="1350" spans="1:14" x14ac:dyDescent="0.3">
      <c r="A1350" s="1" t="s">
        <v>254</v>
      </c>
      <c r="B1350" s="1" t="s">
        <v>63</v>
      </c>
      <c r="C1350" s="1">
        <v>2016</v>
      </c>
      <c r="D1350" s="13">
        <v>6.8095299999999997E-2</v>
      </c>
      <c r="E1350" s="13">
        <v>0.83645099999999994</v>
      </c>
      <c r="F1350" s="13">
        <v>0.8</v>
      </c>
      <c r="G1350" s="13">
        <v>1</v>
      </c>
      <c r="H1350" s="13">
        <v>0.3333333</v>
      </c>
      <c r="I1350" s="14">
        <f>GEOMEAN(D1350,E1350,F1350,G1350,H1350)</f>
        <v>0.43281795250335048</v>
      </c>
      <c r="J1350" s="13">
        <v>0.68577809999999995</v>
      </c>
      <c r="K1350" s="12">
        <v>1</v>
      </c>
      <c r="L1350" s="13">
        <v>0.76675910000000003</v>
      </c>
      <c r="M1350" s="13">
        <v>1</v>
      </c>
      <c r="N1350" s="15">
        <f t="shared" si="41"/>
        <v>0.85155094991192892</v>
      </c>
    </row>
    <row r="1351" spans="1:14" x14ac:dyDescent="0.3">
      <c r="A1351" s="1" t="s">
        <v>254</v>
      </c>
      <c r="B1351" s="1" t="s">
        <v>63</v>
      </c>
      <c r="C1351" s="1">
        <v>2017</v>
      </c>
      <c r="D1351" s="13">
        <v>5.1071499999999999E-2</v>
      </c>
      <c r="E1351" s="13">
        <v>0.74017440000000001</v>
      </c>
      <c r="F1351" s="13">
        <v>0.56501650000000003</v>
      </c>
      <c r="G1351" s="13">
        <v>1</v>
      </c>
      <c r="H1351" s="13">
        <v>1</v>
      </c>
      <c r="I1351" s="14">
        <f>GEOMEAN(D1351,E1351,F1351,G1351,H1351)</f>
        <v>0.46335596778686933</v>
      </c>
      <c r="J1351" s="13">
        <v>0.77259900000000004</v>
      </c>
      <c r="K1351" s="13">
        <v>1</v>
      </c>
      <c r="L1351" s="13">
        <v>0.82226339999999998</v>
      </c>
      <c r="M1351" s="13">
        <v>1</v>
      </c>
      <c r="N1351" s="15">
        <f t="shared" si="41"/>
        <v>0.89277346839589444</v>
      </c>
    </row>
    <row r="1352" spans="1:14" x14ac:dyDescent="0.3">
      <c r="A1352" s="1" t="s">
        <v>254</v>
      </c>
      <c r="B1352" s="1" t="s">
        <v>63</v>
      </c>
      <c r="C1352" s="1">
        <v>2018</v>
      </c>
      <c r="D1352" s="13">
        <v>3.4047599999999997E-2</v>
      </c>
      <c r="E1352" s="13">
        <v>0.90160300000000004</v>
      </c>
      <c r="F1352" s="13">
        <v>0.44290429999999997</v>
      </c>
      <c r="G1352" s="13">
        <v>1</v>
      </c>
      <c r="H1352" s="13">
        <v>0.5</v>
      </c>
      <c r="I1352" s="14">
        <f>GEOMEAN(D1352,E1352,F1352,G1352,H1352)</f>
        <v>0.36853297297907772</v>
      </c>
      <c r="J1352" s="13">
        <v>0.6463816</v>
      </c>
      <c r="K1352" s="12">
        <v>1</v>
      </c>
      <c r="L1352" s="13">
        <v>0.87976659999999995</v>
      </c>
      <c r="M1352" s="13">
        <v>1</v>
      </c>
      <c r="N1352" s="15">
        <f t="shared" si="41"/>
        <v>0.86838860067995727</v>
      </c>
    </row>
    <row r="1353" spans="1:14" x14ac:dyDescent="0.3">
      <c r="A1353" s="1" t="s">
        <v>254</v>
      </c>
      <c r="B1353" s="1" t="s">
        <v>63</v>
      </c>
      <c r="C1353" s="1">
        <v>2019</v>
      </c>
      <c r="D1353" s="13">
        <v>1.7023799999999999E-2</v>
      </c>
      <c r="E1353" s="13">
        <v>1</v>
      </c>
      <c r="F1353" s="13">
        <v>0.79537950000000002</v>
      </c>
      <c r="G1353" s="13">
        <v>1</v>
      </c>
      <c r="H1353" s="13">
        <v>0.3333333</v>
      </c>
      <c r="I1353" s="14">
        <f>GEOMEAN(D1353,E1353,F1353,G1353,H1353)</f>
        <v>0.33954858168188584</v>
      </c>
      <c r="J1353" s="13">
        <v>0.79575899999999999</v>
      </c>
      <c r="K1353" s="12">
        <v>1</v>
      </c>
      <c r="L1353" s="13">
        <v>0.93896069999999998</v>
      </c>
      <c r="M1353" s="13">
        <v>1</v>
      </c>
      <c r="N1353" s="15">
        <f t="shared" si="41"/>
        <v>0.92973085390742649</v>
      </c>
    </row>
    <row r="1354" spans="1:14" x14ac:dyDescent="0.3">
      <c r="A1354" s="1" t="s">
        <v>254</v>
      </c>
      <c r="B1354" s="1" t="s">
        <v>63</v>
      </c>
      <c r="C1354" s="1">
        <v>2020</v>
      </c>
      <c r="D1354" s="12">
        <v>1.0000000000000001E-5</v>
      </c>
      <c r="E1354" s="13">
        <v>0.77517349999999996</v>
      </c>
      <c r="F1354" s="13">
        <v>1</v>
      </c>
      <c r="G1354" s="13">
        <v>1</v>
      </c>
      <c r="H1354" s="13">
        <v>0.83333330000000005</v>
      </c>
      <c r="I1354" s="14">
        <f>GEOMEAN(D1354,E1354,F1354,G1354,H1354)</f>
        <v>9.1631233064858708E-2</v>
      </c>
      <c r="J1354" s="13">
        <v>0.65132389999999996</v>
      </c>
      <c r="K1354" s="12">
        <v>1</v>
      </c>
      <c r="L1354" s="13">
        <v>1</v>
      </c>
      <c r="M1354" s="13">
        <v>1</v>
      </c>
      <c r="N1354" s="15">
        <f t="shared" si="41"/>
        <v>0.89835761537897385</v>
      </c>
    </row>
    <row r="1355" spans="1:14" x14ac:dyDescent="0.3">
      <c r="A1355" s="1" t="s">
        <v>255</v>
      </c>
      <c r="B1355" s="1" t="s">
        <v>64</v>
      </c>
      <c r="C1355" s="1">
        <v>2000</v>
      </c>
      <c r="D1355" s="13">
        <v>1</v>
      </c>
      <c r="E1355" s="12">
        <v>1.0000000000000001E-5</v>
      </c>
      <c r="F1355" s="13">
        <v>9.8343700000000006E-2</v>
      </c>
      <c r="G1355" s="13">
        <v>5.8823500000000001E-2</v>
      </c>
      <c r="H1355" s="13">
        <v>0.5</v>
      </c>
      <c r="I1355" s="14">
        <f>GEOMEAN(D1355,E1355,F1355,G1355,H1355)</f>
        <v>3.1063721357412234E-2</v>
      </c>
      <c r="J1355" s="12">
        <v>1.0000000000000001E-5</v>
      </c>
      <c r="K1355" s="12">
        <v>1.0000000000000001E-5</v>
      </c>
      <c r="L1355" s="12">
        <v>1.0000000000000001E-5</v>
      </c>
      <c r="M1355" s="13">
        <v>6.3063099999999997E-2</v>
      </c>
      <c r="N1355" s="15">
        <f t="shared" si="41"/>
        <v>8.9113567231692849E-5</v>
      </c>
    </row>
    <row r="1356" spans="1:14" x14ac:dyDescent="0.3">
      <c r="A1356" s="1" t="s">
        <v>255</v>
      </c>
      <c r="B1356" s="1" t="s">
        <v>64</v>
      </c>
      <c r="C1356" s="1">
        <v>2001</v>
      </c>
      <c r="D1356" s="13">
        <v>0.95135099999999995</v>
      </c>
      <c r="E1356" s="13">
        <v>2.4186699999999998E-2</v>
      </c>
      <c r="F1356" s="13">
        <v>0.24430640000000001</v>
      </c>
      <c r="G1356" s="12">
        <v>1.0000000000000001E-5</v>
      </c>
      <c r="H1356" s="13">
        <v>0.5</v>
      </c>
      <c r="I1356" s="14">
        <f>GEOMEAN(D1356,E1356,F1356,G1356,H1356)</f>
        <v>3.0886197847580128E-2</v>
      </c>
      <c r="J1356" s="13">
        <v>3.9710000000000002E-2</v>
      </c>
      <c r="K1356" s="12">
        <v>1.0000000000000001E-5</v>
      </c>
      <c r="L1356" s="13">
        <v>4.5787500000000002E-2</v>
      </c>
      <c r="M1356" s="12">
        <v>1.0000000000000001E-5</v>
      </c>
      <c r="N1356" s="15">
        <f t="shared" ref="N1356:N1419" si="42">GEOMEAN(J1356,K1356,L1356,M1356)</f>
        <v>6.5299777981923967E-4</v>
      </c>
    </row>
    <row r="1357" spans="1:14" x14ac:dyDescent="0.3">
      <c r="A1357" s="1" t="s">
        <v>255</v>
      </c>
      <c r="B1357" s="1" t="s">
        <v>64</v>
      </c>
      <c r="C1357" s="1">
        <v>2002</v>
      </c>
      <c r="D1357" s="13">
        <v>0.90270269999999997</v>
      </c>
      <c r="E1357" s="13">
        <v>4.4561299999999998E-2</v>
      </c>
      <c r="F1357" s="13">
        <v>0.59420289999999998</v>
      </c>
      <c r="G1357" s="12">
        <v>1.0000000000000001E-5</v>
      </c>
      <c r="H1357" s="12">
        <v>1.0000000000000001E-5</v>
      </c>
      <c r="I1357" s="14">
        <f>GEOMEAN(D1357,E1357,F1357,G1357,H1357)</f>
        <v>4.7390083304982939E-3</v>
      </c>
      <c r="J1357" s="13">
        <v>7.9420000000000004E-2</v>
      </c>
      <c r="K1357" s="12">
        <v>1.0000000000000001E-5</v>
      </c>
      <c r="L1357" s="13">
        <v>9.1741699999999995E-2</v>
      </c>
      <c r="M1357" s="13">
        <v>1.27627E-2</v>
      </c>
      <c r="N1357" s="15">
        <f t="shared" si="42"/>
        <v>5.5221704385934505E-3</v>
      </c>
    </row>
    <row r="1358" spans="1:14" x14ac:dyDescent="0.3">
      <c r="A1358" s="1" t="s">
        <v>255</v>
      </c>
      <c r="B1358" s="1" t="s">
        <v>64</v>
      </c>
      <c r="C1358" s="1">
        <v>2003</v>
      </c>
      <c r="D1358" s="13">
        <v>0.85405379999999997</v>
      </c>
      <c r="E1358" s="13">
        <v>6.9996699999999995E-2</v>
      </c>
      <c r="F1358" s="13">
        <v>0.43788820000000001</v>
      </c>
      <c r="G1358" s="13">
        <v>1.9607800000000002E-2</v>
      </c>
      <c r="H1358" s="12">
        <v>1.0000000000000001E-5</v>
      </c>
      <c r="I1358" s="14">
        <f>GEOMEAN(D1358,E1358,F1358,G1358,H1358)</f>
        <v>2.1982191205674576E-2</v>
      </c>
      <c r="J1358" s="13">
        <v>0.1191299</v>
      </c>
      <c r="K1358" s="12">
        <v>1.0000000000000001E-5</v>
      </c>
      <c r="L1358" s="13">
        <v>0.1380287</v>
      </c>
      <c r="M1358" s="13">
        <v>2.5525599999999999E-2</v>
      </c>
      <c r="N1358" s="15">
        <f t="shared" si="42"/>
        <v>8.0489927008618473E-3</v>
      </c>
    </row>
    <row r="1359" spans="1:14" x14ac:dyDescent="0.3">
      <c r="A1359" s="1" t="s">
        <v>255</v>
      </c>
      <c r="B1359" s="1" t="s">
        <v>64</v>
      </c>
      <c r="C1359" s="1">
        <v>2004</v>
      </c>
      <c r="D1359" s="13">
        <v>0.80540540000000005</v>
      </c>
      <c r="E1359" s="13">
        <v>9.13572E-2</v>
      </c>
      <c r="F1359" s="13">
        <v>0.50103520000000001</v>
      </c>
      <c r="G1359" s="13">
        <v>3.9215699999999999E-2</v>
      </c>
      <c r="H1359" s="13">
        <v>0.5</v>
      </c>
      <c r="I1359" s="14">
        <f>GEOMEAN(D1359,E1359,F1359,G1359,H1359)</f>
        <v>0.23540251925471098</v>
      </c>
      <c r="J1359" s="13">
        <v>0.15883990000000001</v>
      </c>
      <c r="K1359" s="12">
        <v>1.0000000000000001E-5</v>
      </c>
      <c r="L1359" s="13">
        <v>0.18448210000000001</v>
      </c>
      <c r="M1359" s="13">
        <v>3.82884E-2</v>
      </c>
      <c r="N1359" s="15">
        <f t="shared" si="42"/>
        <v>1.0291893043737739E-2</v>
      </c>
    </row>
    <row r="1360" spans="1:14" x14ac:dyDescent="0.3">
      <c r="A1360" s="1" t="s">
        <v>255</v>
      </c>
      <c r="B1360" s="1" t="s">
        <v>64</v>
      </c>
      <c r="C1360" s="1">
        <v>2005</v>
      </c>
      <c r="D1360" s="13">
        <v>0.75675650000000005</v>
      </c>
      <c r="E1360" s="13">
        <v>0.1119619</v>
      </c>
      <c r="F1360" s="13">
        <v>0.65631479999999998</v>
      </c>
      <c r="G1360" s="13">
        <v>3.9215699999999999E-2</v>
      </c>
      <c r="H1360" s="12">
        <v>1.0000000000000001E-5</v>
      </c>
      <c r="I1360" s="14">
        <f>GEOMEAN(D1360,E1360,F1360,G1360,H1360)</f>
        <v>2.9357543822028646E-2</v>
      </c>
      <c r="J1360" s="13">
        <v>0.1985499</v>
      </c>
      <c r="K1360" s="12">
        <v>1.0000000000000001E-5</v>
      </c>
      <c r="L1360" s="13">
        <v>0.23110230000000001</v>
      </c>
      <c r="M1360" s="13">
        <v>5.1051100000000002E-2</v>
      </c>
      <c r="N1360" s="15">
        <f t="shared" si="42"/>
        <v>1.2371425983940263E-2</v>
      </c>
    </row>
    <row r="1361" spans="1:14" x14ac:dyDescent="0.3">
      <c r="A1361" s="1" t="s">
        <v>255</v>
      </c>
      <c r="B1361" s="1" t="s">
        <v>64</v>
      </c>
      <c r="C1361" s="1">
        <v>2006</v>
      </c>
      <c r="D1361" s="13">
        <v>0.70810819999999997</v>
      </c>
      <c r="E1361" s="13">
        <v>0.13358529999999999</v>
      </c>
      <c r="F1361" s="13">
        <v>0.58074530000000002</v>
      </c>
      <c r="G1361" s="13">
        <v>0.1176471</v>
      </c>
      <c r="H1361" s="13">
        <v>0.5</v>
      </c>
      <c r="I1361" s="14">
        <f>GEOMEAN(D1361,E1361,F1361,G1361,H1361)</f>
        <v>0.31759894097487412</v>
      </c>
      <c r="J1361" s="13">
        <v>0.2382599</v>
      </c>
      <c r="K1361" s="12">
        <v>1.0000000000000001E-5</v>
      </c>
      <c r="L1361" s="13">
        <v>0.27805560000000001</v>
      </c>
      <c r="M1361" s="13">
        <v>0.12404709999999999</v>
      </c>
      <c r="N1361" s="15">
        <f t="shared" si="42"/>
        <v>1.6931377946367013E-2</v>
      </c>
    </row>
    <row r="1362" spans="1:14" x14ac:dyDescent="0.3">
      <c r="A1362" s="1" t="s">
        <v>255</v>
      </c>
      <c r="B1362" s="1" t="s">
        <v>64</v>
      </c>
      <c r="C1362" s="1">
        <v>2007</v>
      </c>
      <c r="D1362" s="13">
        <v>0.65945920000000002</v>
      </c>
      <c r="E1362" s="13">
        <v>0.15892210000000001</v>
      </c>
      <c r="F1362" s="13">
        <v>0.43271219999999999</v>
      </c>
      <c r="G1362" s="13">
        <v>0.19607840000000001</v>
      </c>
      <c r="H1362" s="13">
        <v>0.5</v>
      </c>
      <c r="I1362" s="14">
        <f>GEOMEAN(D1362,E1362,F1362,G1362,H1362)</f>
        <v>0.33852771128917059</v>
      </c>
      <c r="J1362" s="13">
        <v>0.28613929999999999</v>
      </c>
      <c r="K1362" s="12">
        <v>1.0000000000000001E-5</v>
      </c>
      <c r="L1362" s="13">
        <v>0.32517469999999998</v>
      </c>
      <c r="M1362" s="13">
        <v>0.1970433</v>
      </c>
      <c r="N1362" s="15">
        <f t="shared" si="42"/>
        <v>2.0692548544621797E-2</v>
      </c>
    </row>
    <row r="1363" spans="1:14" x14ac:dyDescent="0.3">
      <c r="A1363" s="1" t="s">
        <v>255</v>
      </c>
      <c r="B1363" s="1" t="s">
        <v>64</v>
      </c>
      <c r="C1363" s="1">
        <v>2008</v>
      </c>
      <c r="D1363" s="13">
        <v>0.61081090000000005</v>
      </c>
      <c r="E1363" s="13">
        <v>0.17019390000000001</v>
      </c>
      <c r="F1363" s="13">
        <v>0.57660460000000002</v>
      </c>
      <c r="G1363" s="13">
        <v>0.27450980000000003</v>
      </c>
      <c r="H1363" s="13">
        <v>0.5</v>
      </c>
      <c r="I1363" s="14">
        <f>GEOMEAN(D1363,E1363,F1363,G1363,H1363)</f>
        <v>0.38287000666571902</v>
      </c>
      <c r="J1363" s="13">
        <v>0.33244439999999997</v>
      </c>
      <c r="K1363" s="12">
        <v>1.0000000000000001E-5</v>
      </c>
      <c r="L1363" s="13">
        <v>0.37246079999999998</v>
      </c>
      <c r="M1363" s="13">
        <v>0.27003929999999998</v>
      </c>
      <c r="N1363" s="15">
        <f t="shared" si="42"/>
        <v>2.4046764032992572E-2</v>
      </c>
    </row>
    <row r="1364" spans="1:14" x14ac:dyDescent="0.3">
      <c r="A1364" s="1" t="s">
        <v>255</v>
      </c>
      <c r="B1364" s="1" t="s">
        <v>64</v>
      </c>
      <c r="C1364" s="1">
        <v>2009</v>
      </c>
      <c r="D1364" s="13">
        <v>0.56216200000000005</v>
      </c>
      <c r="E1364" s="13">
        <v>0.2067697</v>
      </c>
      <c r="F1364" s="13">
        <v>0.38819880000000001</v>
      </c>
      <c r="G1364" s="13">
        <v>0.3333333</v>
      </c>
      <c r="H1364" s="13">
        <v>0.5</v>
      </c>
      <c r="I1364" s="14">
        <f>GEOMEAN(D1364,E1364,F1364,G1364,H1364)</f>
        <v>0.37605403729612297</v>
      </c>
      <c r="J1364" s="13">
        <v>0.37838460000000002</v>
      </c>
      <c r="K1364" s="12">
        <v>1.0000000000000001E-5</v>
      </c>
      <c r="L1364" s="13">
        <v>0.41991329999999999</v>
      </c>
      <c r="M1364" s="13">
        <v>0.34303549999999999</v>
      </c>
      <c r="N1364" s="15">
        <f t="shared" si="42"/>
        <v>2.7171151086074121E-2</v>
      </c>
    </row>
    <row r="1365" spans="1:14" x14ac:dyDescent="0.3">
      <c r="A1365" s="1" t="s">
        <v>255</v>
      </c>
      <c r="B1365" s="1" t="s">
        <v>64</v>
      </c>
      <c r="C1365" s="1">
        <v>2010</v>
      </c>
      <c r="D1365" s="13">
        <v>0.51351360000000001</v>
      </c>
      <c r="E1365" s="13">
        <v>0.33121919999999999</v>
      </c>
      <c r="F1365" s="13">
        <v>0.79192549999999995</v>
      </c>
      <c r="G1365" s="13">
        <v>0.41176479999999999</v>
      </c>
      <c r="H1365" s="13">
        <v>1</v>
      </c>
      <c r="I1365" s="14">
        <f>GEOMEAN(D1365,E1365,F1365,G1365,H1365)</f>
        <v>0.56078992144198136</v>
      </c>
      <c r="J1365" s="13">
        <v>0.43099520000000002</v>
      </c>
      <c r="K1365" s="12">
        <v>1.0000000000000001E-5</v>
      </c>
      <c r="L1365" s="13">
        <v>0.46769929999999998</v>
      </c>
      <c r="M1365" s="13">
        <v>0.4160315</v>
      </c>
      <c r="N1365" s="15">
        <f t="shared" si="42"/>
        <v>3.0261562063900078E-2</v>
      </c>
    </row>
    <row r="1366" spans="1:14" x14ac:dyDescent="0.3">
      <c r="A1366" s="1" t="s">
        <v>255</v>
      </c>
      <c r="B1366" s="1" t="s">
        <v>64</v>
      </c>
      <c r="C1366" s="1">
        <v>2011</v>
      </c>
      <c r="D1366" s="13">
        <v>0.46486470000000002</v>
      </c>
      <c r="E1366" s="13">
        <v>0.37029250000000002</v>
      </c>
      <c r="F1366" s="13">
        <v>0.55797110000000005</v>
      </c>
      <c r="G1366" s="13">
        <v>0.49019610000000002</v>
      </c>
      <c r="H1366" s="13">
        <v>0.5</v>
      </c>
      <c r="I1366" s="14">
        <f>GEOMEAN(D1366,E1366,F1366,G1366,H1366)</f>
        <v>0.47245952522686796</v>
      </c>
      <c r="J1366" s="13">
        <v>0.47918909999999998</v>
      </c>
      <c r="K1366" s="12">
        <v>1.0000000000000001E-5</v>
      </c>
      <c r="L1366" s="13">
        <v>0.51565099999999997</v>
      </c>
      <c r="M1366" s="13">
        <v>0.4890275</v>
      </c>
      <c r="N1366" s="15">
        <f t="shared" si="42"/>
        <v>3.315499900700717E-2</v>
      </c>
    </row>
    <row r="1367" spans="1:14" x14ac:dyDescent="0.3">
      <c r="A1367" s="1" t="s">
        <v>255</v>
      </c>
      <c r="B1367" s="1" t="s">
        <v>64</v>
      </c>
      <c r="C1367" s="1">
        <v>2012</v>
      </c>
      <c r="D1367" s="13">
        <v>0.41621639999999999</v>
      </c>
      <c r="E1367" s="13">
        <v>0.320046</v>
      </c>
      <c r="F1367" s="12">
        <v>1.0000000000000001E-5</v>
      </c>
      <c r="G1367" s="13">
        <v>0.54901960000000005</v>
      </c>
      <c r="H1367" s="12">
        <v>1.0000000000000001E-5</v>
      </c>
      <c r="I1367" s="14">
        <f>GEOMEAN(D1367,E1367,F1367,G1367,H1367)</f>
        <v>5.9268493481498298E-3</v>
      </c>
      <c r="J1367" s="13">
        <v>0.52772249999999998</v>
      </c>
      <c r="K1367" s="12">
        <v>1.0000000000000001E-5</v>
      </c>
      <c r="L1367" s="13">
        <v>0.56376979999999999</v>
      </c>
      <c r="M1367" s="13">
        <v>0.56202359999999996</v>
      </c>
      <c r="N1367" s="15">
        <f t="shared" si="42"/>
        <v>3.5959653050686706E-2</v>
      </c>
    </row>
    <row r="1368" spans="1:14" x14ac:dyDescent="0.3">
      <c r="A1368" s="1" t="s">
        <v>255</v>
      </c>
      <c r="B1368" s="1" t="s">
        <v>64</v>
      </c>
      <c r="C1368" s="1">
        <v>2013</v>
      </c>
      <c r="D1368" s="13">
        <v>0.36756739999999999</v>
      </c>
      <c r="E1368" s="13">
        <v>0.21856719999999999</v>
      </c>
      <c r="F1368" s="13">
        <v>0.53002070000000001</v>
      </c>
      <c r="G1368" s="13">
        <v>0.62745090000000003</v>
      </c>
      <c r="H1368" s="13">
        <v>0.5</v>
      </c>
      <c r="I1368" s="14">
        <f>GEOMEAN(D1368,E1368,F1368,G1368,H1368)</f>
        <v>0.42184500537788167</v>
      </c>
      <c r="J1368" s="13">
        <v>0.57704319999999998</v>
      </c>
      <c r="K1368" s="12">
        <v>1.0000000000000001E-5</v>
      </c>
      <c r="L1368" s="13">
        <v>0.61205430000000005</v>
      </c>
      <c r="M1368" s="13">
        <v>0.63501969999999996</v>
      </c>
      <c r="N1368" s="15">
        <f t="shared" si="42"/>
        <v>3.8698699447323202E-2</v>
      </c>
    </row>
    <row r="1369" spans="1:14" x14ac:dyDescent="0.3">
      <c r="A1369" s="1" t="s">
        <v>255</v>
      </c>
      <c r="B1369" s="1" t="s">
        <v>64</v>
      </c>
      <c r="C1369" s="1">
        <v>2014</v>
      </c>
      <c r="D1369" s="13">
        <v>0.31891910000000001</v>
      </c>
      <c r="E1369" s="13">
        <v>0.2401577</v>
      </c>
      <c r="F1369" s="13">
        <v>0.31159419999999999</v>
      </c>
      <c r="G1369" s="13">
        <v>0.70588240000000002</v>
      </c>
      <c r="H1369" s="12">
        <v>1.0000000000000001E-5</v>
      </c>
      <c r="I1369" s="14">
        <f>GEOMEAN(D1369,E1369,F1369,G1369,H1369)</f>
        <v>4.4187532732532668E-2</v>
      </c>
      <c r="J1369" s="13">
        <v>0.63142690000000001</v>
      </c>
      <c r="K1369" s="12">
        <v>1.0000000000000001E-5</v>
      </c>
      <c r="L1369" s="13">
        <v>0.66050600000000004</v>
      </c>
      <c r="M1369" s="13">
        <v>0.70801579999999997</v>
      </c>
      <c r="N1369" s="15">
        <f t="shared" si="42"/>
        <v>4.1453451730994906E-2</v>
      </c>
    </row>
    <row r="1370" spans="1:14" x14ac:dyDescent="0.3">
      <c r="A1370" s="1" t="s">
        <v>255</v>
      </c>
      <c r="B1370" s="1" t="s">
        <v>64</v>
      </c>
      <c r="C1370" s="1">
        <v>2015</v>
      </c>
      <c r="D1370" s="13">
        <v>0.27027010000000001</v>
      </c>
      <c r="E1370" s="13">
        <v>0.33762740000000002</v>
      </c>
      <c r="F1370" s="13">
        <v>0.62008280000000005</v>
      </c>
      <c r="G1370" s="13">
        <v>0.7843137</v>
      </c>
      <c r="H1370" s="13">
        <v>1</v>
      </c>
      <c r="I1370" s="14">
        <f>GEOMEAN(D1370,E1370,F1370,G1370,H1370)</f>
        <v>0.53633363610855711</v>
      </c>
      <c r="J1370" s="13">
        <v>0.69108499999999995</v>
      </c>
      <c r="K1370" s="12">
        <v>1</v>
      </c>
      <c r="L1370" s="12">
        <v>0.71128860000000005</v>
      </c>
      <c r="M1370" s="13">
        <v>0.78101180000000003</v>
      </c>
      <c r="N1370" s="15">
        <f t="shared" si="42"/>
        <v>0.78715222540429597</v>
      </c>
    </row>
    <row r="1371" spans="1:14" x14ac:dyDescent="0.3">
      <c r="A1371" s="1" t="s">
        <v>255</v>
      </c>
      <c r="B1371" s="1" t="s">
        <v>64</v>
      </c>
      <c r="C1371" s="1">
        <v>2016</v>
      </c>
      <c r="D1371" s="13">
        <v>0.2162162</v>
      </c>
      <c r="E1371" s="13">
        <v>0.43102200000000002</v>
      </c>
      <c r="F1371" s="13">
        <v>0.63250519999999999</v>
      </c>
      <c r="G1371" s="13">
        <v>0.84313709999999997</v>
      </c>
      <c r="H1371" s="12">
        <v>1.0000000000000001E-5</v>
      </c>
      <c r="I1371" s="14">
        <f>GEOMEAN(D1371,E1371,F1371,G1371,H1371)</f>
        <v>5.4861792552455269E-2</v>
      </c>
      <c r="J1371" s="13">
        <v>0.76749449999999997</v>
      </c>
      <c r="K1371" s="12">
        <v>1</v>
      </c>
      <c r="L1371" s="13">
        <v>0.76440220000000003</v>
      </c>
      <c r="M1371" s="13">
        <v>0.85400779999999998</v>
      </c>
      <c r="N1371" s="15">
        <f t="shared" si="42"/>
        <v>0.84132686981370519</v>
      </c>
    </row>
    <row r="1372" spans="1:14" x14ac:dyDescent="0.3">
      <c r="A1372" s="1" t="s">
        <v>255</v>
      </c>
      <c r="B1372" s="1" t="s">
        <v>64</v>
      </c>
      <c r="C1372" s="1">
        <v>2017</v>
      </c>
      <c r="D1372" s="13">
        <v>0.16216230000000001</v>
      </c>
      <c r="E1372" s="13">
        <v>0.60029580000000005</v>
      </c>
      <c r="F1372" s="13">
        <v>1</v>
      </c>
      <c r="G1372" s="13">
        <v>0.92156870000000002</v>
      </c>
      <c r="H1372" s="13">
        <v>0.5</v>
      </c>
      <c r="I1372" s="14">
        <f>GEOMEAN(D1372,E1372,F1372,G1372,H1372)</f>
        <v>0.53748034112326371</v>
      </c>
      <c r="J1372" s="13">
        <v>0.84378580000000003</v>
      </c>
      <c r="K1372" s="13">
        <v>1</v>
      </c>
      <c r="L1372" s="13">
        <v>0.81984670000000004</v>
      </c>
      <c r="M1372" s="13">
        <v>0.92700400000000005</v>
      </c>
      <c r="N1372" s="15">
        <f t="shared" si="42"/>
        <v>0.89487344004304004</v>
      </c>
    </row>
    <row r="1373" spans="1:14" x14ac:dyDescent="0.3">
      <c r="A1373" s="1" t="s">
        <v>255</v>
      </c>
      <c r="B1373" s="1" t="s">
        <v>64</v>
      </c>
      <c r="C1373" s="1">
        <v>2018</v>
      </c>
      <c r="D1373" s="13">
        <v>0.10810839999999999</v>
      </c>
      <c r="E1373" s="13">
        <v>0.73614849999999998</v>
      </c>
      <c r="F1373" s="13">
        <v>0.6542443</v>
      </c>
      <c r="G1373" s="13">
        <v>1</v>
      </c>
      <c r="H1373" s="12">
        <v>1.0000000000000001E-5</v>
      </c>
      <c r="I1373" s="14">
        <f>GEOMEAN(D1373,E1373,F1373,G1373,H1373)</f>
        <v>5.5374901127020114E-2</v>
      </c>
      <c r="J1373" s="13">
        <v>0.92052480000000003</v>
      </c>
      <c r="K1373" s="12">
        <v>1</v>
      </c>
      <c r="L1373" s="13">
        <v>0.87762229999999997</v>
      </c>
      <c r="M1373" s="13">
        <v>1</v>
      </c>
      <c r="N1373" s="15">
        <f t="shared" si="42"/>
        <v>0.9480599178591117</v>
      </c>
    </row>
    <row r="1374" spans="1:14" x14ac:dyDescent="0.3">
      <c r="A1374" s="1" t="s">
        <v>255</v>
      </c>
      <c r="B1374" s="1" t="s">
        <v>64</v>
      </c>
      <c r="C1374" s="1">
        <v>2019</v>
      </c>
      <c r="D1374" s="13">
        <v>5.4054499999999998E-2</v>
      </c>
      <c r="E1374" s="13">
        <v>0.99313180000000001</v>
      </c>
      <c r="F1374" s="13">
        <v>0.88198759999999998</v>
      </c>
      <c r="G1374" s="13">
        <v>1</v>
      </c>
      <c r="H1374" s="12">
        <v>1.0000000000000001E-5</v>
      </c>
      <c r="I1374" s="14">
        <f>GEOMEAN(D1374,E1374,F1374,G1374,H1374)</f>
        <v>5.4332569525666299E-2</v>
      </c>
      <c r="J1374" s="13">
        <v>1</v>
      </c>
      <c r="K1374" s="12">
        <v>1</v>
      </c>
      <c r="L1374" s="13">
        <v>0.93756249999999997</v>
      </c>
      <c r="M1374" s="12">
        <v>1</v>
      </c>
      <c r="N1374" s="15">
        <f t="shared" si="42"/>
        <v>0.98401123513666056</v>
      </c>
    </row>
    <row r="1375" spans="1:14" x14ac:dyDescent="0.3">
      <c r="A1375" s="1" t="s">
        <v>255</v>
      </c>
      <c r="B1375" s="1" t="s">
        <v>64</v>
      </c>
      <c r="C1375" s="1">
        <v>2020</v>
      </c>
      <c r="D1375" s="12">
        <v>1.0000000000000001E-5</v>
      </c>
      <c r="E1375" s="13">
        <v>1</v>
      </c>
      <c r="F1375" s="13">
        <v>0.7287785</v>
      </c>
      <c r="G1375" s="13">
        <v>1</v>
      </c>
      <c r="H1375" s="13">
        <v>0.5</v>
      </c>
      <c r="I1375" s="14">
        <f>GEOMEAN(D1375,E1375,F1375,G1375,H1375)</f>
        <v>8.1717131116338257E-2</v>
      </c>
      <c r="J1375" s="13">
        <v>0.93790470000000004</v>
      </c>
      <c r="K1375" s="12">
        <v>1</v>
      </c>
      <c r="L1375" s="13">
        <v>1</v>
      </c>
      <c r="M1375" s="13">
        <v>1</v>
      </c>
      <c r="N1375" s="15">
        <f t="shared" si="42"/>
        <v>0.98410101116922621</v>
      </c>
    </row>
    <row r="1376" spans="1:14" x14ac:dyDescent="0.3">
      <c r="A1376" s="1" t="s">
        <v>256</v>
      </c>
      <c r="B1376" s="1" t="s">
        <v>65</v>
      </c>
      <c r="C1376" s="1">
        <v>2000</v>
      </c>
      <c r="D1376" s="13">
        <v>1</v>
      </c>
      <c r="E1376" s="12">
        <v>1.0000000000000001E-5</v>
      </c>
      <c r="F1376" s="13">
        <v>0.22866890000000001</v>
      </c>
      <c r="G1376" s="12">
        <v>1.0000000000000001E-5</v>
      </c>
      <c r="H1376" s="12">
        <v>1.0000000000000001E-5</v>
      </c>
      <c r="I1376" s="14">
        <f>GEOMEAN(D1376,E1376,F1376,G1376,H1376)</f>
        <v>7.4446009007488447E-4</v>
      </c>
      <c r="J1376" s="12">
        <v>1.0000000000000001E-5</v>
      </c>
      <c r="K1376" s="12">
        <v>1.0000000000000001E-5</v>
      </c>
      <c r="L1376" s="12">
        <v>1.0000000000000001E-5</v>
      </c>
      <c r="M1376" s="12">
        <v>1.0000000000000001E-5</v>
      </c>
      <c r="N1376" s="15">
        <f t="shared" si="42"/>
        <v>1.0000000000000001E-5</v>
      </c>
    </row>
    <row r="1377" spans="1:14" x14ac:dyDescent="0.3">
      <c r="A1377" s="1" t="s">
        <v>256</v>
      </c>
      <c r="B1377" s="1" t="s">
        <v>65</v>
      </c>
      <c r="C1377" s="1">
        <v>2001</v>
      </c>
      <c r="D1377" s="13">
        <v>0.94999180000000005</v>
      </c>
      <c r="E1377" s="13">
        <v>6.5934000000000001E-3</v>
      </c>
      <c r="F1377" s="13">
        <v>0.51080769999999998</v>
      </c>
      <c r="G1377" s="12">
        <v>1.0000000000000001E-5</v>
      </c>
      <c r="H1377" s="12">
        <v>1.0000000000000001E-5</v>
      </c>
      <c r="I1377" s="14">
        <f>GEOMEAN(D1377,E1377,F1377,G1377,H1377)</f>
        <v>3.1696940391975695E-3</v>
      </c>
      <c r="J1377" s="13">
        <v>4.6038000000000003E-2</v>
      </c>
      <c r="K1377" s="12">
        <v>1.0000000000000001E-5</v>
      </c>
      <c r="L1377" s="13">
        <v>4.7655200000000002E-2</v>
      </c>
      <c r="M1377" s="12">
        <v>1.0000000000000001E-5</v>
      </c>
      <c r="N1377" s="15">
        <f t="shared" si="42"/>
        <v>6.8439477659631531E-4</v>
      </c>
    </row>
    <row r="1378" spans="1:14" x14ac:dyDescent="0.3">
      <c r="A1378" s="1" t="s">
        <v>256</v>
      </c>
      <c r="B1378" s="1" t="s">
        <v>65</v>
      </c>
      <c r="C1378" s="1">
        <v>2002</v>
      </c>
      <c r="D1378" s="13">
        <v>0.89998230000000001</v>
      </c>
      <c r="E1378" s="13">
        <v>3.6263799999999999E-2</v>
      </c>
      <c r="F1378" s="13">
        <v>0.55290099999999998</v>
      </c>
      <c r="G1378" s="12">
        <v>1.0000000000000001E-5</v>
      </c>
      <c r="H1378" s="13">
        <v>1</v>
      </c>
      <c r="I1378" s="14">
        <f t="shared" ref="I1378:I1441" si="43">GEOMEAN(D1378,E1378,F1378,G1378,H1378)</f>
        <v>4.4799269343522193E-2</v>
      </c>
      <c r="J1378" s="13">
        <v>9.2076099999999994E-2</v>
      </c>
      <c r="K1378" s="12">
        <v>1.0000000000000001E-5</v>
      </c>
      <c r="L1378" s="12">
        <v>9.5687400000000006E-2</v>
      </c>
      <c r="M1378" s="12">
        <v>1.0000000000000001E-5</v>
      </c>
      <c r="N1378" s="15">
        <f t="shared" si="42"/>
        <v>9.6883633368165559E-4</v>
      </c>
    </row>
    <row r="1379" spans="1:14" x14ac:dyDescent="0.3">
      <c r="A1379" s="1" t="s">
        <v>256</v>
      </c>
      <c r="B1379" s="1" t="s">
        <v>65</v>
      </c>
      <c r="C1379" s="1">
        <v>2003</v>
      </c>
      <c r="D1379" s="13">
        <v>0.84997420000000001</v>
      </c>
      <c r="E1379" s="13">
        <v>0.26428570000000001</v>
      </c>
      <c r="F1379" s="13">
        <v>0.27872580000000002</v>
      </c>
      <c r="G1379" s="12">
        <v>1.0000000000000001E-5</v>
      </c>
      <c r="H1379" s="13">
        <v>1</v>
      </c>
      <c r="I1379" s="14">
        <f t="shared" si="43"/>
        <v>5.7455461289128894E-2</v>
      </c>
      <c r="J1379" s="13">
        <v>0.13811409999999999</v>
      </c>
      <c r="K1379" s="12">
        <v>1.0000000000000001E-5</v>
      </c>
      <c r="L1379" s="13">
        <v>0.14384520000000001</v>
      </c>
      <c r="M1379" s="12">
        <v>1.0000000000000001E-5</v>
      </c>
      <c r="N1379" s="15">
        <f t="shared" si="42"/>
        <v>1.1872258606971493E-3</v>
      </c>
    </row>
    <row r="1380" spans="1:14" x14ac:dyDescent="0.3">
      <c r="A1380" s="1" t="s">
        <v>256</v>
      </c>
      <c r="B1380" s="1" t="s">
        <v>65</v>
      </c>
      <c r="C1380" s="1">
        <v>2004</v>
      </c>
      <c r="D1380" s="13">
        <v>0.79996469999999997</v>
      </c>
      <c r="E1380" s="13">
        <v>0.32087909999999997</v>
      </c>
      <c r="F1380" s="13">
        <v>0.42775879999999999</v>
      </c>
      <c r="G1380" s="12">
        <v>1.0000000000000001E-5</v>
      </c>
      <c r="H1380" s="13">
        <v>1</v>
      </c>
      <c r="I1380" s="14">
        <f t="shared" si="43"/>
        <v>6.4286864086359849E-2</v>
      </c>
      <c r="J1380" s="13">
        <v>0.18415210000000001</v>
      </c>
      <c r="K1380" s="12">
        <v>1.0000000000000001E-5</v>
      </c>
      <c r="L1380" s="13">
        <v>0.19225439999999999</v>
      </c>
      <c r="M1380" s="12">
        <v>1.0000000000000001E-5</v>
      </c>
      <c r="N1380" s="15">
        <f t="shared" si="42"/>
        <v>1.3717129569946226E-3</v>
      </c>
    </row>
    <row r="1381" spans="1:14" x14ac:dyDescent="0.3">
      <c r="A1381" s="1" t="s">
        <v>256</v>
      </c>
      <c r="B1381" s="1" t="s">
        <v>65</v>
      </c>
      <c r="C1381" s="1">
        <v>2005</v>
      </c>
      <c r="D1381" s="13">
        <v>0.74995650000000003</v>
      </c>
      <c r="E1381" s="13">
        <v>0.34340660000000001</v>
      </c>
      <c r="F1381" s="13">
        <v>0.68941980000000003</v>
      </c>
      <c r="G1381" s="12">
        <v>1.0000000000000001E-5</v>
      </c>
      <c r="H1381" s="12">
        <v>1.0000000000000001E-5</v>
      </c>
      <c r="I1381" s="14">
        <f t="shared" si="43"/>
        <v>7.0772688313888669E-3</v>
      </c>
      <c r="J1381" s="13">
        <v>0.23019020000000001</v>
      </c>
      <c r="K1381" s="12">
        <v>1.0000000000000001E-5</v>
      </c>
      <c r="L1381" s="13">
        <v>0.24066409999999999</v>
      </c>
      <c r="M1381" s="12">
        <v>1.0000000000000001E-5</v>
      </c>
      <c r="N1381" s="15">
        <f t="shared" si="42"/>
        <v>1.5341737066854422E-3</v>
      </c>
    </row>
    <row r="1382" spans="1:14" x14ac:dyDescent="0.3">
      <c r="A1382" s="1" t="s">
        <v>256</v>
      </c>
      <c r="B1382" s="1" t="s">
        <v>65</v>
      </c>
      <c r="C1382" s="1">
        <v>2006</v>
      </c>
      <c r="D1382" s="13">
        <v>0.69994699999999999</v>
      </c>
      <c r="E1382" s="13">
        <v>0.382967</v>
      </c>
      <c r="F1382" s="13">
        <v>0.44482359999999999</v>
      </c>
      <c r="G1382" s="12">
        <v>1.0000000000000001E-5</v>
      </c>
      <c r="H1382" s="13">
        <v>1</v>
      </c>
      <c r="I1382" s="14">
        <f t="shared" si="43"/>
        <v>6.5355609011694279E-2</v>
      </c>
      <c r="J1382" s="13">
        <v>0.27622819999999998</v>
      </c>
      <c r="K1382" s="12">
        <v>1.0000000000000001E-5</v>
      </c>
      <c r="L1382" s="13">
        <v>0.28945029999999999</v>
      </c>
      <c r="M1382" s="12">
        <v>1.0000000000000001E-5</v>
      </c>
      <c r="N1382" s="15">
        <f t="shared" si="42"/>
        <v>1.6815527839100283E-3</v>
      </c>
    </row>
    <row r="1383" spans="1:14" x14ac:dyDescent="0.3">
      <c r="A1383" s="1" t="s">
        <v>256</v>
      </c>
      <c r="B1383" s="1" t="s">
        <v>65</v>
      </c>
      <c r="C1383" s="1">
        <v>2007</v>
      </c>
      <c r="D1383" s="13">
        <v>0.6499376</v>
      </c>
      <c r="E1383" s="13">
        <v>0.45549450000000002</v>
      </c>
      <c r="F1383" s="13">
        <v>0.27189990000000003</v>
      </c>
      <c r="G1383" s="12">
        <v>1.0000000000000001E-5</v>
      </c>
      <c r="H1383" s="12">
        <v>1.0000000000000001E-5</v>
      </c>
      <c r="I1383" s="14">
        <f t="shared" si="43"/>
        <v>6.0416111461583707E-3</v>
      </c>
      <c r="J1383" s="13">
        <v>0.32481739999999998</v>
      </c>
      <c r="K1383" s="12">
        <v>1.0000000000000001E-5</v>
      </c>
      <c r="L1383" s="13">
        <v>0.33836270000000002</v>
      </c>
      <c r="M1383" s="12">
        <v>1.0000000000000001E-5</v>
      </c>
      <c r="N1383" s="15">
        <f t="shared" si="42"/>
        <v>1.8207714790192278E-3</v>
      </c>
    </row>
    <row r="1384" spans="1:14" x14ac:dyDescent="0.3">
      <c r="A1384" s="1" t="s">
        <v>256</v>
      </c>
      <c r="B1384" s="1" t="s">
        <v>65</v>
      </c>
      <c r="C1384" s="1">
        <v>2008</v>
      </c>
      <c r="D1384" s="13">
        <v>0.59992939999999995</v>
      </c>
      <c r="E1384" s="13">
        <v>0.42087920000000001</v>
      </c>
      <c r="F1384" s="13">
        <v>0.64505120000000005</v>
      </c>
      <c r="G1384" s="12">
        <v>1.0000000000000001E-5</v>
      </c>
      <c r="H1384" s="13">
        <v>1</v>
      </c>
      <c r="I1384" s="14">
        <f t="shared" si="43"/>
        <v>6.9561727576350527E-2</v>
      </c>
      <c r="J1384" s="13">
        <v>0.37808770000000003</v>
      </c>
      <c r="K1384" s="12">
        <v>1.0000000000000001E-5</v>
      </c>
      <c r="L1384" s="13">
        <v>0.3875268</v>
      </c>
      <c r="M1384" s="12">
        <v>1.0000000000000001E-5</v>
      </c>
      <c r="N1384" s="15">
        <f t="shared" si="42"/>
        <v>1.9564717113343777E-3</v>
      </c>
    </row>
    <row r="1385" spans="1:14" x14ac:dyDescent="0.3">
      <c r="A1385" s="1" t="s">
        <v>256</v>
      </c>
      <c r="B1385" s="1" t="s">
        <v>65</v>
      </c>
      <c r="C1385" s="1">
        <v>2009</v>
      </c>
      <c r="D1385" s="13">
        <v>0.54991990000000002</v>
      </c>
      <c r="E1385" s="13">
        <v>0.48131869999999999</v>
      </c>
      <c r="F1385" s="13">
        <v>1.82025E-2</v>
      </c>
      <c r="G1385" s="12">
        <v>1.0000000000000001E-5</v>
      </c>
      <c r="H1385" s="12">
        <v>1.0000000000000001E-5</v>
      </c>
      <c r="I1385" s="14">
        <f t="shared" si="43"/>
        <v>3.4401124749100453E-3</v>
      </c>
      <c r="J1385" s="13">
        <v>0.4267049</v>
      </c>
      <c r="K1385" s="12">
        <v>1.0000000000000001E-5</v>
      </c>
      <c r="L1385" s="13">
        <v>0.43669049999999998</v>
      </c>
      <c r="M1385" s="12">
        <v>1.0000000000000001E-5</v>
      </c>
      <c r="N1385" s="15">
        <f t="shared" si="42"/>
        <v>2.0776641377248553E-3</v>
      </c>
    </row>
    <row r="1386" spans="1:14" x14ac:dyDescent="0.3">
      <c r="A1386" s="1" t="s">
        <v>256</v>
      </c>
      <c r="B1386" s="1" t="s">
        <v>65</v>
      </c>
      <c r="C1386" s="1">
        <v>2010</v>
      </c>
      <c r="D1386" s="13">
        <v>0.49991170000000001</v>
      </c>
      <c r="E1386" s="13">
        <v>0.51648349999999998</v>
      </c>
      <c r="F1386" s="13">
        <v>0.60637079999999999</v>
      </c>
      <c r="G1386" s="12">
        <v>1.0000000000000001E-5</v>
      </c>
      <c r="H1386" s="13">
        <v>1</v>
      </c>
      <c r="I1386" s="14">
        <f t="shared" si="43"/>
        <v>6.9014064671410677E-2</v>
      </c>
      <c r="J1386" s="13">
        <v>0.46965950000000001</v>
      </c>
      <c r="K1386" s="12">
        <v>1.0000000000000001E-5</v>
      </c>
      <c r="L1386" s="13">
        <v>0.4863574</v>
      </c>
      <c r="M1386" s="12">
        <v>1.0000000000000001E-5</v>
      </c>
      <c r="N1386" s="15">
        <f t="shared" si="42"/>
        <v>2.1861736723849268E-3</v>
      </c>
    </row>
    <row r="1387" spans="1:14" x14ac:dyDescent="0.3">
      <c r="A1387" s="1" t="s">
        <v>256</v>
      </c>
      <c r="B1387" s="1" t="s">
        <v>65</v>
      </c>
      <c r="C1387" s="1">
        <v>2011</v>
      </c>
      <c r="D1387" s="13">
        <v>0.44990859999999999</v>
      </c>
      <c r="E1387" s="13">
        <v>0.53021980000000002</v>
      </c>
      <c r="F1387" s="13">
        <v>0.33788390000000001</v>
      </c>
      <c r="G1387" s="12">
        <v>1.0000000000000001E-5</v>
      </c>
      <c r="H1387" s="12">
        <v>1.0000000000000001E-5</v>
      </c>
      <c r="I1387" s="14">
        <f t="shared" si="43"/>
        <v>6.043235893179429E-3</v>
      </c>
      <c r="J1387" s="13">
        <v>0.52153769999999999</v>
      </c>
      <c r="K1387" s="12">
        <v>1.0000000000000001E-5</v>
      </c>
      <c r="L1387" s="13">
        <v>0.53627559999999996</v>
      </c>
      <c r="M1387" s="12">
        <v>1.0000000000000001E-5</v>
      </c>
      <c r="N1387" s="15">
        <f t="shared" si="42"/>
        <v>2.2996854433869618E-3</v>
      </c>
    </row>
    <row r="1388" spans="1:14" x14ac:dyDescent="0.3">
      <c r="A1388" s="1" t="s">
        <v>256</v>
      </c>
      <c r="B1388" s="1" t="s">
        <v>65</v>
      </c>
      <c r="C1388" s="1">
        <v>2012</v>
      </c>
      <c r="D1388" s="13">
        <v>0.39990550000000002</v>
      </c>
      <c r="E1388" s="13">
        <v>0.543956</v>
      </c>
      <c r="F1388" s="12">
        <v>1.0000000000000001E-5</v>
      </c>
      <c r="G1388" s="12">
        <v>1.0000000000000001E-5</v>
      </c>
      <c r="H1388" s="12">
        <v>1.0000000000000001E-5</v>
      </c>
      <c r="I1388" s="14">
        <f t="shared" si="43"/>
        <v>7.370623537850744E-4</v>
      </c>
      <c r="J1388" s="13">
        <v>0.57627510000000004</v>
      </c>
      <c r="K1388" s="12">
        <v>1.0000000000000001E-5</v>
      </c>
      <c r="L1388" s="13">
        <v>0.58657130000000002</v>
      </c>
      <c r="M1388" s="12">
        <v>1.0000000000000001E-5</v>
      </c>
      <c r="N1388" s="15">
        <f t="shared" si="42"/>
        <v>2.4112246019858327E-3</v>
      </c>
    </row>
    <row r="1389" spans="1:14" x14ac:dyDescent="0.3">
      <c r="A1389" s="1" t="s">
        <v>256</v>
      </c>
      <c r="B1389" s="1" t="s">
        <v>65</v>
      </c>
      <c r="C1389" s="1">
        <v>2013</v>
      </c>
      <c r="D1389" s="13">
        <v>0.3499024</v>
      </c>
      <c r="E1389" s="13">
        <v>0.55164829999999998</v>
      </c>
      <c r="F1389" s="13">
        <v>0.29579060000000001</v>
      </c>
      <c r="G1389" s="12">
        <v>1.0000000000000001E-5</v>
      </c>
      <c r="H1389" s="12">
        <v>1.0000000000000001E-5</v>
      </c>
      <c r="I1389" s="14">
        <f t="shared" si="43"/>
        <v>5.6405144320759402E-3</v>
      </c>
      <c r="J1389" s="13">
        <v>0.63053599999999999</v>
      </c>
      <c r="K1389" s="12">
        <v>1.0000000000000001E-5</v>
      </c>
      <c r="L1389" s="13">
        <v>0.63711830000000003</v>
      </c>
      <c r="M1389" s="12">
        <v>1.0000000000000001E-5</v>
      </c>
      <c r="N1389" s="15">
        <f t="shared" si="42"/>
        <v>2.5175754314174272E-3</v>
      </c>
    </row>
    <row r="1390" spans="1:14" x14ac:dyDescent="0.3">
      <c r="A1390" s="1" t="s">
        <v>256</v>
      </c>
      <c r="B1390" s="1" t="s">
        <v>65</v>
      </c>
      <c r="C1390" s="1">
        <v>2014</v>
      </c>
      <c r="D1390" s="13">
        <v>0.29989929999999998</v>
      </c>
      <c r="E1390" s="13">
        <v>0.64065939999999999</v>
      </c>
      <c r="F1390" s="13">
        <v>0.4243458</v>
      </c>
      <c r="G1390" s="12">
        <v>1.0000000000000001E-5</v>
      </c>
      <c r="H1390" s="12">
        <v>1.0000000000000001E-5</v>
      </c>
      <c r="I1390" s="14">
        <f t="shared" si="43"/>
        <v>6.0570967758766109E-3</v>
      </c>
      <c r="J1390" s="13">
        <v>0.68328339999999999</v>
      </c>
      <c r="K1390" s="12">
        <v>1.0000000000000001E-5</v>
      </c>
      <c r="L1390" s="13">
        <v>0.6880423</v>
      </c>
      <c r="M1390" s="12">
        <v>1.0000000000000001E-5</v>
      </c>
      <c r="N1390" s="15">
        <f t="shared" si="42"/>
        <v>2.6185085856169077E-3</v>
      </c>
    </row>
    <row r="1391" spans="1:14" x14ac:dyDescent="0.3">
      <c r="A1391" s="1" t="s">
        <v>256</v>
      </c>
      <c r="B1391" s="1" t="s">
        <v>65</v>
      </c>
      <c r="C1391" s="1">
        <v>2015</v>
      </c>
      <c r="D1391" s="13">
        <v>0.24989610000000001</v>
      </c>
      <c r="E1391" s="13">
        <v>0.74120870000000005</v>
      </c>
      <c r="F1391" s="13">
        <v>0.45164959999999998</v>
      </c>
      <c r="G1391" s="12">
        <v>1.0000000000000001E-5</v>
      </c>
      <c r="H1391" s="12">
        <v>1.0000000000000001E-5</v>
      </c>
      <c r="I1391" s="14">
        <f t="shared" si="43"/>
        <v>6.0883599900920524E-3</v>
      </c>
      <c r="J1391" s="13">
        <v>0.73319000000000001</v>
      </c>
      <c r="K1391" s="12">
        <v>1</v>
      </c>
      <c r="L1391" s="13">
        <v>0.73934390000000005</v>
      </c>
      <c r="M1391" s="12">
        <v>1.0000000000000001E-5</v>
      </c>
      <c r="N1391" s="15">
        <f t="shared" si="42"/>
        <v>4.8252048620015676E-2</v>
      </c>
    </row>
    <row r="1392" spans="1:14" x14ac:dyDescent="0.3">
      <c r="A1392" s="1" t="s">
        <v>256</v>
      </c>
      <c r="B1392" s="1" t="s">
        <v>65</v>
      </c>
      <c r="C1392" s="1">
        <v>2016</v>
      </c>
      <c r="D1392" s="13">
        <v>0.19991719999999999</v>
      </c>
      <c r="E1392" s="13">
        <v>0.86813189999999996</v>
      </c>
      <c r="F1392" s="13">
        <v>0.8839591</v>
      </c>
      <c r="G1392" s="12">
        <v>1.0000000000000001E-5</v>
      </c>
      <c r="H1392" s="12">
        <v>1.0000000000000001E-5</v>
      </c>
      <c r="I1392" s="14">
        <f t="shared" si="43"/>
        <v>6.8734315065236418E-3</v>
      </c>
      <c r="J1392" s="13">
        <v>0.78031209999999995</v>
      </c>
      <c r="K1392" s="13">
        <v>1</v>
      </c>
      <c r="L1392" s="13">
        <v>0.79089670000000001</v>
      </c>
      <c r="M1392" s="12">
        <v>1.0000000000000001E-5</v>
      </c>
      <c r="N1392" s="15">
        <f t="shared" si="42"/>
        <v>4.984217965042765E-2</v>
      </c>
    </row>
    <row r="1393" spans="1:14" x14ac:dyDescent="0.3">
      <c r="A1393" s="1" t="s">
        <v>256</v>
      </c>
      <c r="B1393" s="1" t="s">
        <v>65</v>
      </c>
      <c r="C1393" s="1">
        <v>2017</v>
      </c>
      <c r="D1393" s="13">
        <v>0.14993819999999999</v>
      </c>
      <c r="E1393" s="13">
        <v>0.87692309999999996</v>
      </c>
      <c r="F1393" s="13">
        <v>1</v>
      </c>
      <c r="G1393" s="12">
        <v>1.0000000000000001E-5</v>
      </c>
      <c r="H1393" s="12">
        <v>1.0000000000000001E-5</v>
      </c>
      <c r="I1393" s="14">
        <f t="shared" si="43"/>
        <v>6.664610310562695E-3</v>
      </c>
      <c r="J1393" s="13">
        <v>0.83009699999999997</v>
      </c>
      <c r="K1393" s="12">
        <v>1</v>
      </c>
      <c r="L1393" s="13">
        <v>0.84270089999999997</v>
      </c>
      <c r="M1393" s="12">
        <v>1.0000000000000001E-5</v>
      </c>
      <c r="N1393" s="15">
        <f t="shared" si="42"/>
        <v>5.1428111345746187E-2</v>
      </c>
    </row>
    <row r="1394" spans="1:14" x14ac:dyDescent="0.3">
      <c r="A1394" s="1" t="s">
        <v>256</v>
      </c>
      <c r="B1394" s="1" t="s">
        <v>65</v>
      </c>
      <c r="C1394" s="1">
        <v>2018</v>
      </c>
      <c r="D1394" s="13">
        <v>9.9959199999999998E-2</v>
      </c>
      <c r="E1394" s="13">
        <v>0.93846149999999995</v>
      </c>
      <c r="F1394" s="13">
        <v>0.3754266</v>
      </c>
      <c r="G1394" s="12">
        <v>1.0000000000000001E-5</v>
      </c>
      <c r="H1394" s="13">
        <v>1</v>
      </c>
      <c r="I1394" s="14">
        <f t="shared" si="43"/>
        <v>5.1209773447719723E-2</v>
      </c>
      <c r="J1394" s="13">
        <v>0.88234900000000005</v>
      </c>
      <c r="K1394" s="12">
        <v>1</v>
      </c>
      <c r="L1394" s="13">
        <v>0.89488259999999997</v>
      </c>
      <c r="M1394" s="12">
        <v>1.0000000000000001E-5</v>
      </c>
      <c r="N1394" s="15">
        <f t="shared" si="42"/>
        <v>5.3009244597419597E-2</v>
      </c>
    </row>
    <row r="1395" spans="1:14" x14ac:dyDescent="0.3">
      <c r="A1395" s="1" t="s">
        <v>256</v>
      </c>
      <c r="B1395" s="1" t="s">
        <v>65</v>
      </c>
      <c r="C1395" s="1">
        <v>2019</v>
      </c>
      <c r="D1395" s="13">
        <v>4.9979000000000003E-2</v>
      </c>
      <c r="E1395" s="13">
        <v>0.97967029999999999</v>
      </c>
      <c r="F1395" s="13">
        <v>0.70989760000000002</v>
      </c>
      <c r="G1395" s="12">
        <v>1.0000000000000001E-5</v>
      </c>
      <c r="H1395" s="12">
        <v>1.0000000000000001E-5</v>
      </c>
      <c r="I1395" s="14">
        <f t="shared" si="43"/>
        <v>5.1075501839359322E-3</v>
      </c>
      <c r="J1395" s="13">
        <v>0.97597630000000002</v>
      </c>
      <c r="K1395" s="12">
        <v>1</v>
      </c>
      <c r="L1395" s="13">
        <v>0.94731560000000004</v>
      </c>
      <c r="M1395" s="12">
        <v>1.0000000000000001E-5</v>
      </c>
      <c r="N1395" s="15">
        <f t="shared" si="42"/>
        <v>5.5142123958504777E-2</v>
      </c>
    </row>
    <row r="1396" spans="1:14" x14ac:dyDescent="0.3">
      <c r="A1396" s="1" t="s">
        <v>256</v>
      </c>
      <c r="B1396" s="1" t="s">
        <v>65</v>
      </c>
      <c r="C1396" s="1">
        <v>2020</v>
      </c>
      <c r="D1396" s="12">
        <v>1.0000000000000001E-5</v>
      </c>
      <c r="E1396" s="13">
        <v>1</v>
      </c>
      <c r="F1396" s="13">
        <v>0.98748579999999997</v>
      </c>
      <c r="G1396" s="12">
        <v>1.0000000000000001E-5</v>
      </c>
      <c r="H1396" s="12">
        <v>1.0000000000000001E-5</v>
      </c>
      <c r="I1396" s="14">
        <f t="shared" si="43"/>
        <v>9.9748453668204286E-4</v>
      </c>
      <c r="J1396" s="13">
        <v>1</v>
      </c>
      <c r="K1396" s="12">
        <v>1</v>
      </c>
      <c r="L1396" s="13">
        <v>1</v>
      </c>
      <c r="M1396" s="12">
        <v>1.0000000000000001E-5</v>
      </c>
      <c r="N1396" s="15">
        <f t="shared" si="42"/>
        <v>5.6234132519034911E-2</v>
      </c>
    </row>
    <row r="1397" spans="1:14" x14ac:dyDescent="0.3">
      <c r="A1397" s="1" t="s">
        <v>257</v>
      </c>
      <c r="B1397" s="1" t="s">
        <v>66</v>
      </c>
      <c r="C1397" s="1">
        <v>2000</v>
      </c>
      <c r="D1397" s="13">
        <v>1</v>
      </c>
      <c r="E1397" s="13">
        <v>0.22383980000000001</v>
      </c>
      <c r="F1397" s="13">
        <v>0.1054852</v>
      </c>
      <c r="G1397" s="13">
        <v>1</v>
      </c>
      <c r="H1397" s="12">
        <v>1.0000000000000001E-5</v>
      </c>
      <c r="I1397" s="14">
        <f t="shared" si="43"/>
        <v>4.727437195948566E-2</v>
      </c>
      <c r="J1397" s="13">
        <v>1</v>
      </c>
      <c r="K1397" s="12">
        <v>1</v>
      </c>
      <c r="L1397" s="13">
        <v>1</v>
      </c>
      <c r="M1397" s="12">
        <v>1</v>
      </c>
      <c r="N1397" s="15">
        <f t="shared" si="42"/>
        <v>1</v>
      </c>
    </row>
    <row r="1398" spans="1:14" x14ac:dyDescent="0.3">
      <c r="A1398" s="1" t="s">
        <v>257</v>
      </c>
      <c r="B1398" s="1" t="s">
        <v>66</v>
      </c>
      <c r="C1398" s="1">
        <v>2001</v>
      </c>
      <c r="D1398" s="13">
        <v>0.9701708</v>
      </c>
      <c r="E1398" s="13">
        <v>0.21256240000000001</v>
      </c>
      <c r="F1398" s="13">
        <v>0.28164549999999999</v>
      </c>
      <c r="G1398" s="13">
        <v>0.93181820000000004</v>
      </c>
      <c r="H1398" s="12">
        <v>1.0000000000000001E-5</v>
      </c>
      <c r="I1398" s="14">
        <f t="shared" si="43"/>
        <v>5.5805079337786175E-2</v>
      </c>
      <c r="J1398" s="13">
        <v>0.99401059999999997</v>
      </c>
      <c r="K1398" s="12">
        <v>1</v>
      </c>
      <c r="L1398" s="13">
        <v>0.96163929999999997</v>
      </c>
      <c r="M1398" s="12">
        <v>0.92135180000000005</v>
      </c>
      <c r="N1398" s="15">
        <f t="shared" si="42"/>
        <v>0.96873987629077585</v>
      </c>
    </row>
    <row r="1399" spans="1:14" x14ac:dyDescent="0.3">
      <c r="A1399" s="1" t="s">
        <v>257</v>
      </c>
      <c r="B1399" s="1" t="s">
        <v>66</v>
      </c>
      <c r="C1399" s="1">
        <v>2002</v>
      </c>
      <c r="D1399" s="13">
        <v>0.9403416</v>
      </c>
      <c r="E1399" s="13">
        <v>0.1975942</v>
      </c>
      <c r="F1399" s="13">
        <v>0.5443038</v>
      </c>
      <c r="G1399" s="13">
        <v>0.84090920000000002</v>
      </c>
      <c r="H1399" s="12">
        <v>1.0000000000000001E-5</v>
      </c>
      <c r="I1399" s="14">
        <f t="shared" si="43"/>
        <v>6.1084364843790373E-2</v>
      </c>
      <c r="J1399" s="13">
        <v>0.98802129999999999</v>
      </c>
      <c r="K1399" s="12">
        <v>1</v>
      </c>
      <c r="L1399" s="13">
        <v>0.92327789999999998</v>
      </c>
      <c r="M1399" s="12">
        <v>0.84270350000000005</v>
      </c>
      <c r="N1399" s="15">
        <f t="shared" si="42"/>
        <v>0.93636114990503583</v>
      </c>
    </row>
    <row r="1400" spans="1:14" x14ac:dyDescent="0.3">
      <c r="A1400" s="1" t="s">
        <v>257</v>
      </c>
      <c r="B1400" s="1" t="s">
        <v>66</v>
      </c>
      <c r="C1400" s="1">
        <v>2003</v>
      </c>
      <c r="D1400" s="13">
        <v>0.91051230000000005</v>
      </c>
      <c r="E1400" s="13">
        <v>0.19479189999999999</v>
      </c>
      <c r="F1400" s="13">
        <v>0.41139239999999999</v>
      </c>
      <c r="G1400" s="13">
        <v>0.77272750000000001</v>
      </c>
      <c r="H1400" s="12">
        <v>1.0000000000000001E-5</v>
      </c>
      <c r="I1400" s="14">
        <f t="shared" si="43"/>
        <v>5.6263645579512689E-2</v>
      </c>
      <c r="J1400" s="13">
        <v>0.98203189999999996</v>
      </c>
      <c r="K1400" s="13">
        <v>1</v>
      </c>
      <c r="L1400" s="13">
        <v>0.8312986</v>
      </c>
      <c r="M1400" s="12">
        <v>0.76405529999999999</v>
      </c>
      <c r="N1400" s="15">
        <f t="shared" si="42"/>
        <v>0.88869320452116052</v>
      </c>
    </row>
    <row r="1401" spans="1:14" x14ac:dyDescent="0.3">
      <c r="A1401" s="1" t="s">
        <v>257</v>
      </c>
      <c r="B1401" s="1" t="s">
        <v>66</v>
      </c>
      <c r="C1401" s="1">
        <v>2004</v>
      </c>
      <c r="D1401" s="13">
        <v>0.88068310000000005</v>
      </c>
      <c r="E1401" s="13">
        <v>0.23163139999999999</v>
      </c>
      <c r="F1401" s="13">
        <v>0.40506320000000001</v>
      </c>
      <c r="G1401" s="13">
        <v>0.68181800000000004</v>
      </c>
      <c r="H1401" s="12">
        <v>1.0000000000000001E-5</v>
      </c>
      <c r="I1401" s="14">
        <f t="shared" si="43"/>
        <v>5.6255069977996029E-2</v>
      </c>
      <c r="J1401" s="13">
        <v>0.97604259999999998</v>
      </c>
      <c r="K1401" s="12">
        <v>1</v>
      </c>
      <c r="L1401" s="13">
        <v>0.72537019999999997</v>
      </c>
      <c r="M1401" s="12">
        <v>0.68540710000000005</v>
      </c>
      <c r="N1401" s="15">
        <f t="shared" si="42"/>
        <v>0.83463053708646961</v>
      </c>
    </row>
    <row r="1402" spans="1:14" x14ac:dyDescent="0.3">
      <c r="A1402" s="1" t="s">
        <v>257</v>
      </c>
      <c r="B1402" s="1" t="s">
        <v>66</v>
      </c>
      <c r="C1402" s="1">
        <v>2005</v>
      </c>
      <c r="D1402" s="13">
        <v>0.85085390000000005</v>
      </c>
      <c r="E1402" s="13">
        <v>0.10170179999999999</v>
      </c>
      <c r="F1402" s="13">
        <v>0.80485220000000002</v>
      </c>
      <c r="G1402" s="13">
        <v>0.61363630000000002</v>
      </c>
      <c r="H1402" s="13">
        <v>1</v>
      </c>
      <c r="I1402" s="14">
        <f t="shared" si="43"/>
        <v>0.53230698158630341</v>
      </c>
      <c r="J1402" s="13">
        <v>0.97005330000000001</v>
      </c>
      <c r="K1402" s="13">
        <v>1</v>
      </c>
      <c r="L1402" s="13">
        <v>0.61987820000000005</v>
      </c>
      <c r="M1402" s="13">
        <v>0.60675880000000004</v>
      </c>
      <c r="N1402" s="15">
        <f t="shared" si="42"/>
        <v>0.77719412876995386</v>
      </c>
    </row>
    <row r="1403" spans="1:14" x14ac:dyDescent="0.3">
      <c r="A1403" s="1" t="s">
        <v>257</v>
      </c>
      <c r="B1403" s="1" t="s">
        <v>66</v>
      </c>
      <c r="C1403" s="1">
        <v>2006</v>
      </c>
      <c r="D1403" s="13">
        <v>0.82102470000000005</v>
      </c>
      <c r="E1403" s="12">
        <v>1.0000000000000001E-5</v>
      </c>
      <c r="F1403" s="13">
        <v>0.46940929999999997</v>
      </c>
      <c r="G1403" s="13">
        <v>0.47727269999999999</v>
      </c>
      <c r="H1403" s="13">
        <v>1</v>
      </c>
      <c r="I1403" s="14">
        <f t="shared" si="43"/>
        <v>7.1274618461011782E-2</v>
      </c>
      <c r="J1403" s="13">
        <v>0.96406389999999997</v>
      </c>
      <c r="K1403" s="13">
        <v>1</v>
      </c>
      <c r="L1403" s="12">
        <v>0.51525750000000003</v>
      </c>
      <c r="M1403" s="12">
        <v>0.48540709999999998</v>
      </c>
      <c r="N1403" s="15">
        <f t="shared" si="42"/>
        <v>0.70074348192112945</v>
      </c>
    </row>
    <row r="1404" spans="1:14" x14ac:dyDescent="0.3">
      <c r="A1404" s="1" t="s">
        <v>257</v>
      </c>
      <c r="B1404" s="1" t="s">
        <v>66</v>
      </c>
      <c r="C1404" s="1">
        <v>2007</v>
      </c>
      <c r="D1404" s="13">
        <v>0.79119550000000005</v>
      </c>
      <c r="E1404" s="13">
        <v>0.18618000000000001</v>
      </c>
      <c r="F1404" s="13">
        <v>0.492616</v>
      </c>
      <c r="G1404" s="13">
        <v>0.36363649999999997</v>
      </c>
      <c r="H1404" s="12">
        <v>1.0000000000000001E-5</v>
      </c>
      <c r="I1404" s="14">
        <f t="shared" si="43"/>
        <v>4.8336874303528996E-2</v>
      </c>
      <c r="J1404" s="13">
        <v>0.92911129999999997</v>
      </c>
      <c r="K1404" s="12">
        <v>1</v>
      </c>
      <c r="L1404" s="13">
        <v>0.41107260000000001</v>
      </c>
      <c r="M1404" s="12">
        <v>0.36405530000000003</v>
      </c>
      <c r="N1404" s="15">
        <f t="shared" si="42"/>
        <v>0.61064444048478228</v>
      </c>
    </row>
    <row r="1405" spans="1:14" x14ac:dyDescent="0.3">
      <c r="A1405" s="1" t="s">
        <v>257</v>
      </c>
      <c r="B1405" s="1" t="s">
        <v>66</v>
      </c>
      <c r="C1405" s="1">
        <v>2008</v>
      </c>
      <c r="D1405" s="13">
        <v>0.76136619999999999</v>
      </c>
      <c r="E1405" s="13">
        <v>0.18515480000000001</v>
      </c>
      <c r="F1405" s="12">
        <v>1.0000000000000001E-5</v>
      </c>
      <c r="G1405" s="13">
        <v>0.25000030000000001</v>
      </c>
      <c r="H1405" s="13">
        <v>1</v>
      </c>
      <c r="I1405" s="14">
        <f t="shared" si="43"/>
        <v>5.1216962641635895E-2</v>
      </c>
      <c r="J1405" s="13">
        <v>0.89596399999999998</v>
      </c>
      <c r="K1405" s="13">
        <v>1</v>
      </c>
      <c r="L1405" s="12">
        <v>0.30732330000000002</v>
      </c>
      <c r="M1405" s="12">
        <v>0.24270349999999999</v>
      </c>
      <c r="N1405" s="15">
        <f t="shared" si="42"/>
        <v>0.50844095034285997</v>
      </c>
    </row>
    <row r="1406" spans="1:14" x14ac:dyDescent="0.3">
      <c r="A1406" s="1" t="s">
        <v>257</v>
      </c>
      <c r="B1406" s="1" t="s">
        <v>66</v>
      </c>
      <c r="C1406" s="1">
        <v>2009</v>
      </c>
      <c r="D1406" s="13">
        <v>0.73153699999999999</v>
      </c>
      <c r="E1406" s="13">
        <v>0.20121649999999999</v>
      </c>
      <c r="F1406" s="13">
        <v>0.63713070000000005</v>
      </c>
      <c r="G1406" s="13">
        <v>0.11363620000000001</v>
      </c>
      <c r="H1406" s="12">
        <v>1.0000000000000001E-5</v>
      </c>
      <c r="I1406" s="14">
        <f t="shared" si="43"/>
        <v>4.0320789237427344E-2</v>
      </c>
      <c r="J1406" s="13">
        <v>0.86527790000000004</v>
      </c>
      <c r="K1406" s="13">
        <v>1</v>
      </c>
      <c r="L1406" s="13">
        <v>0.2044463</v>
      </c>
      <c r="M1406" s="13">
        <v>0.1213518</v>
      </c>
      <c r="N1406" s="15">
        <f t="shared" si="42"/>
        <v>0.38277650466578733</v>
      </c>
    </row>
    <row r="1407" spans="1:14" x14ac:dyDescent="0.3">
      <c r="A1407" s="1" t="s">
        <v>257</v>
      </c>
      <c r="B1407" s="1" t="s">
        <v>66</v>
      </c>
      <c r="C1407" s="1">
        <v>2010</v>
      </c>
      <c r="D1407" s="13">
        <v>0.70170779999999999</v>
      </c>
      <c r="E1407" s="13">
        <v>0.2915044</v>
      </c>
      <c r="F1407" s="13">
        <v>0.58755270000000004</v>
      </c>
      <c r="G1407" s="12">
        <v>1.0000000000000001E-5</v>
      </c>
      <c r="H1407" s="13">
        <v>1</v>
      </c>
      <c r="I1407" s="14">
        <f t="shared" si="43"/>
        <v>6.5459042586764174E-2</v>
      </c>
      <c r="J1407" s="13">
        <v>0.8283566</v>
      </c>
      <c r="K1407" s="13">
        <v>1</v>
      </c>
      <c r="L1407" s="13">
        <v>0.1020057</v>
      </c>
      <c r="M1407" s="12">
        <v>1.0000000000000001E-5</v>
      </c>
      <c r="N1407" s="15">
        <f t="shared" si="42"/>
        <v>3.0318690825616848E-2</v>
      </c>
    </row>
    <row r="1408" spans="1:14" x14ac:dyDescent="0.3">
      <c r="A1408" s="1" t="s">
        <v>257</v>
      </c>
      <c r="B1408" s="1" t="s">
        <v>66</v>
      </c>
      <c r="C1408" s="1">
        <v>2011</v>
      </c>
      <c r="D1408" s="13">
        <v>0.62318549999999995</v>
      </c>
      <c r="E1408" s="13">
        <v>0.3409199</v>
      </c>
      <c r="F1408" s="13">
        <v>0.43248940000000002</v>
      </c>
      <c r="G1408" s="12">
        <v>1.0000000000000001E-5</v>
      </c>
      <c r="H1408" s="12">
        <v>1.0000000000000001E-5</v>
      </c>
      <c r="I1408" s="14">
        <f t="shared" si="43"/>
        <v>6.2036749170069697E-3</v>
      </c>
      <c r="J1408" s="13">
        <v>0.78897329999999999</v>
      </c>
      <c r="K1408" s="13">
        <v>1</v>
      </c>
      <c r="L1408" s="12">
        <v>1.0000000000000001E-5</v>
      </c>
      <c r="M1408" s="12">
        <v>1.0000000000000001E-5</v>
      </c>
      <c r="N1408" s="15">
        <f t="shared" si="42"/>
        <v>2.9803383869657371E-3</v>
      </c>
    </row>
    <row r="1409" spans="1:14" x14ac:dyDescent="0.3">
      <c r="A1409" s="1" t="s">
        <v>257</v>
      </c>
      <c r="B1409" s="1" t="s">
        <v>66</v>
      </c>
      <c r="C1409" s="1">
        <v>2012</v>
      </c>
      <c r="D1409" s="13">
        <v>0.54466309999999996</v>
      </c>
      <c r="E1409" s="13">
        <v>0.4565649</v>
      </c>
      <c r="F1409" s="13">
        <v>0.42194090000000001</v>
      </c>
      <c r="G1409" s="12">
        <v>1.0000000000000001E-5</v>
      </c>
      <c r="H1409" s="12">
        <v>1.0000000000000001E-5</v>
      </c>
      <c r="I1409" s="14">
        <f t="shared" si="43"/>
        <v>6.3705425355244641E-3</v>
      </c>
      <c r="J1409" s="13">
        <v>0.74598059999999999</v>
      </c>
      <c r="K1409" s="13">
        <v>1</v>
      </c>
      <c r="L1409" s="12">
        <v>1.0000000000000001E-5</v>
      </c>
      <c r="M1409" s="12">
        <v>1.0000000000000001E-5</v>
      </c>
      <c r="N1409" s="15">
        <f t="shared" si="42"/>
        <v>2.9388802027491183E-3</v>
      </c>
    </row>
    <row r="1410" spans="1:14" x14ac:dyDescent="0.3">
      <c r="A1410" s="1" t="s">
        <v>257</v>
      </c>
      <c r="B1410" s="1" t="s">
        <v>66</v>
      </c>
      <c r="C1410" s="1">
        <v>2013</v>
      </c>
      <c r="D1410" s="13">
        <v>0.46614080000000002</v>
      </c>
      <c r="E1410" s="13">
        <v>0.43934109999999998</v>
      </c>
      <c r="F1410" s="13">
        <v>0.35443029999999998</v>
      </c>
      <c r="G1410" s="12">
        <v>1.0000000000000001E-5</v>
      </c>
      <c r="H1410" s="12">
        <v>1.0000000000000001E-5</v>
      </c>
      <c r="I1410" s="14">
        <f t="shared" si="43"/>
        <v>5.9179318354175541E-3</v>
      </c>
      <c r="J1410" s="13">
        <v>0.69757190000000002</v>
      </c>
      <c r="K1410" s="13">
        <v>1</v>
      </c>
      <c r="L1410" s="12">
        <v>1.0000000000000001E-5</v>
      </c>
      <c r="M1410" s="12">
        <v>1.0000000000000001E-5</v>
      </c>
      <c r="N1410" s="15">
        <f t="shared" si="42"/>
        <v>2.8899960185427708E-3</v>
      </c>
    </row>
    <row r="1411" spans="1:14" x14ac:dyDescent="0.3">
      <c r="A1411" s="1" t="s">
        <v>257</v>
      </c>
      <c r="B1411" s="1" t="s">
        <v>66</v>
      </c>
      <c r="C1411" s="1">
        <v>2014</v>
      </c>
      <c r="D1411" s="13">
        <v>0.38762849999999999</v>
      </c>
      <c r="E1411" s="13">
        <v>0.49934299999999998</v>
      </c>
      <c r="F1411" s="13">
        <v>0.54113920000000004</v>
      </c>
      <c r="G1411" s="12">
        <v>1.0000000000000001E-5</v>
      </c>
      <c r="H1411" s="12">
        <v>1.0000000000000001E-5</v>
      </c>
      <c r="I1411" s="14">
        <f t="shared" si="43"/>
        <v>6.3683178646787931E-3</v>
      </c>
      <c r="J1411" s="13">
        <v>0.64333799999999997</v>
      </c>
      <c r="K1411" s="13">
        <v>1</v>
      </c>
      <c r="L1411" s="13">
        <v>6.1028000000000002E-3</v>
      </c>
      <c r="M1411" s="12">
        <v>1.0000000000000001E-5</v>
      </c>
      <c r="N1411" s="15">
        <f t="shared" si="42"/>
        <v>1.4076415756649901E-2</v>
      </c>
    </row>
    <row r="1412" spans="1:14" x14ac:dyDescent="0.3">
      <c r="A1412" s="1" t="s">
        <v>257</v>
      </c>
      <c r="B1412" s="1" t="s">
        <v>66</v>
      </c>
      <c r="C1412" s="1">
        <v>2015</v>
      </c>
      <c r="D1412" s="13">
        <v>0.30910609999999999</v>
      </c>
      <c r="E1412" s="13">
        <v>0.51064860000000001</v>
      </c>
      <c r="F1412" s="13">
        <v>0.83755270000000004</v>
      </c>
      <c r="G1412" s="12">
        <v>1.0000000000000001E-5</v>
      </c>
      <c r="H1412" s="13">
        <v>1</v>
      </c>
      <c r="I1412" s="14">
        <f t="shared" si="43"/>
        <v>6.6718822481224183E-2</v>
      </c>
      <c r="J1412" s="13">
        <v>0.58303329999999998</v>
      </c>
      <c r="K1412" s="12">
        <v>1.0000000000000001E-5</v>
      </c>
      <c r="L1412" s="13">
        <v>1.7872900000000001E-2</v>
      </c>
      <c r="M1412" s="12">
        <v>1.0000000000000001E-5</v>
      </c>
      <c r="N1412" s="15">
        <f t="shared" si="42"/>
        <v>1.0103505830600106E-3</v>
      </c>
    </row>
    <row r="1413" spans="1:14" x14ac:dyDescent="0.3">
      <c r="A1413" s="1" t="s">
        <v>257</v>
      </c>
      <c r="B1413" s="1" t="s">
        <v>66</v>
      </c>
      <c r="C1413" s="1">
        <v>2016</v>
      </c>
      <c r="D1413" s="13">
        <v>0.2473091</v>
      </c>
      <c r="E1413" s="13">
        <v>0.78313180000000004</v>
      </c>
      <c r="F1413" s="13">
        <v>1</v>
      </c>
      <c r="G1413" s="12">
        <v>1.0000000000000001E-5</v>
      </c>
      <c r="H1413" s="12">
        <v>1.0000000000000001E-5</v>
      </c>
      <c r="I1413" s="14">
        <f t="shared" si="43"/>
        <v>7.2013677798829006E-3</v>
      </c>
      <c r="J1413" s="13">
        <v>0.51148729999999998</v>
      </c>
      <c r="K1413" s="12">
        <v>1.0000000000000001E-5</v>
      </c>
      <c r="L1413" s="12">
        <v>3.5745699999999998E-2</v>
      </c>
      <c r="M1413" s="12">
        <v>1.0000000000000001E-5</v>
      </c>
      <c r="N1413" s="15">
        <f t="shared" si="42"/>
        <v>1.1628258166407814E-3</v>
      </c>
    </row>
    <row r="1414" spans="1:14" x14ac:dyDescent="0.3">
      <c r="A1414" s="1" t="s">
        <v>257</v>
      </c>
      <c r="B1414" s="1" t="s">
        <v>66</v>
      </c>
      <c r="C1414" s="1">
        <v>2017</v>
      </c>
      <c r="D1414" s="13">
        <v>0.18545159999999999</v>
      </c>
      <c r="E1414" s="13">
        <v>0.77985110000000002</v>
      </c>
      <c r="F1414" s="13">
        <v>0.62341769999999996</v>
      </c>
      <c r="G1414" s="12">
        <v>1.0000000000000001E-5</v>
      </c>
      <c r="H1414" s="13">
        <v>1</v>
      </c>
      <c r="I1414" s="14">
        <f t="shared" si="43"/>
        <v>6.1802249139161138E-2</v>
      </c>
      <c r="J1414" s="13">
        <v>0.43633129999999998</v>
      </c>
      <c r="K1414" s="12">
        <v>1.0000000000000001E-5</v>
      </c>
      <c r="L1414" s="13">
        <v>6.0157099999999998E-2</v>
      </c>
      <c r="M1414" s="12">
        <v>1.0000000000000001E-5</v>
      </c>
      <c r="N1414" s="15">
        <f t="shared" si="42"/>
        <v>1.2728458619535095E-3</v>
      </c>
    </row>
    <row r="1415" spans="1:14" x14ac:dyDescent="0.3">
      <c r="A1415" s="1" t="s">
        <v>257</v>
      </c>
      <c r="B1415" s="1" t="s">
        <v>66</v>
      </c>
      <c r="C1415" s="1">
        <v>2018</v>
      </c>
      <c r="D1415" s="13">
        <v>0.1236546</v>
      </c>
      <c r="E1415" s="13">
        <v>0.85728939999999998</v>
      </c>
      <c r="F1415" s="13">
        <v>0.61075939999999995</v>
      </c>
      <c r="G1415" s="12">
        <v>1.0000000000000001E-5</v>
      </c>
      <c r="H1415" s="12">
        <v>1.0000000000000001E-5</v>
      </c>
      <c r="I1415" s="14">
        <f t="shared" si="43"/>
        <v>5.7841770520334797E-3</v>
      </c>
      <c r="J1415" s="13">
        <v>0.35616999999999999</v>
      </c>
      <c r="K1415" s="12">
        <v>1.0000000000000001E-5</v>
      </c>
      <c r="L1415" s="13">
        <v>8.9800000000000005E-2</v>
      </c>
      <c r="M1415" s="12">
        <v>1.0000000000000001E-5</v>
      </c>
      <c r="N1415" s="15">
        <f t="shared" si="42"/>
        <v>1.3373140834168854E-3</v>
      </c>
    </row>
    <row r="1416" spans="1:14" x14ac:dyDescent="0.3">
      <c r="A1416" s="1" t="s">
        <v>257</v>
      </c>
      <c r="B1416" s="1" t="s">
        <v>66</v>
      </c>
      <c r="C1416" s="1">
        <v>2019</v>
      </c>
      <c r="D1416" s="13">
        <v>6.1786899999999999E-2</v>
      </c>
      <c r="E1416" s="13">
        <v>1</v>
      </c>
      <c r="F1416" s="13">
        <v>0.65400840000000005</v>
      </c>
      <c r="G1416" s="12">
        <v>1.0000000000000001E-5</v>
      </c>
      <c r="H1416" s="12">
        <v>1.0000000000000001E-5</v>
      </c>
      <c r="I1416" s="14">
        <f t="shared" si="43"/>
        <v>5.2637583881410743E-3</v>
      </c>
      <c r="J1416" s="13">
        <v>0.38915329999999998</v>
      </c>
      <c r="K1416" s="12">
        <v>1.0000000000000001E-5</v>
      </c>
      <c r="L1416" s="13">
        <v>0.1259806</v>
      </c>
      <c r="M1416" s="12">
        <v>1.0000000000000001E-5</v>
      </c>
      <c r="N1416" s="15">
        <f t="shared" si="42"/>
        <v>1.4880108485317305E-3</v>
      </c>
    </row>
    <row r="1417" spans="1:14" x14ac:dyDescent="0.3">
      <c r="A1417" s="1" t="s">
        <v>257</v>
      </c>
      <c r="B1417" s="1" t="s">
        <v>66</v>
      </c>
      <c r="C1417" s="1">
        <v>2020</v>
      </c>
      <c r="D1417" s="12">
        <v>1.0000000000000001E-5</v>
      </c>
      <c r="E1417" s="13">
        <v>0.9812727</v>
      </c>
      <c r="F1417" s="13">
        <v>0.88818560000000002</v>
      </c>
      <c r="G1417" s="12">
        <v>1.0000000000000001E-5</v>
      </c>
      <c r="H1417" s="12">
        <v>1.0000000000000001E-5</v>
      </c>
      <c r="I1417" s="14">
        <f t="shared" si="43"/>
        <v>9.7287868589909104E-4</v>
      </c>
      <c r="J1417" s="12">
        <v>1.0000000000000001E-5</v>
      </c>
      <c r="K1417" s="12">
        <v>1.0000000000000001E-5</v>
      </c>
      <c r="L1417" s="13">
        <v>0.1682649</v>
      </c>
      <c r="M1417" s="12">
        <v>1.0000000000000001E-5</v>
      </c>
      <c r="N1417" s="15">
        <f t="shared" si="42"/>
        <v>1.13893354113175E-4</v>
      </c>
    </row>
    <row r="1418" spans="1:14" x14ac:dyDescent="0.3">
      <c r="A1418" s="1" t="s">
        <v>258</v>
      </c>
      <c r="B1418" s="1" t="s">
        <v>67</v>
      </c>
      <c r="C1418" s="1">
        <v>2000</v>
      </c>
      <c r="D1418" s="13">
        <v>1</v>
      </c>
      <c r="E1418" s="12">
        <v>1.0000000000000001E-5</v>
      </c>
      <c r="F1418" s="13">
        <v>0.3520992</v>
      </c>
      <c r="G1418" s="12">
        <v>1.0000000000000001E-5</v>
      </c>
      <c r="H1418" s="13">
        <v>0.25</v>
      </c>
      <c r="I1418" s="14">
        <f t="shared" si="43"/>
        <v>6.1506499292585176E-3</v>
      </c>
      <c r="J1418" s="12">
        <v>1.0000000000000001E-5</v>
      </c>
      <c r="K1418" s="12">
        <v>1.0000000000000001E-5</v>
      </c>
      <c r="L1418" s="12">
        <v>1.0000000000000001E-5</v>
      </c>
      <c r="M1418" s="12">
        <v>1.0000000000000001E-5</v>
      </c>
      <c r="N1418" s="15">
        <f t="shared" si="42"/>
        <v>1.0000000000000001E-5</v>
      </c>
    </row>
    <row r="1419" spans="1:14" x14ac:dyDescent="0.3">
      <c r="A1419" s="1" t="s">
        <v>258</v>
      </c>
      <c r="B1419" s="1" t="s">
        <v>67</v>
      </c>
      <c r="C1419" s="1">
        <v>2001</v>
      </c>
      <c r="D1419" s="13">
        <v>0.99319310000000005</v>
      </c>
      <c r="E1419" s="13">
        <v>6.7257399999999995E-2</v>
      </c>
      <c r="F1419" s="13">
        <v>0.2566794</v>
      </c>
      <c r="G1419" s="13">
        <v>0.1122455</v>
      </c>
      <c r="H1419" s="13">
        <v>0.25</v>
      </c>
      <c r="I1419" s="14">
        <f t="shared" si="43"/>
        <v>0.21699750790828565</v>
      </c>
      <c r="J1419" s="13">
        <v>3.2580999999999999E-3</v>
      </c>
      <c r="K1419" s="12">
        <v>1.0000000000000001E-5</v>
      </c>
      <c r="L1419" s="13">
        <v>7.6833600000000002E-2</v>
      </c>
      <c r="M1419" s="13">
        <v>0.1111106</v>
      </c>
      <c r="N1419" s="15">
        <f t="shared" si="42"/>
        <v>4.0838310916032306E-3</v>
      </c>
    </row>
    <row r="1420" spans="1:14" x14ac:dyDescent="0.3">
      <c r="A1420" s="1" t="s">
        <v>258</v>
      </c>
      <c r="B1420" s="1" t="s">
        <v>67</v>
      </c>
      <c r="C1420" s="1">
        <v>2002</v>
      </c>
      <c r="D1420" s="13">
        <v>0.98638709999999996</v>
      </c>
      <c r="E1420" s="13">
        <v>0.18712590000000001</v>
      </c>
      <c r="F1420" s="13">
        <v>0.44274809999999998</v>
      </c>
      <c r="G1420" s="13">
        <v>0.22449</v>
      </c>
      <c r="H1420" s="13">
        <v>0.25</v>
      </c>
      <c r="I1420" s="14">
        <f t="shared" si="43"/>
        <v>0.34063949492955636</v>
      </c>
      <c r="J1420" s="13">
        <v>6.5161999999999998E-3</v>
      </c>
      <c r="K1420" s="12">
        <v>1.0000000000000001E-5</v>
      </c>
      <c r="L1420" s="13">
        <v>0.15520300000000001</v>
      </c>
      <c r="M1420" s="13">
        <v>0.22222230000000001</v>
      </c>
      <c r="N1420" s="15">
        <f t="shared" ref="N1420:N1483" si="44">GEOMEAN(J1420,K1420,L1420,M1420)</f>
        <v>6.8852630789832028E-3</v>
      </c>
    </row>
    <row r="1421" spans="1:14" x14ac:dyDescent="0.3">
      <c r="A1421" s="1" t="s">
        <v>258</v>
      </c>
      <c r="B1421" s="1" t="s">
        <v>67</v>
      </c>
      <c r="C1421" s="1">
        <v>2003</v>
      </c>
      <c r="D1421" s="13">
        <v>0.97958020000000001</v>
      </c>
      <c r="E1421" s="13">
        <v>0.17818999999999999</v>
      </c>
      <c r="F1421" s="13">
        <v>0.71660310000000005</v>
      </c>
      <c r="G1421" s="13">
        <v>0.33673439999999999</v>
      </c>
      <c r="H1421" s="13">
        <v>0.625</v>
      </c>
      <c r="I1421" s="14">
        <f t="shared" si="43"/>
        <v>0.48314100930831888</v>
      </c>
      <c r="J1421" s="13">
        <v>9.7742999999999997E-3</v>
      </c>
      <c r="K1421" s="12">
        <v>1.0000000000000001E-5</v>
      </c>
      <c r="L1421" s="13">
        <v>0.2347823</v>
      </c>
      <c r="M1421" s="13">
        <v>0.33333299999999999</v>
      </c>
      <c r="N1421" s="15">
        <f t="shared" si="44"/>
        <v>9.3520610255246432E-3</v>
      </c>
    </row>
    <row r="1422" spans="1:14" x14ac:dyDescent="0.3">
      <c r="A1422" s="1" t="s">
        <v>258</v>
      </c>
      <c r="B1422" s="1" t="s">
        <v>67</v>
      </c>
      <c r="C1422" s="1">
        <v>2004</v>
      </c>
      <c r="D1422" s="13">
        <v>0.97277340000000001</v>
      </c>
      <c r="E1422" s="13">
        <v>0.1023138</v>
      </c>
      <c r="F1422" s="13">
        <v>0.38072519999999999</v>
      </c>
      <c r="G1422" s="13">
        <v>0.44897989999999999</v>
      </c>
      <c r="H1422" s="13">
        <v>0.375</v>
      </c>
      <c r="I1422" s="14">
        <f t="shared" si="43"/>
        <v>0.36388414935850544</v>
      </c>
      <c r="J1422" s="13">
        <v>1.30323E-2</v>
      </c>
      <c r="K1422" s="12">
        <v>1.0000000000000001E-5</v>
      </c>
      <c r="L1422" s="13">
        <v>0.28290219999999999</v>
      </c>
      <c r="M1422" s="13">
        <v>0.44444470000000003</v>
      </c>
      <c r="N1422" s="15">
        <f t="shared" si="44"/>
        <v>1.1314067913232988E-2</v>
      </c>
    </row>
    <row r="1423" spans="1:14" x14ac:dyDescent="0.3">
      <c r="A1423" s="1" t="s">
        <v>258</v>
      </c>
      <c r="B1423" s="1" t="s">
        <v>67</v>
      </c>
      <c r="C1423" s="1">
        <v>2005</v>
      </c>
      <c r="D1423" s="13">
        <v>0.96596729999999997</v>
      </c>
      <c r="E1423" s="13">
        <v>0.1224065</v>
      </c>
      <c r="F1423" s="13">
        <v>0.52767180000000002</v>
      </c>
      <c r="G1423" s="13">
        <v>0.56122439999999996</v>
      </c>
      <c r="H1423" s="13">
        <v>1</v>
      </c>
      <c r="I1423" s="14">
        <f t="shared" si="43"/>
        <v>0.51150922069396809</v>
      </c>
      <c r="J1423" s="13">
        <v>1.62904E-2</v>
      </c>
      <c r="K1423" s="12">
        <v>1.0000000000000001E-5</v>
      </c>
      <c r="L1423" s="13">
        <v>0.32753169999999998</v>
      </c>
      <c r="M1423" s="13">
        <v>0.55555529999999997</v>
      </c>
      <c r="N1423" s="15">
        <f t="shared" si="44"/>
        <v>1.312133717839525E-2</v>
      </c>
    </row>
    <row r="1424" spans="1:14" x14ac:dyDescent="0.3">
      <c r="A1424" s="1" t="s">
        <v>258</v>
      </c>
      <c r="B1424" s="1" t="s">
        <v>67</v>
      </c>
      <c r="C1424" s="1">
        <v>2006</v>
      </c>
      <c r="D1424" s="13">
        <v>0.95916040000000002</v>
      </c>
      <c r="E1424" s="13">
        <v>0.12980900000000001</v>
      </c>
      <c r="F1424" s="13">
        <v>0.42557250000000002</v>
      </c>
      <c r="G1424" s="13">
        <v>0.67346980000000001</v>
      </c>
      <c r="H1424" s="13">
        <v>0.375</v>
      </c>
      <c r="I1424" s="14">
        <f t="shared" si="43"/>
        <v>0.42199159294010824</v>
      </c>
      <c r="J1424" s="13">
        <v>1.95485E-2</v>
      </c>
      <c r="K1424" s="12">
        <v>1.0000000000000001E-5</v>
      </c>
      <c r="L1424" s="13">
        <v>0.37248700000000001</v>
      </c>
      <c r="M1424" s="13">
        <v>0.66666590000000003</v>
      </c>
      <c r="N1424" s="15">
        <f t="shared" si="44"/>
        <v>1.4843393475858798E-2</v>
      </c>
    </row>
    <row r="1425" spans="1:14" x14ac:dyDescent="0.3">
      <c r="A1425" s="1" t="s">
        <v>258</v>
      </c>
      <c r="B1425" s="1" t="s">
        <v>67</v>
      </c>
      <c r="C1425" s="1">
        <v>2007</v>
      </c>
      <c r="D1425" s="13">
        <v>0.95235360000000002</v>
      </c>
      <c r="E1425" s="13">
        <v>0.30249989999999999</v>
      </c>
      <c r="F1425" s="13">
        <v>0.63167949999999995</v>
      </c>
      <c r="G1425" s="13">
        <v>0.78571429999999998</v>
      </c>
      <c r="H1425" s="13">
        <v>0.875</v>
      </c>
      <c r="I1425" s="14">
        <f t="shared" si="43"/>
        <v>0.6598703145798871</v>
      </c>
      <c r="J1425" s="13">
        <v>2.8227100000000001E-2</v>
      </c>
      <c r="K1425" s="12">
        <v>1.0000000000000001E-5</v>
      </c>
      <c r="L1425" s="13">
        <v>0.41762850000000001</v>
      </c>
      <c r="M1425" s="13">
        <v>0.77777770000000002</v>
      </c>
      <c r="N1425" s="15">
        <f t="shared" si="44"/>
        <v>1.7401150746121974E-2</v>
      </c>
    </row>
    <row r="1426" spans="1:14" x14ac:dyDescent="0.3">
      <c r="A1426" s="1" t="s">
        <v>258</v>
      </c>
      <c r="B1426" s="1" t="s">
        <v>67</v>
      </c>
      <c r="C1426" s="1">
        <v>2008</v>
      </c>
      <c r="D1426" s="13">
        <v>0.94554749999999999</v>
      </c>
      <c r="E1426" s="13">
        <v>0.293987</v>
      </c>
      <c r="F1426" s="13">
        <v>0.12881680000000001</v>
      </c>
      <c r="G1426" s="13">
        <v>0.88775550000000003</v>
      </c>
      <c r="H1426" s="13">
        <v>0.5</v>
      </c>
      <c r="I1426" s="14">
        <f t="shared" si="43"/>
        <v>0.43676665219910915</v>
      </c>
      <c r="J1426" s="13">
        <v>0.1064802</v>
      </c>
      <c r="K1426" s="12">
        <v>1.0000000000000001E-5</v>
      </c>
      <c r="L1426" s="13">
        <v>0.4630956</v>
      </c>
      <c r="M1426" s="13">
        <v>0.88888820000000002</v>
      </c>
      <c r="N1426" s="15">
        <f t="shared" si="44"/>
        <v>2.5730407449282303E-2</v>
      </c>
    </row>
    <row r="1427" spans="1:14" x14ac:dyDescent="0.3">
      <c r="A1427" s="1" t="s">
        <v>258</v>
      </c>
      <c r="B1427" s="1" t="s">
        <v>67</v>
      </c>
      <c r="C1427" s="1">
        <v>2009</v>
      </c>
      <c r="D1427" s="13">
        <v>0.93874069999999998</v>
      </c>
      <c r="E1427" s="13">
        <v>0.2739472</v>
      </c>
      <c r="F1427" s="13">
        <v>0.3024809</v>
      </c>
      <c r="G1427" s="13">
        <v>1</v>
      </c>
      <c r="H1427" s="13">
        <v>0.375</v>
      </c>
      <c r="I1427" s="14">
        <f t="shared" si="43"/>
        <v>0.49316057189427936</v>
      </c>
      <c r="J1427" s="13">
        <v>0.19601180000000001</v>
      </c>
      <c r="K1427" s="12">
        <v>1.0000000000000001E-5</v>
      </c>
      <c r="L1427" s="13">
        <v>0.50856290000000004</v>
      </c>
      <c r="M1427" s="13">
        <v>1</v>
      </c>
      <c r="N1427" s="15">
        <f t="shared" si="44"/>
        <v>3.1597791056376952E-2</v>
      </c>
    </row>
    <row r="1428" spans="1:14" x14ac:dyDescent="0.3">
      <c r="A1428" s="1" t="s">
        <v>258</v>
      </c>
      <c r="B1428" s="1" t="s">
        <v>67</v>
      </c>
      <c r="C1428" s="1">
        <v>2010</v>
      </c>
      <c r="D1428" s="13">
        <v>0.93193380000000003</v>
      </c>
      <c r="E1428" s="13">
        <v>0.52076940000000005</v>
      </c>
      <c r="F1428" s="13">
        <v>0.68416030000000005</v>
      </c>
      <c r="G1428" s="13">
        <v>1</v>
      </c>
      <c r="H1428" s="13">
        <v>0.625</v>
      </c>
      <c r="I1428" s="14">
        <f t="shared" si="43"/>
        <v>0.73015267654559601</v>
      </c>
      <c r="J1428" s="13">
        <v>0.26791019999999999</v>
      </c>
      <c r="K1428" s="12">
        <v>1.0000000000000001E-5</v>
      </c>
      <c r="L1428" s="13">
        <v>0.5542163</v>
      </c>
      <c r="M1428" s="13">
        <v>1</v>
      </c>
      <c r="N1428" s="15">
        <f t="shared" si="44"/>
        <v>3.490737052092404E-2</v>
      </c>
    </row>
    <row r="1429" spans="1:14" x14ac:dyDescent="0.3">
      <c r="A1429" s="1" t="s">
        <v>258</v>
      </c>
      <c r="B1429" s="1" t="s">
        <v>67</v>
      </c>
      <c r="C1429" s="1">
        <v>2011</v>
      </c>
      <c r="D1429" s="13">
        <v>0.8388004</v>
      </c>
      <c r="E1429" s="13">
        <v>0.64732129999999999</v>
      </c>
      <c r="F1429" s="12">
        <v>1.0000000000000001E-5</v>
      </c>
      <c r="G1429" s="13">
        <v>1</v>
      </c>
      <c r="H1429" s="13">
        <v>0.5</v>
      </c>
      <c r="I1429" s="14">
        <f t="shared" si="43"/>
        <v>7.704593077969521E-2</v>
      </c>
      <c r="J1429" s="13">
        <v>0.35900969999999999</v>
      </c>
      <c r="K1429" s="12">
        <v>1.0000000000000001E-5</v>
      </c>
      <c r="L1429" s="13">
        <v>0.59996280000000002</v>
      </c>
      <c r="M1429" s="13">
        <v>1</v>
      </c>
      <c r="N1429" s="15">
        <f t="shared" si="44"/>
        <v>3.8309600802874606E-2</v>
      </c>
    </row>
    <row r="1430" spans="1:14" x14ac:dyDescent="0.3">
      <c r="A1430" s="1" t="s">
        <v>258</v>
      </c>
      <c r="B1430" s="1" t="s">
        <v>67</v>
      </c>
      <c r="C1430" s="1">
        <v>2012</v>
      </c>
      <c r="D1430" s="13">
        <v>0.74566699999999997</v>
      </c>
      <c r="E1430" s="13">
        <v>0.49810710000000002</v>
      </c>
      <c r="F1430" s="13">
        <v>0.25763360000000002</v>
      </c>
      <c r="G1430" s="13">
        <v>1</v>
      </c>
      <c r="H1430" s="13">
        <v>0.625</v>
      </c>
      <c r="I1430" s="14">
        <f t="shared" si="43"/>
        <v>0.56931160284311277</v>
      </c>
      <c r="J1430" s="13">
        <v>0.42615799999999998</v>
      </c>
      <c r="K1430" s="12">
        <v>1.0000000000000001E-5</v>
      </c>
      <c r="L1430" s="13">
        <v>0.6458024</v>
      </c>
      <c r="M1430" s="13">
        <v>1</v>
      </c>
      <c r="N1430" s="15">
        <f t="shared" si="44"/>
        <v>4.0730296826206464E-2</v>
      </c>
    </row>
    <row r="1431" spans="1:14" x14ac:dyDescent="0.3">
      <c r="A1431" s="1" t="s">
        <v>258</v>
      </c>
      <c r="B1431" s="1" t="s">
        <v>67</v>
      </c>
      <c r="C1431" s="1">
        <v>2013</v>
      </c>
      <c r="D1431" s="13">
        <v>0.65253360000000005</v>
      </c>
      <c r="E1431" s="13">
        <v>0.6226391</v>
      </c>
      <c r="F1431" s="13">
        <v>0.61450389999999999</v>
      </c>
      <c r="G1431" s="13">
        <v>1</v>
      </c>
      <c r="H1431" s="13">
        <v>0.125</v>
      </c>
      <c r="I1431" s="14">
        <f t="shared" si="43"/>
        <v>0.49986736650462343</v>
      </c>
      <c r="J1431" s="13">
        <v>0.51486350000000003</v>
      </c>
      <c r="K1431" s="12">
        <v>1.0000000000000001E-5</v>
      </c>
      <c r="L1431" s="13">
        <v>0.69154870000000002</v>
      </c>
      <c r="M1431" s="13">
        <v>1</v>
      </c>
      <c r="N1431" s="15">
        <f t="shared" si="44"/>
        <v>4.3438889934453204E-2</v>
      </c>
    </row>
    <row r="1432" spans="1:14" x14ac:dyDescent="0.3">
      <c r="A1432" s="1" t="s">
        <v>258</v>
      </c>
      <c r="B1432" s="1" t="s">
        <v>67</v>
      </c>
      <c r="C1432" s="1">
        <v>2014</v>
      </c>
      <c r="D1432" s="13">
        <v>0.55940020000000001</v>
      </c>
      <c r="E1432" s="13">
        <v>0.81842599999999999</v>
      </c>
      <c r="F1432" s="13">
        <v>0.77958019999999995</v>
      </c>
      <c r="G1432" s="13">
        <v>1</v>
      </c>
      <c r="H1432" s="13">
        <v>0.25</v>
      </c>
      <c r="I1432" s="14">
        <f t="shared" si="43"/>
        <v>0.61673780218721463</v>
      </c>
      <c r="J1432" s="13">
        <v>0.59921829999999998</v>
      </c>
      <c r="K1432" s="12">
        <v>1.0000000000000001E-5</v>
      </c>
      <c r="L1432" s="13">
        <v>0.73734180000000005</v>
      </c>
      <c r="M1432" s="13">
        <v>1</v>
      </c>
      <c r="N1432" s="15">
        <f t="shared" si="44"/>
        <v>4.5847270027515659E-2</v>
      </c>
    </row>
    <row r="1433" spans="1:14" x14ac:dyDescent="0.3">
      <c r="A1433" s="1" t="s">
        <v>258</v>
      </c>
      <c r="B1433" s="1" t="s">
        <v>67</v>
      </c>
      <c r="C1433" s="1">
        <v>2015</v>
      </c>
      <c r="D1433" s="13">
        <v>0.46626679999999998</v>
      </c>
      <c r="E1433" s="13">
        <v>0.95553180000000004</v>
      </c>
      <c r="F1433" s="13">
        <v>0.85400759999999998</v>
      </c>
      <c r="G1433" s="13">
        <v>1</v>
      </c>
      <c r="H1433" s="13">
        <v>0.25</v>
      </c>
      <c r="I1433" s="14">
        <f t="shared" si="43"/>
        <v>0.62467809390486195</v>
      </c>
      <c r="J1433" s="13">
        <v>0.67870850000000005</v>
      </c>
      <c r="K1433" s="12">
        <v>1</v>
      </c>
      <c r="L1433" s="12">
        <v>0.78308809999999995</v>
      </c>
      <c r="M1433" s="12">
        <v>1</v>
      </c>
      <c r="N1433" s="15">
        <f t="shared" si="44"/>
        <v>0.85383406599082678</v>
      </c>
    </row>
    <row r="1434" spans="1:14" x14ac:dyDescent="0.3">
      <c r="A1434" s="1" t="s">
        <v>258</v>
      </c>
      <c r="B1434" s="1" t="s">
        <v>67</v>
      </c>
      <c r="C1434" s="1">
        <v>2016</v>
      </c>
      <c r="D1434" s="13">
        <v>0.3730136</v>
      </c>
      <c r="E1434" s="13">
        <v>1</v>
      </c>
      <c r="F1434" s="13">
        <v>0.64408399999999999</v>
      </c>
      <c r="G1434" s="13">
        <v>1</v>
      </c>
      <c r="H1434" s="13">
        <v>1</v>
      </c>
      <c r="I1434" s="14">
        <f t="shared" si="43"/>
        <v>0.75185386295371959</v>
      </c>
      <c r="J1434" s="13">
        <v>0.76075280000000001</v>
      </c>
      <c r="K1434" s="12">
        <v>1</v>
      </c>
      <c r="L1434" s="13">
        <v>0.82818309999999995</v>
      </c>
      <c r="M1434" s="13">
        <v>1</v>
      </c>
      <c r="N1434" s="15">
        <f t="shared" si="44"/>
        <v>0.89092773896207877</v>
      </c>
    </row>
    <row r="1435" spans="1:14" x14ac:dyDescent="0.3">
      <c r="A1435" s="1" t="s">
        <v>258</v>
      </c>
      <c r="B1435" s="1" t="s">
        <v>67</v>
      </c>
      <c r="C1435" s="1">
        <v>2017</v>
      </c>
      <c r="D1435" s="13">
        <v>0.2797596</v>
      </c>
      <c r="E1435" s="13">
        <v>0.97974870000000003</v>
      </c>
      <c r="F1435" s="13">
        <v>0.5458016</v>
      </c>
      <c r="G1435" s="13">
        <v>1</v>
      </c>
      <c r="H1435" s="13">
        <v>0.625</v>
      </c>
      <c r="I1435" s="14">
        <f t="shared" si="43"/>
        <v>0.62253375285728618</v>
      </c>
      <c r="J1435" s="13">
        <v>0.84360400000000002</v>
      </c>
      <c r="K1435" s="12">
        <v>1</v>
      </c>
      <c r="L1435" s="13">
        <v>0.87239390000000006</v>
      </c>
      <c r="M1435" s="13">
        <v>1</v>
      </c>
      <c r="N1435" s="15">
        <f t="shared" si="44"/>
        <v>0.92621713811237949</v>
      </c>
    </row>
    <row r="1436" spans="1:14" x14ac:dyDescent="0.3">
      <c r="A1436" s="1" t="s">
        <v>258</v>
      </c>
      <c r="B1436" s="1" t="s">
        <v>67</v>
      </c>
      <c r="C1436" s="1">
        <v>2018</v>
      </c>
      <c r="D1436" s="13">
        <v>0.18650639999999999</v>
      </c>
      <c r="E1436" s="13">
        <v>0.9604492</v>
      </c>
      <c r="F1436" s="13">
        <v>0.75190840000000003</v>
      </c>
      <c r="G1436" s="13">
        <v>1</v>
      </c>
      <c r="H1436" s="12">
        <v>1.0000000000000001E-5</v>
      </c>
      <c r="I1436" s="14">
        <f t="shared" si="43"/>
        <v>6.6967889914929316E-2</v>
      </c>
      <c r="J1436" s="13">
        <v>0.92595850000000002</v>
      </c>
      <c r="K1436" s="12">
        <v>1</v>
      </c>
      <c r="L1436" s="13">
        <v>0.91576690000000005</v>
      </c>
      <c r="M1436" s="13">
        <v>1</v>
      </c>
      <c r="N1436" s="15">
        <f t="shared" si="44"/>
        <v>0.95960856630021085</v>
      </c>
    </row>
    <row r="1437" spans="1:14" x14ac:dyDescent="0.3">
      <c r="A1437" s="1" t="s">
        <v>258</v>
      </c>
      <c r="B1437" s="1" t="s">
        <v>67</v>
      </c>
      <c r="C1437" s="1">
        <v>2019</v>
      </c>
      <c r="D1437" s="13">
        <v>9.3253199999999994E-2</v>
      </c>
      <c r="E1437" s="13">
        <v>0.97504290000000005</v>
      </c>
      <c r="F1437" s="13">
        <v>0.97137410000000002</v>
      </c>
      <c r="G1437" s="13">
        <v>1</v>
      </c>
      <c r="H1437" s="13">
        <v>0.25</v>
      </c>
      <c r="I1437" s="14">
        <f t="shared" si="43"/>
        <v>0.46644753165908248</v>
      </c>
      <c r="J1437" s="13">
        <v>1</v>
      </c>
      <c r="K1437" s="12">
        <v>1</v>
      </c>
      <c r="L1437" s="13">
        <v>0.95830230000000005</v>
      </c>
      <c r="M1437" s="13">
        <v>1</v>
      </c>
      <c r="N1437" s="15">
        <f t="shared" si="44"/>
        <v>0.98940848988051278</v>
      </c>
    </row>
    <row r="1438" spans="1:14" x14ac:dyDescent="0.3">
      <c r="A1438" s="1" t="s">
        <v>258</v>
      </c>
      <c r="B1438" s="1" t="s">
        <v>67</v>
      </c>
      <c r="C1438" s="1">
        <v>2020</v>
      </c>
      <c r="D1438" s="12">
        <v>1.0000000000000001E-5</v>
      </c>
      <c r="E1438" s="13">
        <v>0.91777880000000001</v>
      </c>
      <c r="F1438" s="13">
        <v>1</v>
      </c>
      <c r="G1438" s="13">
        <v>1</v>
      </c>
      <c r="H1438" s="13">
        <v>0.125</v>
      </c>
      <c r="I1438" s="14">
        <f t="shared" si="43"/>
        <v>6.4852930747264975E-2</v>
      </c>
      <c r="J1438" s="13">
        <v>0.89064319999999997</v>
      </c>
      <c r="K1438" s="12">
        <v>1</v>
      </c>
      <c r="L1438" s="13">
        <v>1</v>
      </c>
      <c r="M1438" s="13">
        <v>1</v>
      </c>
      <c r="N1438" s="15">
        <f t="shared" si="44"/>
        <v>0.97146227253308293</v>
      </c>
    </row>
    <row r="1439" spans="1:14" x14ac:dyDescent="0.3">
      <c r="A1439" s="1" t="s">
        <v>259</v>
      </c>
      <c r="B1439" s="1" t="s">
        <v>68</v>
      </c>
      <c r="C1439" s="1">
        <v>2000</v>
      </c>
      <c r="D1439" s="13">
        <v>1</v>
      </c>
      <c r="E1439" s="12">
        <v>1.0000000000000001E-5</v>
      </c>
      <c r="F1439" s="12">
        <v>1.0000000000000001E-5</v>
      </c>
      <c r="G1439" s="12">
        <v>1.0000000000000001E-5</v>
      </c>
      <c r="H1439" s="13">
        <v>0.4</v>
      </c>
      <c r="I1439" s="14">
        <f t="shared" si="43"/>
        <v>8.3255320740187322E-4</v>
      </c>
      <c r="J1439" s="13">
        <v>3.9845999999999999E-2</v>
      </c>
      <c r="K1439" s="12">
        <v>1.0000000000000001E-5</v>
      </c>
      <c r="L1439" s="12">
        <v>1.0000000000000001E-5</v>
      </c>
      <c r="M1439" s="12">
        <v>1.0000000000000001E-5</v>
      </c>
      <c r="N1439" s="15">
        <f t="shared" si="44"/>
        <v>7.9450417308645817E-5</v>
      </c>
    </row>
    <row r="1440" spans="1:14" x14ac:dyDescent="0.3">
      <c r="A1440" s="1" t="s">
        <v>259</v>
      </c>
      <c r="B1440" s="1" t="s">
        <v>68</v>
      </c>
      <c r="C1440" s="1">
        <v>2001</v>
      </c>
      <c r="D1440" s="13">
        <v>0.95160069999999997</v>
      </c>
      <c r="E1440" s="13">
        <v>0.14644209999999999</v>
      </c>
      <c r="F1440" s="13">
        <v>0.15905040000000001</v>
      </c>
      <c r="G1440" s="12">
        <v>1.0000000000000001E-5</v>
      </c>
      <c r="H1440" s="13">
        <v>0.4</v>
      </c>
      <c r="I1440" s="14">
        <f t="shared" si="43"/>
        <v>3.8863605730375603E-2</v>
      </c>
      <c r="J1440" s="13">
        <v>3.3204999999999998E-2</v>
      </c>
      <c r="K1440" s="12">
        <v>1.0000000000000001E-5</v>
      </c>
      <c r="L1440" s="13">
        <v>3.9221800000000001E-2</v>
      </c>
      <c r="M1440" s="12">
        <v>1.0000000000000001E-5</v>
      </c>
      <c r="N1440" s="15">
        <f t="shared" si="44"/>
        <v>6.0073474522057612E-4</v>
      </c>
    </row>
    <row r="1441" spans="1:14" x14ac:dyDescent="0.3">
      <c r="A1441" s="1" t="s">
        <v>259</v>
      </c>
      <c r="B1441" s="1" t="s">
        <v>68</v>
      </c>
      <c r="C1441" s="1">
        <v>2002</v>
      </c>
      <c r="D1441" s="13">
        <v>0.90320029999999996</v>
      </c>
      <c r="E1441" s="13">
        <v>0.19827049999999999</v>
      </c>
      <c r="F1441" s="13">
        <v>0.38456980000000002</v>
      </c>
      <c r="G1441" s="12">
        <v>1.0000000000000001E-5</v>
      </c>
      <c r="H1441" s="13">
        <v>0.8</v>
      </c>
      <c r="I1441" s="14">
        <f t="shared" si="43"/>
        <v>5.6004312164710961E-2</v>
      </c>
      <c r="J1441" s="13">
        <v>2.6564000000000001E-2</v>
      </c>
      <c r="K1441" s="12">
        <v>1.0000000000000001E-5</v>
      </c>
      <c r="L1441" s="13">
        <v>8.9295399999999997E-2</v>
      </c>
      <c r="M1441" s="12">
        <v>1.0000000000000001E-5</v>
      </c>
      <c r="N1441" s="15">
        <f t="shared" si="44"/>
        <v>6.9787981882716307E-4</v>
      </c>
    </row>
    <row r="1442" spans="1:14" x14ac:dyDescent="0.3">
      <c r="A1442" s="1" t="s">
        <v>259</v>
      </c>
      <c r="B1442" s="1" t="s">
        <v>68</v>
      </c>
      <c r="C1442" s="1">
        <v>2003</v>
      </c>
      <c r="D1442" s="13">
        <v>0.85480100000000003</v>
      </c>
      <c r="E1442" s="13">
        <v>0.31327690000000002</v>
      </c>
      <c r="F1442" s="13">
        <v>0.32284869999999999</v>
      </c>
      <c r="G1442" s="12">
        <v>1.0000000000000001E-5</v>
      </c>
      <c r="H1442" s="13">
        <v>0.4</v>
      </c>
      <c r="I1442" s="14">
        <f t="shared" ref="I1442:I1505" si="45">GEOMEAN(D1442,E1442,F1442,G1442,H1442)</f>
        <v>5.1023528127213856E-2</v>
      </c>
      <c r="J1442" s="13">
        <v>1.9923E-2</v>
      </c>
      <c r="K1442" s="12">
        <v>1.0000000000000001E-5</v>
      </c>
      <c r="L1442" s="13">
        <v>0.1402215</v>
      </c>
      <c r="M1442" s="12">
        <v>1.0000000000000001E-5</v>
      </c>
      <c r="N1442" s="15">
        <f t="shared" si="44"/>
        <v>7.2701326646102207E-4</v>
      </c>
    </row>
    <row r="1443" spans="1:14" x14ac:dyDescent="0.3">
      <c r="A1443" s="1" t="s">
        <v>259</v>
      </c>
      <c r="B1443" s="1" t="s">
        <v>68</v>
      </c>
      <c r="C1443" s="1">
        <v>2004</v>
      </c>
      <c r="D1443" s="13">
        <v>0.80640060000000002</v>
      </c>
      <c r="E1443" s="13">
        <v>0.46308759999999999</v>
      </c>
      <c r="F1443" s="13">
        <v>0.21543029999999999</v>
      </c>
      <c r="G1443" s="12">
        <v>1.0000000000000001E-5</v>
      </c>
      <c r="H1443" s="13">
        <v>0.2</v>
      </c>
      <c r="I1443" s="14">
        <f t="shared" si="45"/>
        <v>4.378346770471396E-2</v>
      </c>
      <c r="J1443" s="13">
        <v>1.3282E-2</v>
      </c>
      <c r="K1443" s="12">
        <v>1.0000000000000001E-5</v>
      </c>
      <c r="L1443" s="13">
        <v>0.1913803</v>
      </c>
      <c r="M1443" s="12">
        <v>1.0000000000000001E-5</v>
      </c>
      <c r="N1443" s="15">
        <f t="shared" si="44"/>
        <v>7.1005203547105282E-4</v>
      </c>
    </row>
    <row r="1444" spans="1:14" x14ac:dyDescent="0.3">
      <c r="A1444" s="1" t="s">
        <v>259</v>
      </c>
      <c r="B1444" s="1" t="s">
        <v>68</v>
      </c>
      <c r="C1444" s="1">
        <v>2005</v>
      </c>
      <c r="D1444" s="13">
        <v>0.75800129999999999</v>
      </c>
      <c r="E1444" s="13">
        <v>0.35784539999999998</v>
      </c>
      <c r="F1444" s="13">
        <v>0.49139460000000001</v>
      </c>
      <c r="G1444" s="12">
        <v>1.0000000000000001E-5</v>
      </c>
      <c r="H1444" s="13">
        <v>1</v>
      </c>
      <c r="I1444" s="14">
        <f t="shared" si="45"/>
        <v>6.6828106153242334E-2</v>
      </c>
      <c r="J1444" s="13">
        <v>6.6410000000000002E-3</v>
      </c>
      <c r="K1444" s="12">
        <v>1.0000000000000001E-5</v>
      </c>
      <c r="L1444" s="13">
        <v>0.24238419999999999</v>
      </c>
      <c r="M1444" s="12">
        <v>1.0000000000000001E-5</v>
      </c>
      <c r="N1444" s="15">
        <f t="shared" si="44"/>
        <v>6.3340931621790866E-4</v>
      </c>
    </row>
    <row r="1445" spans="1:14" x14ac:dyDescent="0.3">
      <c r="A1445" s="1" t="s">
        <v>259</v>
      </c>
      <c r="B1445" s="1" t="s">
        <v>68</v>
      </c>
      <c r="C1445" s="1">
        <v>2006</v>
      </c>
      <c r="D1445" s="13">
        <v>0.70960089999999998</v>
      </c>
      <c r="E1445" s="13">
        <v>0.5381553</v>
      </c>
      <c r="F1445" s="13">
        <v>0.2925816</v>
      </c>
      <c r="G1445" s="12">
        <v>1.0000000000000001E-5</v>
      </c>
      <c r="H1445" s="13">
        <v>0.2</v>
      </c>
      <c r="I1445" s="14">
        <f t="shared" si="45"/>
        <v>4.6756259155095542E-2</v>
      </c>
      <c r="J1445" s="12">
        <v>1.0000000000000001E-5</v>
      </c>
      <c r="K1445" s="12">
        <v>1.0000000000000001E-5</v>
      </c>
      <c r="L1445" s="13">
        <v>0.293543</v>
      </c>
      <c r="M1445" s="12">
        <v>1.0000000000000001E-5</v>
      </c>
      <c r="N1445" s="15">
        <f t="shared" si="44"/>
        <v>1.3089345524555854E-4</v>
      </c>
    </row>
    <row r="1446" spans="1:14" x14ac:dyDescent="0.3">
      <c r="A1446" s="1" t="s">
        <v>259</v>
      </c>
      <c r="B1446" s="1" t="s">
        <v>68</v>
      </c>
      <c r="C1446" s="1">
        <v>2007</v>
      </c>
      <c r="D1446" s="13">
        <v>0.66120159999999994</v>
      </c>
      <c r="E1446" s="13">
        <v>0.63932619999999996</v>
      </c>
      <c r="F1446" s="13">
        <v>0.38041540000000001</v>
      </c>
      <c r="G1446" s="12">
        <v>1.0000000000000001E-5</v>
      </c>
      <c r="H1446" s="13">
        <v>0.6</v>
      </c>
      <c r="I1446" s="14">
        <f t="shared" si="45"/>
        <v>6.2645971372602152E-2</v>
      </c>
      <c r="J1446" s="13">
        <v>2.6500200000000002E-2</v>
      </c>
      <c r="K1446" s="12">
        <v>1.0000000000000001E-5</v>
      </c>
      <c r="L1446" s="13">
        <v>0.3447018</v>
      </c>
      <c r="M1446" s="12">
        <v>1.0000000000000001E-5</v>
      </c>
      <c r="N1446" s="15">
        <f t="shared" si="44"/>
        <v>9.7762697378778012E-4</v>
      </c>
    </row>
    <row r="1447" spans="1:14" x14ac:dyDescent="0.3">
      <c r="A1447" s="1" t="s">
        <v>259</v>
      </c>
      <c r="B1447" s="1" t="s">
        <v>68</v>
      </c>
      <c r="C1447" s="1">
        <v>2008</v>
      </c>
      <c r="D1447" s="13">
        <v>0.61280230000000002</v>
      </c>
      <c r="E1447" s="13">
        <v>0.64851369999999997</v>
      </c>
      <c r="F1447" s="13">
        <v>0.25994070000000002</v>
      </c>
      <c r="G1447" s="12">
        <v>1.0000000000000001E-5</v>
      </c>
      <c r="H1447" s="13">
        <v>0.4</v>
      </c>
      <c r="I1447" s="14">
        <f t="shared" si="45"/>
        <v>5.28730986836351E-2</v>
      </c>
      <c r="J1447" s="13">
        <v>8.2460500000000006E-2</v>
      </c>
      <c r="K1447" s="12">
        <v>1.0000000000000001E-5</v>
      </c>
      <c r="L1447" s="13">
        <v>0.39593840000000002</v>
      </c>
      <c r="M1447" s="12">
        <v>1.0000000000000001E-5</v>
      </c>
      <c r="N1447" s="15">
        <f t="shared" si="44"/>
        <v>1.3442139462193083E-3</v>
      </c>
    </row>
    <row r="1448" spans="1:14" x14ac:dyDescent="0.3">
      <c r="A1448" s="1" t="s">
        <v>259</v>
      </c>
      <c r="B1448" s="1" t="s">
        <v>68</v>
      </c>
      <c r="C1448" s="1">
        <v>2009</v>
      </c>
      <c r="D1448" s="13">
        <v>0.56440190000000001</v>
      </c>
      <c r="E1448" s="13">
        <v>0.55588179999999998</v>
      </c>
      <c r="F1448" s="13">
        <v>0.40534120000000001</v>
      </c>
      <c r="G1448" s="12">
        <v>1.0000000000000001E-5</v>
      </c>
      <c r="H1448" s="13">
        <v>0.2</v>
      </c>
      <c r="I1448" s="14">
        <f t="shared" si="45"/>
        <v>4.7982661458857899E-2</v>
      </c>
      <c r="J1448" s="13">
        <v>0.1167456</v>
      </c>
      <c r="K1448" s="12">
        <v>1.0000000000000001E-5</v>
      </c>
      <c r="L1448" s="13">
        <v>0.44701950000000001</v>
      </c>
      <c r="M1448" s="12">
        <v>1.0000000000000001E-5</v>
      </c>
      <c r="N1448" s="15">
        <f t="shared" si="44"/>
        <v>1.5114429092179418E-3</v>
      </c>
    </row>
    <row r="1449" spans="1:14" x14ac:dyDescent="0.3">
      <c r="A1449" s="1" t="s">
        <v>259</v>
      </c>
      <c r="B1449" s="1" t="s">
        <v>68</v>
      </c>
      <c r="C1449" s="1">
        <v>2010</v>
      </c>
      <c r="D1449" s="13">
        <v>0.51600250000000003</v>
      </c>
      <c r="E1449" s="13">
        <v>0.52956219999999998</v>
      </c>
      <c r="F1449" s="13">
        <v>0.40237390000000001</v>
      </c>
      <c r="G1449" s="12">
        <v>1.0000000000000001E-5</v>
      </c>
      <c r="H1449" s="13">
        <v>0.8</v>
      </c>
      <c r="I1449" s="14">
        <f t="shared" si="45"/>
        <v>6.1497535883954839E-2</v>
      </c>
      <c r="J1449" s="13">
        <v>0.1594199</v>
      </c>
      <c r="K1449" s="12">
        <v>1.0000000000000001E-5</v>
      </c>
      <c r="L1449" s="13">
        <v>0.49817820000000002</v>
      </c>
      <c r="M1449" s="12">
        <v>1.0000000000000001E-5</v>
      </c>
      <c r="N1449" s="15">
        <f t="shared" si="44"/>
        <v>1.6787337156465877E-3</v>
      </c>
    </row>
    <row r="1450" spans="1:14" x14ac:dyDescent="0.3">
      <c r="A1450" s="1" t="s">
        <v>259</v>
      </c>
      <c r="B1450" s="1" t="s">
        <v>68</v>
      </c>
      <c r="C1450" s="1">
        <v>2011</v>
      </c>
      <c r="D1450" s="13">
        <v>0.46271469999999998</v>
      </c>
      <c r="E1450" s="13">
        <v>0.80763830000000003</v>
      </c>
      <c r="F1450" s="13">
        <v>0.35726999999999998</v>
      </c>
      <c r="G1450" s="12">
        <v>1.0000000000000001E-5</v>
      </c>
      <c r="H1450" s="13">
        <v>0.2</v>
      </c>
      <c r="I1450" s="14">
        <f t="shared" si="45"/>
        <v>4.8451959963844035E-2</v>
      </c>
      <c r="J1450" s="13">
        <v>0.160297</v>
      </c>
      <c r="K1450" s="12">
        <v>1.0000000000000001E-5</v>
      </c>
      <c r="L1450" s="13">
        <v>0.54918210000000001</v>
      </c>
      <c r="M1450" s="12">
        <v>1.0000000000000001E-5</v>
      </c>
      <c r="N1450" s="15">
        <f t="shared" si="44"/>
        <v>1.7225048046759677E-3</v>
      </c>
    </row>
    <row r="1451" spans="1:14" x14ac:dyDescent="0.3">
      <c r="A1451" s="1" t="s">
        <v>259</v>
      </c>
      <c r="B1451" s="1" t="s">
        <v>68</v>
      </c>
      <c r="C1451" s="1">
        <v>2012</v>
      </c>
      <c r="D1451" s="13">
        <v>0.40942679999999998</v>
      </c>
      <c r="E1451" s="13">
        <v>0.9004143</v>
      </c>
      <c r="F1451" s="13">
        <v>0.30326409999999998</v>
      </c>
      <c r="G1451" s="12">
        <v>1.0000000000000001E-5</v>
      </c>
      <c r="H1451" s="13">
        <v>0.2</v>
      </c>
      <c r="I1451" s="14">
        <f t="shared" si="45"/>
        <v>4.6762091752949035E-2</v>
      </c>
      <c r="J1451" s="13">
        <v>0.1904826</v>
      </c>
      <c r="K1451" s="12">
        <v>1.0000000000000001E-5</v>
      </c>
      <c r="L1451" s="13">
        <v>0.60026349999999995</v>
      </c>
      <c r="M1451" s="12">
        <v>1.0000000000000001E-5</v>
      </c>
      <c r="N1451" s="15">
        <f t="shared" si="44"/>
        <v>1.8388627342668608E-3</v>
      </c>
    </row>
    <row r="1452" spans="1:14" x14ac:dyDescent="0.3">
      <c r="A1452" s="1" t="s">
        <v>259</v>
      </c>
      <c r="B1452" s="1" t="s">
        <v>68</v>
      </c>
      <c r="C1452" s="1">
        <v>2013</v>
      </c>
      <c r="D1452" s="13">
        <v>0.35614000000000001</v>
      </c>
      <c r="E1452" s="13">
        <v>0.84629790000000005</v>
      </c>
      <c r="F1452" s="13">
        <v>0.46706229999999999</v>
      </c>
      <c r="G1452" s="12">
        <v>1.0000000000000001E-5</v>
      </c>
      <c r="H1452" s="12">
        <v>1.0000000000000001E-5</v>
      </c>
      <c r="I1452" s="14">
        <f t="shared" si="45"/>
        <v>6.7562197411693515E-3</v>
      </c>
      <c r="J1452" s="13">
        <v>0.41343730000000001</v>
      </c>
      <c r="K1452" s="12">
        <v>1.0000000000000001E-5</v>
      </c>
      <c r="L1452" s="13">
        <v>0.65111240000000004</v>
      </c>
      <c r="M1452" s="12">
        <v>1.0000000000000001E-5</v>
      </c>
      <c r="N1452" s="15">
        <f t="shared" si="44"/>
        <v>2.2778042844926027E-3</v>
      </c>
    </row>
    <row r="1453" spans="1:14" x14ac:dyDescent="0.3">
      <c r="A1453" s="1" t="s">
        <v>259</v>
      </c>
      <c r="B1453" s="1" t="s">
        <v>68</v>
      </c>
      <c r="C1453" s="1">
        <v>2014</v>
      </c>
      <c r="D1453" s="13">
        <v>0.30285210000000001</v>
      </c>
      <c r="E1453" s="13">
        <v>0.88216530000000004</v>
      </c>
      <c r="F1453" s="13">
        <v>0.31928780000000001</v>
      </c>
      <c r="G1453" s="12">
        <v>1.0000000000000001E-5</v>
      </c>
      <c r="H1453" s="13">
        <v>0.6</v>
      </c>
      <c r="I1453" s="14">
        <f t="shared" si="45"/>
        <v>5.5185226197761471E-2</v>
      </c>
      <c r="J1453" s="13">
        <v>0.59017310000000001</v>
      </c>
      <c r="K1453" s="12">
        <v>1.0000000000000001E-5</v>
      </c>
      <c r="L1453" s="13">
        <v>0.70196099999999995</v>
      </c>
      <c r="M1453" s="12">
        <v>1.0000000000000001E-5</v>
      </c>
      <c r="N1453" s="15">
        <f t="shared" si="44"/>
        <v>2.5370153718450791E-3</v>
      </c>
    </row>
    <row r="1454" spans="1:14" x14ac:dyDescent="0.3">
      <c r="A1454" s="1" t="s">
        <v>259</v>
      </c>
      <c r="B1454" s="1" t="s">
        <v>68</v>
      </c>
      <c r="C1454" s="1">
        <v>2015</v>
      </c>
      <c r="D1454" s="13">
        <v>0.24956429999999999</v>
      </c>
      <c r="E1454" s="13">
        <v>1</v>
      </c>
      <c r="F1454" s="13">
        <v>0.5922849</v>
      </c>
      <c r="G1454" s="12">
        <v>1.0000000000000001E-5</v>
      </c>
      <c r="H1454" s="12">
        <v>1.0000000000000001E-5</v>
      </c>
      <c r="I1454" s="14">
        <f t="shared" si="45"/>
        <v>6.8224855438801767E-3</v>
      </c>
      <c r="J1454" s="13">
        <v>0.68635610000000002</v>
      </c>
      <c r="K1454" s="12">
        <v>1</v>
      </c>
      <c r="L1454" s="13">
        <v>0.75242229999999999</v>
      </c>
      <c r="M1454" s="12">
        <v>1.0000000000000001E-5</v>
      </c>
      <c r="N1454" s="15">
        <f t="shared" si="44"/>
        <v>4.767083829453294E-2</v>
      </c>
    </row>
    <row r="1455" spans="1:14" x14ac:dyDescent="0.3">
      <c r="A1455" s="1" t="s">
        <v>259</v>
      </c>
      <c r="B1455" s="1" t="s">
        <v>68</v>
      </c>
      <c r="C1455" s="1">
        <v>2016</v>
      </c>
      <c r="D1455" s="13">
        <v>0.19997110000000001</v>
      </c>
      <c r="E1455" s="13">
        <v>0.97414880000000004</v>
      </c>
      <c r="F1455" s="13">
        <v>0.73590509999999998</v>
      </c>
      <c r="G1455" s="12">
        <v>1.0000000000000001E-5</v>
      </c>
      <c r="H1455" s="13">
        <v>0.4</v>
      </c>
      <c r="I1455" s="14">
        <f t="shared" si="45"/>
        <v>5.6454019366089063E-2</v>
      </c>
      <c r="J1455" s="13">
        <v>0.75247989999999998</v>
      </c>
      <c r="K1455" s="12">
        <v>1</v>
      </c>
      <c r="L1455" s="13">
        <v>0.80265089999999994</v>
      </c>
      <c r="M1455" s="12">
        <v>1.0000000000000001E-5</v>
      </c>
      <c r="N1455" s="15">
        <f t="shared" si="44"/>
        <v>4.957416411533714E-2</v>
      </c>
    </row>
    <row r="1456" spans="1:14" x14ac:dyDescent="0.3">
      <c r="A1456" s="1" t="s">
        <v>259</v>
      </c>
      <c r="B1456" s="1" t="s">
        <v>68</v>
      </c>
      <c r="C1456" s="1">
        <v>2017</v>
      </c>
      <c r="D1456" s="13">
        <v>0.14999689999999999</v>
      </c>
      <c r="E1456" s="13">
        <v>0.79081239999999997</v>
      </c>
      <c r="F1456" s="13">
        <v>0.53768550000000004</v>
      </c>
      <c r="G1456" s="12">
        <v>1.0000000000000001E-5</v>
      </c>
      <c r="H1456" s="13">
        <v>0.8</v>
      </c>
      <c r="I1456" s="14">
        <f t="shared" si="45"/>
        <v>5.5151180538506962E-2</v>
      </c>
      <c r="J1456" s="13">
        <v>0.83901579999999998</v>
      </c>
      <c r="K1456" s="12">
        <v>1</v>
      </c>
      <c r="L1456" s="13">
        <v>0.85256949999999998</v>
      </c>
      <c r="M1456" s="12">
        <v>1.0000000000000001E-5</v>
      </c>
      <c r="N1456" s="15">
        <f t="shared" si="44"/>
        <v>5.1716006676780085E-2</v>
      </c>
    </row>
    <row r="1457" spans="1:14" x14ac:dyDescent="0.3">
      <c r="A1457" s="1" t="s">
        <v>259</v>
      </c>
      <c r="B1457" s="1" t="s">
        <v>68</v>
      </c>
      <c r="C1457" s="1">
        <v>2018</v>
      </c>
      <c r="D1457" s="13">
        <v>9.9998299999999998E-2</v>
      </c>
      <c r="E1457" s="13">
        <v>0.72853540000000006</v>
      </c>
      <c r="F1457" s="13">
        <v>0.40118700000000002</v>
      </c>
      <c r="G1457" s="12">
        <v>1.0000000000000001E-5</v>
      </c>
      <c r="H1457" s="13">
        <v>0.4</v>
      </c>
      <c r="I1457" s="14">
        <f t="shared" si="45"/>
        <v>4.1074286102757665E-2</v>
      </c>
      <c r="J1457" s="13">
        <v>1</v>
      </c>
      <c r="K1457" s="12">
        <v>1</v>
      </c>
      <c r="L1457" s="13">
        <v>0.90210060000000003</v>
      </c>
      <c r="M1457" s="12">
        <v>1.0000000000000001E-5</v>
      </c>
      <c r="N1457" s="15">
        <f t="shared" si="44"/>
        <v>5.4804187427121065E-2</v>
      </c>
    </row>
    <row r="1458" spans="1:14" x14ac:dyDescent="0.3">
      <c r="A1458" s="1" t="s">
        <v>259</v>
      </c>
      <c r="B1458" s="1" t="s">
        <v>68</v>
      </c>
      <c r="C1458" s="1">
        <v>2019</v>
      </c>
      <c r="D1458" s="13">
        <v>4.9998599999999997E-2</v>
      </c>
      <c r="E1458" s="13">
        <v>0.93842550000000002</v>
      </c>
      <c r="F1458" s="13">
        <v>0.65578639999999999</v>
      </c>
      <c r="G1458" s="12">
        <v>1.0000000000000001E-5</v>
      </c>
      <c r="H1458" s="12">
        <v>1.0000000000000001E-5</v>
      </c>
      <c r="I1458" s="14">
        <f t="shared" si="45"/>
        <v>4.9845276567799177E-3</v>
      </c>
      <c r="J1458" s="13">
        <v>0.93882060000000001</v>
      </c>
      <c r="K1458" s="13">
        <v>1</v>
      </c>
      <c r="L1458" s="13">
        <v>0.95124399999999998</v>
      </c>
      <c r="M1458" s="12">
        <v>1.0000000000000001E-5</v>
      </c>
      <c r="N1458" s="15">
        <f t="shared" si="44"/>
        <v>5.4666168446196366E-2</v>
      </c>
    </row>
    <row r="1459" spans="1:14" x14ac:dyDescent="0.3">
      <c r="A1459" s="1" t="s">
        <v>259</v>
      </c>
      <c r="B1459" s="1" t="s">
        <v>68</v>
      </c>
      <c r="C1459" s="1">
        <v>2020</v>
      </c>
      <c r="D1459" s="12">
        <v>1.0000000000000001E-5</v>
      </c>
      <c r="E1459" s="13">
        <v>0.69324450000000004</v>
      </c>
      <c r="F1459" s="13">
        <v>1</v>
      </c>
      <c r="G1459" s="12">
        <v>1.0000000000000001E-5</v>
      </c>
      <c r="H1459" s="13">
        <v>0.8</v>
      </c>
      <c r="I1459" s="14">
        <f t="shared" si="45"/>
        <v>8.8878206842860335E-3</v>
      </c>
      <c r="J1459" s="13">
        <v>0.78518569999999999</v>
      </c>
      <c r="K1459" s="12">
        <v>1</v>
      </c>
      <c r="L1459" s="12">
        <v>1</v>
      </c>
      <c r="M1459" s="12">
        <v>1.0000000000000001E-5</v>
      </c>
      <c r="N1459" s="15">
        <f t="shared" si="44"/>
        <v>5.2935021691586301E-2</v>
      </c>
    </row>
    <row r="1460" spans="1:14" x14ac:dyDescent="0.3">
      <c r="A1460" s="1" t="s">
        <v>260</v>
      </c>
      <c r="B1460" s="1" t="s">
        <v>69</v>
      </c>
      <c r="C1460" s="1">
        <v>2000</v>
      </c>
      <c r="D1460" s="12">
        <v>1.0000000000000001E-5</v>
      </c>
      <c r="E1460" s="13">
        <v>0.79765070000000005</v>
      </c>
      <c r="F1460" s="13">
        <v>0.65428319999999995</v>
      </c>
      <c r="G1460" s="13">
        <v>0.7937651</v>
      </c>
      <c r="H1460" s="13">
        <v>0.25</v>
      </c>
      <c r="I1460" s="14">
        <f t="shared" si="45"/>
        <v>6.3539253141130958E-2</v>
      </c>
      <c r="J1460" s="13">
        <v>0.24044119999999999</v>
      </c>
      <c r="K1460" s="12">
        <v>1.0000000000000001E-5</v>
      </c>
      <c r="L1460" s="12">
        <v>1.0000000000000001E-5</v>
      </c>
      <c r="M1460" s="13">
        <v>0.793937</v>
      </c>
      <c r="N1460" s="15">
        <f t="shared" si="44"/>
        <v>2.0902524068465546E-3</v>
      </c>
    </row>
    <row r="1461" spans="1:14" x14ac:dyDescent="0.3">
      <c r="A1461" s="1" t="s">
        <v>260</v>
      </c>
      <c r="B1461" s="1" t="s">
        <v>69</v>
      </c>
      <c r="C1461" s="1">
        <v>2001</v>
      </c>
      <c r="D1461" s="13">
        <v>0.11059910000000001</v>
      </c>
      <c r="E1461" s="13">
        <v>0.89143989999999995</v>
      </c>
      <c r="F1461" s="13">
        <v>0.50480769999999997</v>
      </c>
      <c r="G1461" s="13">
        <v>0.77697859999999996</v>
      </c>
      <c r="H1461" s="13">
        <v>0.5</v>
      </c>
      <c r="I1461" s="14">
        <f t="shared" si="45"/>
        <v>0.4542236458210816</v>
      </c>
      <c r="J1461" s="13">
        <v>0.2297458</v>
      </c>
      <c r="K1461" s="12">
        <v>1.0000000000000001E-5</v>
      </c>
      <c r="L1461" s="13">
        <v>1.2895500000000001E-2</v>
      </c>
      <c r="M1461" s="12">
        <v>0.77667090000000005</v>
      </c>
      <c r="N1461" s="15">
        <f t="shared" si="44"/>
        <v>1.2316312509879966E-2</v>
      </c>
    </row>
    <row r="1462" spans="1:14" x14ac:dyDescent="0.3">
      <c r="A1462" s="1" t="s">
        <v>260</v>
      </c>
      <c r="B1462" s="1" t="s">
        <v>69</v>
      </c>
      <c r="C1462" s="1">
        <v>2002</v>
      </c>
      <c r="D1462" s="13">
        <v>0.2211968</v>
      </c>
      <c r="E1462" s="13">
        <v>0.85269079999999997</v>
      </c>
      <c r="F1462" s="13">
        <v>0.51879370000000002</v>
      </c>
      <c r="G1462" s="13">
        <v>0.76019179999999997</v>
      </c>
      <c r="H1462" s="13">
        <v>0.25</v>
      </c>
      <c r="I1462" s="14">
        <f t="shared" si="45"/>
        <v>0.45069803023179661</v>
      </c>
      <c r="J1462" s="13">
        <v>0.2190503</v>
      </c>
      <c r="K1462" s="12">
        <v>1.0000000000000001E-5</v>
      </c>
      <c r="L1462" s="13">
        <v>6.8685200000000002E-2</v>
      </c>
      <c r="M1462" s="13">
        <v>0.75940479999999999</v>
      </c>
      <c r="N1462" s="15">
        <f t="shared" si="44"/>
        <v>1.8385273267397508E-2</v>
      </c>
    </row>
    <row r="1463" spans="1:14" x14ac:dyDescent="0.3">
      <c r="A1463" s="1" t="s">
        <v>260</v>
      </c>
      <c r="B1463" s="1" t="s">
        <v>69</v>
      </c>
      <c r="C1463" s="1">
        <v>2003</v>
      </c>
      <c r="D1463" s="13">
        <v>0.33179439999999999</v>
      </c>
      <c r="E1463" s="13">
        <v>1</v>
      </c>
      <c r="F1463" s="13">
        <v>0.20716780000000001</v>
      </c>
      <c r="G1463" s="13">
        <v>0.73621110000000001</v>
      </c>
      <c r="H1463" s="13">
        <v>0.5</v>
      </c>
      <c r="I1463" s="14">
        <f t="shared" si="45"/>
        <v>0.47932792844675481</v>
      </c>
      <c r="J1463" s="13">
        <v>0.20835490000000001</v>
      </c>
      <c r="K1463" s="12">
        <v>1.0000000000000001E-5</v>
      </c>
      <c r="L1463" s="13">
        <v>0.12406689999999999</v>
      </c>
      <c r="M1463" s="13">
        <v>0.73680579999999996</v>
      </c>
      <c r="N1463" s="15">
        <f t="shared" si="44"/>
        <v>2.0890708603348466E-2</v>
      </c>
    </row>
    <row r="1464" spans="1:14" x14ac:dyDescent="0.3">
      <c r="A1464" s="1" t="s">
        <v>260</v>
      </c>
      <c r="B1464" s="1" t="s">
        <v>69</v>
      </c>
      <c r="C1464" s="1">
        <v>2004</v>
      </c>
      <c r="D1464" s="13">
        <v>0.44239200000000001</v>
      </c>
      <c r="E1464" s="13">
        <v>0.89539179999999996</v>
      </c>
      <c r="F1464" s="13">
        <v>0.1341783</v>
      </c>
      <c r="G1464" s="13">
        <v>0.71462840000000005</v>
      </c>
      <c r="H1464" s="13">
        <v>0.25</v>
      </c>
      <c r="I1464" s="14">
        <f t="shared" si="45"/>
        <v>0.39400759055405599</v>
      </c>
      <c r="J1464" s="13">
        <v>0.19765940000000001</v>
      </c>
      <c r="K1464" s="12">
        <v>1.0000000000000001E-5</v>
      </c>
      <c r="L1464" s="13">
        <v>0.179314</v>
      </c>
      <c r="M1464" s="13">
        <v>0.71420700000000004</v>
      </c>
      <c r="N1464" s="15">
        <f t="shared" si="44"/>
        <v>2.2430499424036004E-2</v>
      </c>
    </row>
    <row r="1465" spans="1:14" x14ac:dyDescent="0.3">
      <c r="A1465" s="1" t="s">
        <v>260</v>
      </c>
      <c r="B1465" s="1" t="s">
        <v>69</v>
      </c>
      <c r="C1465" s="1">
        <v>2005</v>
      </c>
      <c r="D1465" s="13">
        <v>0.5549463</v>
      </c>
      <c r="E1465" s="13">
        <v>0.87098629999999999</v>
      </c>
      <c r="F1465" s="12">
        <v>1.0000000000000001E-5</v>
      </c>
      <c r="G1465" s="13">
        <v>0.69064749999999997</v>
      </c>
      <c r="H1465" s="13">
        <v>1</v>
      </c>
      <c r="I1465" s="14">
        <f t="shared" si="45"/>
        <v>8.0297818304038343E-2</v>
      </c>
      <c r="J1465" s="13">
        <v>0.18696399999999999</v>
      </c>
      <c r="K1465" s="12">
        <v>1.0000000000000001E-5</v>
      </c>
      <c r="L1465" s="13">
        <v>0.24297540000000001</v>
      </c>
      <c r="M1465" s="13">
        <v>0.69160820000000001</v>
      </c>
      <c r="N1465" s="15">
        <f t="shared" si="44"/>
        <v>2.3675279109932969E-2</v>
      </c>
    </row>
    <row r="1466" spans="1:14" x14ac:dyDescent="0.3">
      <c r="A1466" s="1" t="s">
        <v>260</v>
      </c>
      <c r="B1466" s="1" t="s">
        <v>69</v>
      </c>
      <c r="C1466" s="1">
        <v>2006</v>
      </c>
      <c r="D1466" s="13">
        <v>0.66555600000000004</v>
      </c>
      <c r="E1466" s="13">
        <v>0.84458230000000001</v>
      </c>
      <c r="F1466" s="13">
        <v>0.20236019999999999</v>
      </c>
      <c r="G1466" s="13">
        <v>0.66906469999999996</v>
      </c>
      <c r="H1466" s="13">
        <v>0.5</v>
      </c>
      <c r="I1466" s="14">
        <f t="shared" si="45"/>
        <v>0.52008934912852001</v>
      </c>
      <c r="J1466" s="13">
        <v>0.17626849999999999</v>
      </c>
      <c r="K1466" s="12">
        <v>1.0000000000000001E-5</v>
      </c>
      <c r="L1466" s="13">
        <v>0.31491770000000002</v>
      </c>
      <c r="M1466" s="13">
        <v>0.66900910000000002</v>
      </c>
      <c r="N1466" s="15">
        <f t="shared" si="44"/>
        <v>2.4686012878212826E-2</v>
      </c>
    </row>
    <row r="1467" spans="1:14" x14ac:dyDescent="0.3">
      <c r="A1467" s="1" t="s">
        <v>260</v>
      </c>
      <c r="B1467" s="1" t="s">
        <v>69</v>
      </c>
      <c r="C1467" s="1">
        <v>2007</v>
      </c>
      <c r="D1467" s="13">
        <v>0.77616569999999996</v>
      </c>
      <c r="E1467" s="13">
        <v>0.75307060000000003</v>
      </c>
      <c r="F1467" s="13">
        <v>0.83304199999999995</v>
      </c>
      <c r="G1467" s="13">
        <v>0.64748190000000005</v>
      </c>
      <c r="H1467" s="13">
        <v>0.25</v>
      </c>
      <c r="I1467" s="14">
        <f t="shared" si="45"/>
        <v>0.60162369932982751</v>
      </c>
      <c r="J1467" s="13">
        <v>0.101214</v>
      </c>
      <c r="K1467" s="12">
        <v>1.0000000000000001E-5</v>
      </c>
      <c r="L1467" s="13">
        <v>0.38631720000000003</v>
      </c>
      <c r="M1467" s="13">
        <v>0.64641029999999999</v>
      </c>
      <c r="N1467" s="15">
        <f t="shared" si="44"/>
        <v>2.2421942024854976E-2</v>
      </c>
    </row>
    <row r="1468" spans="1:14" x14ac:dyDescent="0.3">
      <c r="A1468" s="1" t="s">
        <v>260</v>
      </c>
      <c r="B1468" s="1" t="s">
        <v>69</v>
      </c>
      <c r="C1468" s="1">
        <v>2008</v>
      </c>
      <c r="D1468" s="13">
        <v>0.88677689999999998</v>
      </c>
      <c r="E1468" s="13">
        <v>0.70545570000000002</v>
      </c>
      <c r="F1468" s="13">
        <v>0.55026229999999998</v>
      </c>
      <c r="G1468" s="13">
        <v>0.62350119999999998</v>
      </c>
      <c r="H1468" s="13">
        <v>0.25</v>
      </c>
      <c r="I1468" s="14">
        <f t="shared" si="45"/>
        <v>0.5570911200930988</v>
      </c>
      <c r="J1468" s="13">
        <v>9.7922599999999999E-2</v>
      </c>
      <c r="K1468" s="12">
        <v>1.0000000000000001E-5</v>
      </c>
      <c r="L1468" s="13">
        <v>0.45717410000000003</v>
      </c>
      <c r="M1468" s="13">
        <v>0.62381149999999996</v>
      </c>
      <c r="N1468" s="15">
        <f t="shared" si="44"/>
        <v>2.2988174380019967E-2</v>
      </c>
    </row>
    <row r="1469" spans="1:14" x14ac:dyDescent="0.3">
      <c r="A1469" s="1" t="s">
        <v>260</v>
      </c>
      <c r="B1469" s="1" t="s">
        <v>69</v>
      </c>
      <c r="C1469" s="1">
        <v>2009</v>
      </c>
      <c r="D1469" s="13">
        <v>0.8148126</v>
      </c>
      <c r="E1469" s="13">
        <v>0.41077469999999999</v>
      </c>
      <c r="F1469" s="13">
        <v>0.60183569999999997</v>
      </c>
      <c r="G1469" s="13">
        <v>1</v>
      </c>
      <c r="H1469" s="12">
        <v>1.0000000000000001E-5</v>
      </c>
      <c r="I1469" s="14">
        <f t="shared" si="45"/>
        <v>7.2581823315260446E-2</v>
      </c>
      <c r="J1469" s="13">
        <v>4.5255700000000003E-2</v>
      </c>
      <c r="K1469" s="12">
        <v>1.0000000000000001E-5</v>
      </c>
      <c r="L1469" s="13">
        <v>0.52735169999999998</v>
      </c>
      <c r="M1469" s="13">
        <v>1</v>
      </c>
      <c r="N1469" s="15">
        <f t="shared" si="44"/>
        <v>2.2102602297509825E-2</v>
      </c>
    </row>
    <row r="1470" spans="1:14" x14ac:dyDescent="0.3">
      <c r="A1470" s="1" t="s">
        <v>260</v>
      </c>
      <c r="B1470" s="1" t="s">
        <v>69</v>
      </c>
      <c r="C1470" s="1">
        <v>2010</v>
      </c>
      <c r="D1470" s="13">
        <v>0.92429899999999998</v>
      </c>
      <c r="E1470" s="13">
        <v>0.413132</v>
      </c>
      <c r="F1470" s="13">
        <v>0.24912590000000001</v>
      </c>
      <c r="G1470" s="13">
        <v>0.59712240000000005</v>
      </c>
      <c r="H1470" s="13">
        <v>0.25</v>
      </c>
      <c r="I1470" s="14">
        <f t="shared" si="45"/>
        <v>0.4270362220034194</v>
      </c>
      <c r="J1470" s="12">
        <v>1.0000000000000001E-5</v>
      </c>
      <c r="K1470" s="12">
        <v>1.0000000000000001E-5</v>
      </c>
      <c r="L1470" s="13">
        <v>0.58857110000000001</v>
      </c>
      <c r="M1470" s="13">
        <v>0.59818099999999996</v>
      </c>
      <c r="N1470" s="15">
        <f t="shared" si="44"/>
        <v>2.4358912030009723E-3</v>
      </c>
    </row>
    <row r="1471" spans="1:14" x14ac:dyDescent="0.3">
      <c r="A1471" s="1" t="s">
        <v>260</v>
      </c>
      <c r="B1471" s="1" t="s">
        <v>69</v>
      </c>
      <c r="C1471" s="1">
        <v>2011</v>
      </c>
      <c r="D1471" s="13">
        <v>0.94953319999999997</v>
      </c>
      <c r="E1471" s="13">
        <v>0.35771609999999998</v>
      </c>
      <c r="F1471" s="13">
        <v>0.28627619999999998</v>
      </c>
      <c r="G1471" s="13">
        <v>0.53717040000000005</v>
      </c>
      <c r="H1471" s="12">
        <v>1.0000000000000001E-5</v>
      </c>
      <c r="I1471" s="14">
        <f t="shared" si="45"/>
        <v>5.5410132892610514E-2</v>
      </c>
      <c r="J1471" s="13">
        <v>2.9550099999999999E-2</v>
      </c>
      <c r="K1471" s="12">
        <v>1.0000000000000001E-5</v>
      </c>
      <c r="L1471" s="13">
        <v>0.64924689999999996</v>
      </c>
      <c r="M1471" s="13">
        <v>0.53823889999999996</v>
      </c>
      <c r="N1471" s="15">
        <f t="shared" si="44"/>
        <v>1.792610683770178E-2</v>
      </c>
    </row>
    <row r="1472" spans="1:14" x14ac:dyDescent="0.3">
      <c r="A1472" s="1" t="s">
        <v>260</v>
      </c>
      <c r="B1472" s="1" t="s">
        <v>69</v>
      </c>
      <c r="C1472" s="1">
        <v>2012</v>
      </c>
      <c r="D1472" s="13">
        <v>0.97476580000000002</v>
      </c>
      <c r="E1472" s="13">
        <v>0.15955179999999999</v>
      </c>
      <c r="F1472" s="13">
        <v>0.65166089999999999</v>
      </c>
      <c r="G1472" s="13">
        <v>0.46522790000000003</v>
      </c>
      <c r="H1472" s="13">
        <v>0.25</v>
      </c>
      <c r="I1472" s="14">
        <f t="shared" si="45"/>
        <v>0.41142045785352493</v>
      </c>
      <c r="J1472" s="13">
        <v>0.42858940000000001</v>
      </c>
      <c r="K1472" s="12">
        <v>1.0000000000000001E-5</v>
      </c>
      <c r="L1472" s="13">
        <v>0.69268379999999996</v>
      </c>
      <c r="M1472" s="13">
        <v>0.46630840000000001</v>
      </c>
      <c r="N1472" s="15">
        <f t="shared" si="44"/>
        <v>3.4301445639867284E-2</v>
      </c>
    </row>
    <row r="1473" spans="1:14" x14ac:dyDescent="0.3">
      <c r="A1473" s="1" t="s">
        <v>260</v>
      </c>
      <c r="B1473" s="1" t="s">
        <v>69</v>
      </c>
      <c r="C1473" s="1">
        <v>2013</v>
      </c>
      <c r="D1473" s="13">
        <v>1</v>
      </c>
      <c r="E1473" s="13">
        <v>7.8239999999999994E-3</v>
      </c>
      <c r="F1473" s="13">
        <v>0.40340910000000002</v>
      </c>
      <c r="G1473" s="13">
        <v>0.5491606</v>
      </c>
      <c r="H1473" s="13">
        <v>0.5</v>
      </c>
      <c r="I1473" s="14">
        <f t="shared" si="45"/>
        <v>0.24410056325013937</v>
      </c>
      <c r="J1473" s="13">
        <v>0.47779389999999999</v>
      </c>
      <c r="K1473" s="12">
        <v>1.0000000000000001E-5</v>
      </c>
      <c r="L1473" s="13">
        <v>0.73001260000000001</v>
      </c>
      <c r="M1473" s="13">
        <v>0.5485738</v>
      </c>
      <c r="N1473" s="15">
        <f t="shared" si="44"/>
        <v>3.7192168834603127E-2</v>
      </c>
    </row>
    <row r="1474" spans="1:14" x14ac:dyDescent="0.3">
      <c r="A1474" s="1" t="s">
        <v>260</v>
      </c>
      <c r="B1474" s="1" t="s">
        <v>69</v>
      </c>
      <c r="C1474" s="1">
        <v>2014</v>
      </c>
      <c r="D1474" s="13">
        <v>0.881301</v>
      </c>
      <c r="E1474" s="12">
        <v>1.0000000000000001E-5</v>
      </c>
      <c r="F1474" s="13">
        <v>0.87106649999999997</v>
      </c>
      <c r="G1474" s="12">
        <v>1.0000000000000001E-5</v>
      </c>
      <c r="H1474" s="13">
        <v>0.25</v>
      </c>
      <c r="I1474" s="14">
        <f t="shared" si="45"/>
        <v>7.1882490671263755E-3</v>
      </c>
      <c r="J1474" s="13">
        <v>0.60295549999999998</v>
      </c>
      <c r="K1474" s="12">
        <v>1.0000000000000001E-5</v>
      </c>
      <c r="L1474" s="13">
        <v>0.76720469999999996</v>
      </c>
      <c r="M1474" s="12">
        <v>1.0000000000000001E-5</v>
      </c>
      <c r="N1474" s="15">
        <f t="shared" si="44"/>
        <v>2.6079492082702925E-3</v>
      </c>
    </row>
    <row r="1475" spans="1:14" x14ac:dyDescent="0.3">
      <c r="A1475" s="1" t="s">
        <v>260</v>
      </c>
      <c r="B1475" s="1" t="s">
        <v>69</v>
      </c>
      <c r="C1475" s="1">
        <v>2015</v>
      </c>
      <c r="D1475" s="13">
        <v>0.9063329</v>
      </c>
      <c r="E1475" s="13">
        <v>0.15709770000000001</v>
      </c>
      <c r="F1475" s="13">
        <v>0.80026220000000003</v>
      </c>
      <c r="G1475" s="13">
        <v>4.31654E-2</v>
      </c>
      <c r="H1475" s="12">
        <v>1.0000000000000001E-5</v>
      </c>
      <c r="I1475" s="14">
        <f t="shared" si="45"/>
        <v>3.45434037769222E-2</v>
      </c>
      <c r="J1475" s="13">
        <v>0.6481789</v>
      </c>
      <c r="K1475" s="13">
        <v>1</v>
      </c>
      <c r="L1475" s="13">
        <v>0.80426220000000004</v>
      </c>
      <c r="M1475" s="13">
        <v>4.42332E-2</v>
      </c>
      <c r="N1475" s="15">
        <f t="shared" si="44"/>
        <v>0.38968189319172752</v>
      </c>
    </row>
    <row r="1476" spans="1:14" x14ac:dyDescent="0.3">
      <c r="A1476" s="1" t="s">
        <v>260</v>
      </c>
      <c r="B1476" s="1" t="s">
        <v>69</v>
      </c>
      <c r="C1476" s="1">
        <v>2016</v>
      </c>
      <c r="D1476" s="13">
        <v>0.88820509999999997</v>
      </c>
      <c r="E1476" s="13">
        <v>0.20631260000000001</v>
      </c>
      <c r="F1476" s="13">
        <v>0.72290209999999999</v>
      </c>
      <c r="G1476" s="13">
        <v>1.43885E-2</v>
      </c>
      <c r="H1476" s="13">
        <v>0.25</v>
      </c>
      <c r="I1476" s="14">
        <f t="shared" si="45"/>
        <v>0.21657823303264009</v>
      </c>
      <c r="J1476" s="13">
        <v>0.72562649999999995</v>
      </c>
      <c r="K1476" s="12">
        <v>1</v>
      </c>
      <c r="L1476" s="13">
        <v>0.84213360000000004</v>
      </c>
      <c r="M1476" s="13">
        <v>1.48822E-2</v>
      </c>
      <c r="N1476" s="15">
        <f t="shared" si="44"/>
        <v>0.30880926147093585</v>
      </c>
    </row>
    <row r="1477" spans="1:14" x14ac:dyDescent="0.3">
      <c r="A1477" s="1" t="s">
        <v>260</v>
      </c>
      <c r="B1477" s="1" t="s">
        <v>69</v>
      </c>
      <c r="C1477" s="1">
        <v>2017</v>
      </c>
      <c r="D1477" s="13">
        <v>0.87554129999999997</v>
      </c>
      <c r="E1477" s="13">
        <v>0.50249140000000003</v>
      </c>
      <c r="F1477" s="13">
        <v>0.48076920000000001</v>
      </c>
      <c r="G1477" s="13">
        <v>0.33573150000000002</v>
      </c>
      <c r="H1477" s="13">
        <v>0.25</v>
      </c>
      <c r="I1477" s="14">
        <f t="shared" si="45"/>
        <v>0.44653427643520571</v>
      </c>
      <c r="J1477" s="13">
        <v>0.89900910000000001</v>
      </c>
      <c r="K1477" s="12">
        <v>1</v>
      </c>
      <c r="L1477" s="13">
        <v>0.88054779999999999</v>
      </c>
      <c r="M1477" s="13">
        <v>0.3363042</v>
      </c>
      <c r="N1477" s="15">
        <f t="shared" si="44"/>
        <v>0.7183106885190409</v>
      </c>
    </row>
    <row r="1478" spans="1:14" x14ac:dyDescent="0.3">
      <c r="A1478" s="1" t="s">
        <v>260</v>
      </c>
      <c r="B1478" s="1" t="s">
        <v>69</v>
      </c>
      <c r="C1478" s="1">
        <v>2018</v>
      </c>
      <c r="D1478" s="13">
        <v>0.86383310000000002</v>
      </c>
      <c r="E1478" s="13">
        <v>0.48843219999999998</v>
      </c>
      <c r="F1478" s="13">
        <v>1</v>
      </c>
      <c r="G1478" s="13">
        <v>0.41007189999999999</v>
      </c>
      <c r="H1478" s="13">
        <v>0.25</v>
      </c>
      <c r="I1478" s="14">
        <f t="shared" si="45"/>
        <v>0.53358895272585549</v>
      </c>
      <c r="J1478" s="13">
        <v>0.95915700000000004</v>
      </c>
      <c r="K1478" s="12">
        <v>1</v>
      </c>
      <c r="L1478" s="13">
        <v>0.91977699999999996</v>
      </c>
      <c r="M1478" s="13">
        <v>0.41151769999999999</v>
      </c>
      <c r="N1478" s="15">
        <f t="shared" si="44"/>
        <v>0.77622958520214291</v>
      </c>
    </row>
    <row r="1479" spans="1:14" x14ac:dyDescent="0.3">
      <c r="A1479" s="1" t="s">
        <v>260</v>
      </c>
      <c r="B1479" s="1" t="s">
        <v>69</v>
      </c>
      <c r="C1479" s="1">
        <v>2019</v>
      </c>
      <c r="D1479" s="13">
        <v>0.85125519999999999</v>
      </c>
      <c r="E1479" s="13">
        <v>0.37790200000000002</v>
      </c>
      <c r="F1479" s="13">
        <v>0.92526220000000003</v>
      </c>
      <c r="G1479" s="13">
        <v>0.22302159999999999</v>
      </c>
      <c r="H1479" s="13">
        <v>0.25</v>
      </c>
      <c r="I1479" s="14">
        <f t="shared" si="45"/>
        <v>0.44055298162737566</v>
      </c>
      <c r="J1479" s="13">
        <v>1</v>
      </c>
      <c r="K1479" s="13">
        <v>1</v>
      </c>
      <c r="L1479" s="13">
        <v>0.95954879999999998</v>
      </c>
      <c r="M1479" s="13">
        <v>0.22326380000000001</v>
      </c>
      <c r="N1479" s="15">
        <f t="shared" si="44"/>
        <v>0.68033269846876443</v>
      </c>
    </row>
    <row r="1480" spans="1:14" x14ac:dyDescent="0.3">
      <c r="A1480" s="1" t="s">
        <v>260</v>
      </c>
      <c r="B1480" s="1" t="s">
        <v>69</v>
      </c>
      <c r="C1480" s="1">
        <v>2020</v>
      </c>
      <c r="D1480" s="13">
        <v>0.83859280000000003</v>
      </c>
      <c r="E1480" s="13">
        <v>0.23597380000000001</v>
      </c>
      <c r="F1480" s="13">
        <v>0.76660839999999997</v>
      </c>
      <c r="G1480" s="13">
        <v>0.30935240000000003</v>
      </c>
      <c r="H1480" s="12">
        <v>1.0000000000000001E-5</v>
      </c>
      <c r="I1480" s="14">
        <f t="shared" si="45"/>
        <v>5.4236092878117211E-2</v>
      </c>
      <c r="J1480" s="13">
        <v>0.96912940000000003</v>
      </c>
      <c r="K1480" s="12">
        <v>1</v>
      </c>
      <c r="L1480" s="12">
        <v>1</v>
      </c>
      <c r="M1480" s="13">
        <v>0.30987999999999999</v>
      </c>
      <c r="N1480" s="15">
        <f t="shared" si="44"/>
        <v>0.74027627166256704</v>
      </c>
    </row>
    <row r="1481" spans="1:14" x14ac:dyDescent="0.3">
      <c r="A1481" s="1" t="s">
        <v>261</v>
      </c>
      <c r="B1481" s="1" t="s">
        <v>70</v>
      </c>
      <c r="C1481" s="1">
        <v>2000</v>
      </c>
      <c r="D1481" s="12">
        <v>1.0000000000000001E-5</v>
      </c>
      <c r="E1481" s="12">
        <v>1.0000000000000001E-5</v>
      </c>
      <c r="F1481" s="13">
        <v>9.9885199999999993E-2</v>
      </c>
      <c r="G1481" s="12">
        <v>1.0000000000000001E-5</v>
      </c>
      <c r="H1481" s="13">
        <v>0.368421</v>
      </c>
      <c r="I1481" s="14">
        <f t="shared" si="45"/>
        <v>5.1661748887804376E-4</v>
      </c>
      <c r="J1481" s="12">
        <v>1.0000000000000001E-5</v>
      </c>
      <c r="K1481" s="12">
        <v>1.0000000000000001E-5</v>
      </c>
      <c r="L1481" s="12">
        <v>1.0000000000000001E-5</v>
      </c>
      <c r="M1481" s="12">
        <v>1.0000000000000001E-5</v>
      </c>
      <c r="N1481" s="15">
        <f t="shared" si="44"/>
        <v>1.0000000000000001E-5</v>
      </c>
    </row>
    <row r="1482" spans="1:14" x14ac:dyDescent="0.3">
      <c r="A1482" s="1" t="s">
        <v>261</v>
      </c>
      <c r="B1482" s="1" t="s">
        <v>70</v>
      </c>
      <c r="C1482" s="1">
        <v>2001</v>
      </c>
      <c r="D1482" s="13">
        <v>4.1693500000000001E-2</v>
      </c>
      <c r="E1482" s="13">
        <v>1.03129E-2</v>
      </c>
      <c r="F1482" s="13">
        <v>0.24110219999999999</v>
      </c>
      <c r="G1482" s="13">
        <v>0.33405240000000003</v>
      </c>
      <c r="H1482" s="13">
        <v>0.5789474</v>
      </c>
      <c r="I1482" s="14">
        <f t="shared" si="45"/>
        <v>0.1149266658667147</v>
      </c>
      <c r="J1482" s="13">
        <v>4.4959699999999998E-2</v>
      </c>
      <c r="K1482" s="12">
        <v>1.0000000000000001E-5</v>
      </c>
      <c r="L1482" s="13">
        <v>3.4577700000000003E-2</v>
      </c>
      <c r="M1482" s="13">
        <v>0.3333333</v>
      </c>
      <c r="N1482" s="15">
        <f t="shared" si="44"/>
        <v>8.4844667518049911E-3</v>
      </c>
    </row>
    <row r="1483" spans="1:14" x14ac:dyDescent="0.3">
      <c r="A1483" s="1" t="s">
        <v>261</v>
      </c>
      <c r="B1483" s="1" t="s">
        <v>70</v>
      </c>
      <c r="C1483" s="1">
        <v>2002</v>
      </c>
      <c r="D1483" s="13">
        <v>8.3388100000000007E-2</v>
      </c>
      <c r="E1483" s="13">
        <v>3.1305899999999998E-2</v>
      </c>
      <c r="F1483" s="13">
        <v>0.64753159999999998</v>
      </c>
      <c r="G1483" s="13">
        <v>0.66810320000000001</v>
      </c>
      <c r="H1483" s="13">
        <v>0.368421</v>
      </c>
      <c r="I1483" s="14">
        <f t="shared" si="45"/>
        <v>0.21078312243780448</v>
      </c>
      <c r="J1483" s="13">
        <v>8.9919299999999994E-2</v>
      </c>
      <c r="K1483" s="12">
        <v>1.0000000000000001E-5</v>
      </c>
      <c r="L1483" s="13">
        <v>7.9487500000000003E-2</v>
      </c>
      <c r="M1483" s="13">
        <v>0.66666669999999995</v>
      </c>
      <c r="N1483" s="15">
        <f t="shared" si="44"/>
        <v>1.4774579508480155E-2</v>
      </c>
    </row>
    <row r="1484" spans="1:14" x14ac:dyDescent="0.3">
      <c r="A1484" s="1" t="s">
        <v>261</v>
      </c>
      <c r="B1484" s="1" t="s">
        <v>70</v>
      </c>
      <c r="C1484" s="1">
        <v>2003</v>
      </c>
      <c r="D1484" s="13">
        <v>0.12508159999999999</v>
      </c>
      <c r="E1484" s="13">
        <v>4.86165E-2</v>
      </c>
      <c r="F1484" s="13">
        <v>0.46153850000000002</v>
      </c>
      <c r="G1484" s="13">
        <v>1</v>
      </c>
      <c r="H1484" s="13">
        <v>0.5263158</v>
      </c>
      <c r="I1484" s="14">
        <f t="shared" si="45"/>
        <v>0.2715728137244599</v>
      </c>
      <c r="J1484" s="13">
        <v>0.134879</v>
      </c>
      <c r="K1484" s="12">
        <v>1.0000000000000001E-5</v>
      </c>
      <c r="L1484" s="13">
        <v>0.1246729</v>
      </c>
      <c r="M1484" s="13">
        <v>1</v>
      </c>
      <c r="N1484" s="15">
        <f t="shared" ref="N1484:N1547" si="46">GEOMEAN(J1484,K1484,L1484,M1484)</f>
        <v>2.0250189877590755E-2</v>
      </c>
    </row>
    <row r="1485" spans="1:14" x14ac:dyDescent="0.3">
      <c r="A1485" s="1" t="s">
        <v>261</v>
      </c>
      <c r="B1485" s="1" t="s">
        <v>70</v>
      </c>
      <c r="C1485" s="1">
        <v>2004</v>
      </c>
      <c r="D1485" s="13">
        <v>0.16677629999999999</v>
      </c>
      <c r="E1485" s="13">
        <v>9.7222100000000006E-2</v>
      </c>
      <c r="F1485" s="13">
        <v>0.32376579999999999</v>
      </c>
      <c r="G1485" s="13">
        <v>0.32974120000000001</v>
      </c>
      <c r="H1485" s="12">
        <v>1.0000000000000001E-5</v>
      </c>
      <c r="I1485" s="14">
        <f t="shared" si="45"/>
        <v>2.8032427238335815E-2</v>
      </c>
      <c r="J1485" s="13">
        <v>0.17983869999999999</v>
      </c>
      <c r="K1485" s="12">
        <v>1.0000000000000001E-5</v>
      </c>
      <c r="L1485" s="13">
        <v>0.17027139999999999</v>
      </c>
      <c r="M1485" s="13">
        <v>0.3284686</v>
      </c>
      <c r="N1485" s="15">
        <f t="shared" si="46"/>
        <v>1.7808595936454709E-2</v>
      </c>
    </row>
    <row r="1486" spans="1:14" x14ac:dyDescent="0.3">
      <c r="A1486" s="1" t="s">
        <v>261</v>
      </c>
      <c r="B1486" s="1" t="s">
        <v>70</v>
      </c>
      <c r="C1486" s="1">
        <v>2005</v>
      </c>
      <c r="D1486" s="13">
        <v>0.20846980000000001</v>
      </c>
      <c r="E1486" s="13">
        <v>0.1306359</v>
      </c>
      <c r="F1486" s="13">
        <v>0.3490241</v>
      </c>
      <c r="G1486" s="13">
        <v>0.41163709999999998</v>
      </c>
      <c r="H1486" s="13">
        <v>1</v>
      </c>
      <c r="I1486" s="14">
        <f t="shared" si="45"/>
        <v>0.32998570257980492</v>
      </c>
      <c r="J1486" s="13">
        <v>0.22479830000000001</v>
      </c>
      <c r="K1486" s="12">
        <v>1.0000000000000001E-5</v>
      </c>
      <c r="L1486" s="13">
        <v>0.2160079</v>
      </c>
      <c r="M1486" s="13">
        <v>0.41058640000000002</v>
      </c>
      <c r="N1486" s="15">
        <f t="shared" si="46"/>
        <v>2.1130842079391303E-2</v>
      </c>
    </row>
    <row r="1487" spans="1:14" x14ac:dyDescent="0.3">
      <c r="A1487" s="1" t="s">
        <v>261</v>
      </c>
      <c r="B1487" s="1" t="s">
        <v>70</v>
      </c>
      <c r="C1487" s="1">
        <v>2006</v>
      </c>
      <c r="D1487" s="13">
        <v>0.25016440000000001</v>
      </c>
      <c r="E1487" s="13">
        <v>0.1824269</v>
      </c>
      <c r="F1487" s="13">
        <v>0.43053960000000002</v>
      </c>
      <c r="G1487" s="13">
        <v>0.49353469999999999</v>
      </c>
      <c r="H1487" s="13">
        <v>0.73684210000000006</v>
      </c>
      <c r="I1487" s="14">
        <f t="shared" si="45"/>
        <v>0.37222361490417849</v>
      </c>
      <c r="J1487" s="13">
        <v>0.269758</v>
      </c>
      <c r="K1487" s="12">
        <v>1.0000000000000001E-5</v>
      </c>
      <c r="L1487" s="13">
        <v>0.26201970000000002</v>
      </c>
      <c r="M1487" s="13">
        <v>0.4927029</v>
      </c>
      <c r="N1487" s="15">
        <f t="shared" si="46"/>
        <v>2.4292563641063525E-2</v>
      </c>
    </row>
    <row r="1488" spans="1:14" x14ac:dyDescent="0.3">
      <c r="A1488" s="1" t="s">
        <v>261</v>
      </c>
      <c r="B1488" s="1" t="s">
        <v>70</v>
      </c>
      <c r="C1488" s="1">
        <v>2007</v>
      </c>
      <c r="D1488" s="13">
        <v>0.2918579</v>
      </c>
      <c r="E1488" s="13">
        <v>0.26236540000000003</v>
      </c>
      <c r="F1488" s="13">
        <v>0.39494829999999997</v>
      </c>
      <c r="G1488" s="13">
        <v>0.57543069999999996</v>
      </c>
      <c r="H1488" s="13">
        <v>0.73684210000000006</v>
      </c>
      <c r="I1488" s="14">
        <f t="shared" si="45"/>
        <v>0.41840526863296745</v>
      </c>
      <c r="J1488" s="13">
        <v>0.3143495</v>
      </c>
      <c r="K1488" s="12">
        <v>1.0000000000000001E-5</v>
      </c>
      <c r="L1488" s="13">
        <v>0.30844480000000002</v>
      </c>
      <c r="M1488" s="13">
        <v>0.57482080000000002</v>
      </c>
      <c r="N1488" s="15">
        <f t="shared" si="46"/>
        <v>2.7323144279376828E-2</v>
      </c>
    </row>
    <row r="1489" spans="1:14" x14ac:dyDescent="0.3">
      <c r="A1489" s="1" t="s">
        <v>261</v>
      </c>
      <c r="B1489" s="1" t="s">
        <v>70</v>
      </c>
      <c r="C1489" s="1">
        <v>2008</v>
      </c>
      <c r="D1489" s="13">
        <v>0.33355259999999998</v>
      </c>
      <c r="E1489" s="13">
        <v>0.3200151</v>
      </c>
      <c r="F1489" s="12">
        <v>1.0000000000000001E-5</v>
      </c>
      <c r="G1489" s="13">
        <v>0.65732829999999998</v>
      </c>
      <c r="H1489" s="13">
        <v>0.2631579</v>
      </c>
      <c r="I1489" s="14">
        <f t="shared" si="45"/>
        <v>4.5005615836609142E-2</v>
      </c>
      <c r="J1489" s="13">
        <v>0.36107610000000001</v>
      </c>
      <c r="K1489" s="12">
        <v>1.0000000000000001E-5</v>
      </c>
      <c r="L1489" s="13">
        <v>0.35528320000000002</v>
      </c>
      <c r="M1489" s="13">
        <v>0.6569372</v>
      </c>
      <c r="N1489" s="15">
        <f t="shared" si="46"/>
        <v>3.0298722497382344E-2</v>
      </c>
    </row>
    <row r="1490" spans="1:14" x14ac:dyDescent="0.3">
      <c r="A1490" s="1" t="s">
        <v>261</v>
      </c>
      <c r="B1490" s="1" t="s">
        <v>70</v>
      </c>
      <c r="C1490" s="1">
        <v>2009</v>
      </c>
      <c r="D1490" s="13">
        <v>0.37524600000000002</v>
      </c>
      <c r="E1490" s="13">
        <v>0.41242879999999998</v>
      </c>
      <c r="F1490" s="13">
        <v>1</v>
      </c>
      <c r="G1490" s="13">
        <v>0.73922429999999995</v>
      </c>
      <c r="H1490" s="13">
        <v>0.5789474</v>
      </c>
      <c r="I1490" s="14">
        <f t="shared" si="45"/>
        <v>0.58105344408803195</v>
      </c>
      <c r="J1490" s="13">
        <v>0.40068090000000001</v>
      </c>
      <c r="K1490" s="12">
        <v>1.0000000000000001E-5</v>
      </c>
      <c r="L1490" s="13">
        <v>0.40225929999999999</v>
      </c>
      <c r="M1490" s="13">
        <v>0.73905509999999996</v>
      </c>
      <c r="N1490" s="15">
        <f t="shared" si="46"/>
        <v>3.3036603276575705E-2</v>
      </c>
    </row>
    <row r="1491" spans="1:14" x14ac:dyDescent="0.3">
      <c r="A1491" s="1" t="s">
        <v>261</v>
      </c>
      <c r="B1491" s="1" t="s">
        <v>70</v>
      </c>
      <c r="C1491" s="1">
        <v>2010</v>
      </c>
      <c r="D1491" s="13">
        <v>0.4169407</v>
      </c>
      <c r="E1491" s="13">
        <v>0.47498269999999998</v>
      </c>
      <c r="F1491" s="13">
        <v>0.99425949999999996</v>
      </c>
      <c r="G1491" s="13">
        <v>0.82112030000000003</v>
      </c>
      <c r="H1491" s="13">
        <v>0.5789474</v>
      </c>
      <c r="I1491" s="14">
        <f t="shared" si="45"/>
        <v>0.62267229941591284</v>
      </c>
      <c r="J1491" s="13">
        <v>0.442714</v>
      </c>
      <c r="K1491" s="12">
        <v>1.0000000000000001E-5</v>
      </c>
      <c r="L1491" s="13">
        <v>0.4495111</v>
      </c>
      <c r="M1491" s="13">
        <v>0.8211716</v>
      </c>
      <c r="N1491" s="15">
        <f t="shared" si="46"/>
        <v>3.5753980533068552E-2</v>
      </c>
    </row>
    <row r="1492" spans="1:14" x14ac:dyDescent="0.3">
      <c r="A1492" s="1" t="s">
        <v>261</v>
      </c>
      <c r="B1492" s="1" t="s">
        <v>70</v>
      </c>
      <c r="C1492" s="1">
        <v>2011</v>
      </c>
      <c r="D1492" s="13">
        <v>0.4752461</v>
      </c>
      <c r="E1492" s="13">
        <v>0.538628</v>
      </c>
      <c r="F1492" s="13">
        <v>0.1171068</v>
      </c>
      <c r="G1492" s="13">
        <v>0.82112030000000003</v>
      </c>
      <c r="H1492" s="13">
        <v>0.3157895</v>
      </c>
      <c r="I1492" s="14">
        <f t="shared" si="45"/>
        <v>0.37854613401740705</v>
      </c>
      <c r="J1492" s="13">
        <v>0.54942440000000003</v>
      </c>
      <c r="K1492" s="12">
        <v>1.0000000000000001E-5</v>
      </c>
      <c r="L1492" s="13">
        <v>0.4971759</v>
      </c>
      <c r="M1492" s="13">
        <v>0.8211716</v>
      </c>
      <c r="N1492" s="15">
        <f t="shared" si="46"/>
        <v>3.8700179826373048E-2</v>
      </c>
    </row>
    <row r="1493" spans="1:14" x14ac:dyDescent="0.3">
      <c r="A1493" s="1" t="s">
        <v>261</v>
      </c>
      <c r="B1493" s="1" t="s">
        <v>70</v>
      </c>
      <c r="C1493" s="1">
        <v>2012</v>
      </c>
      <c r="D1493" s="13">
        <v>0.53355260000000004</v>
      </c>
      <c r="E1493" s="13">
        <v>0.63906620000000003</v>
      </c>
      <c r="F1493" s="13">
        <v>0.29047070000000003</v>
      </c>
      <c r="G1493" s="13">
        <v>0.82112030000000003</v>
      </c>
      <c r="H1493" s="13">
        <v>0.1578947</v>
      </c>
      <c r="I1493" s="14">
        <f t="shared" si="45"/>
        <v>0.41852360004119998</v>
      </c>
      <c r="J1493" s="13">
        <v>0.65543180000000001</v>
      </c>
      <c r="K1493" s="12">
        <v>1.0000000000000001E-5</v>
      </c>
      <c r="L1493" s="13">
        <v>0.54649420000000004</v>
      </c>
      <c r="M1493" s="13">
        <v>0.8211716</v>
      </c>
      <c r="N1493" s="15">
        <f t="shared" si="46"/>
        <v>4.1413005175142535E-2</v>
      </c>
    </row>
    <row r="1494" spans="1:14" x14ac:dyDescent="0.3">
      <c r="A1494" s="1" t="s">
        <v>261</v>
      </c>
      <c r="B1494" s="1" t="s">
        <v>70</v>
      </c>
      <c r="C1494" s="1">
        <v>2013</v>
      </c>
      <c r="D1494" s="13">
        <v>0.59185790000000005</v>
      </c>
      <c r="E1494" s="13">
        <v>0.68049660000000001</v>
      </c>
      <c r="F1494" s="13">
        <v>0.21584390000000001</v>
      </c>
      <c r="G1494" s="13">
        <v>0.82112030000000003</v>
      </c>
      <c r="H1494" s="13">
        <v>0.2631579</v>
      </c>
      <c r="I1494" s="14">
        <f t="shared" si="45"/>
        <v>0.45160763729712272</v>
      </c>
      <c r="J1494" s="13">
        <v>0.69280839999999999</v>
      </c>
      <c r="K1494" s="12">
        <v>1.0000000000000001E-5</v>
      </c>
      <c r="L1494" s="13">
        <v>0.59732739999999995</v>
      </c>
      <c r="M1494" s="13">
        <v>0.8211716</v>
      </c>
      <c r="N1494" s="15">
        <f t="shared" si="46"/>
        <v>4.293533695726675E-2</v>
      </c>
    </row>
    <row r="1495" spans="1:14" x14ac:dyDescent="0.3">
      <c r="A1495" s="1" t="s">
        <v>261</v>
      </c>
      <c r="B1495" s="1" t="s">
        <v>70</v>
      </c>
      <c r="C1495" s="1">
        <v>2014</v>
      </c>
      <c r="D1495" s="13">
        <v>0.65016450000000003</v>
      </c>
      <c r="E1495" s="13">
        <v>0.79539210000000005</v>
      </c>
      <c r="F1495" s="13">
        <v>0.30654419999999999</v>
      </c>
      <c r="G1495" s="13">
        <v>0.82112030000000003</v>
      </c>
      <c r="H1495" s="13">
        <v>0.5263158</v>
      </c>
      <c r="I1495" s="14">
        <f t="shared" si="45"/>
        <v>0.58499232089455977</v>
      </c>
      <c r="J1495" s="13">
        <v>0.72917969999999999</v>
      </c>
      <c r="K1495" s="12">
        <v>1.0000000000000001E-5</v>
      </c>
      <c r="L1495" s="12">
        <v>0.649814</v>
      </c>
      <c r="M1495" s="12">
        <v>0.8211716</v>
      </c>
      <c r="N1495" s="15">
        <f t="shared" si="46"/>
        <v>4.4413437573505778E-2</v>
      </c>
    </row>
    <row r="1496" spans="1:14" x14ac:dyDescent="0.3">
      <c r="A1496" s="1" t="s">
        <v>261</v>
      </c>
      <c r="B1496" s="1" t="s">
        <v>70</v>
      </c>
      <c r="C1496" s="1">
        <v>2015</v>
      </c>
      <c r="D1496" s="13">
        <v>0.70846969999999998</v>
      </c>
      <c r="E1496" s="13">
        <v>0.80257239999999996</v>
      </c>
      <c r="F1496" s="13">
        <v>0.51435140000000001</v>
      </c>
      <c r="G1496" s="13">
        <v>0.82112030000000003</v>
      </c>
      <c r="H1496" s="13">
        <v>0.68421050000000005</v>
      </c>
      <c r="I1496" s="14">
        <f t="shared" si="45"/>
        <v>0.69683890604075049</v>
      </c>
      <c r="J1496" s="13">
        <v>0.76449140000000004</v>
      </c>
      <c r="K1496" s="12">
        <v>1</v>
      </c>
      <c r="L1496" s="13">
        <v>0.70395390000000002</v>
      </c>
      <c r="M1496" s="13">
        <v>0.8211716</v>
      </c>
      <c r="N1496" s="15">
        <f t="shared" si="46"/>
        <v>0.81533800456654293</v>
      </c>
    </row>
    <row r="1497" spans="1:14" x14ac:dyDescent="0.3">
      <c r="A1497" s="1" t="s">
        <v>261</v>
      </c>
      <c r="B1497" s="1" t="s">
        <v>70</v>
      </c>
      <c r="C1497" s="1">
        <v>2016</v>
      </c>
      <c r="D1497" s="13">
        <v>0.76677629999999997</v>
      </c>
      <c r="E1497" s="13">
        <v>0.8270575</v>
      </c>
      <c r="F1497" s="13">
        <v>0.94718720000000001</v>
      </c>
      <c r="G1497" s="13">
        <v>0.82112030000000003</v>
      </c>
      <c r="H1497" s="13">
        <v>0.4736842</v>
      </c>
      <c r="I1497" s="14">
        <f t="shared" si="45"/>
        <v>0.74766522031948635</v>
      </c>
      <c r="J1497" s="13">
        <v>0.80018809999999996</v>
      </c>
      <c r="K1497" s="13">
        <v>1</v>
      </c>
      <c r="L1497" s="13">
        <v>0.75974660000000005</v>
      </c>
      <c r="M1497" s="13">
        <v>0.8211716</v>
      </c>
      <c r="N1497" s="15">
        <f t="shared" si="46"/>
        <v>0.84056962785700962</v>
      </c>
    </row>
    <row r="1498" spans="1:14" x14ac:dyDescent="0.3">
      <c r="A1498" s="1" t="s">
        <v>261</v>
      </c>
      <c r="B1498" s="1" t="s">
        <v>70</v>
      </c>
      <c r="C1498" s="1">
        <v>2017</v>
      </c>
      <c r="D1498" s="13">
        <v>0.82508280000000001</v>
      </c>
      <c r="E1498" s="13">
        <v>0.90174980000000005</v>
      </c>
      <c r="F1498" s="13">
        <v>0.80711840000000001</v>
      </c>
      <c r="G1498" s="13">
        <v>0.82112030000000003</v>
      </c>
      <c r="H1498" s="13">
        <v>0.63157890000000005</v>
      </c>
      <c r="I1498" s="14">
        <f t="shared" si="45"/>
        <v>0.79190128486392353</v>
      </c>
      <c r="J1498" s="13">
        <v>0.83457950000000003</v>
      </c>
      <c r="K1498" s="13">
        <v>1</v>
      </c>
      <c r="L1498" s="13">
        <v>0.81733020000000001</v>
      </c>
      <c r="M1498" s="13">
        <v>0.8211716</v>
      </c>
      <c r="N1498" s="15">
        <f t="shared" si="46"/>
        <v>0.86511689799328539</v>
      </c>
    </row>
    <row r="1499" spans="1:14" x14ac:dyDescent="0.3">
      <c r="A1499" s="1" t="s">
        <v>261</v>
      </c>
      <c r="B1499" s="1" t="s">
        <v>70</v>
      </c>
      <c r="C1499" s="1">
        <v>2018</v>
      </c>
      <c r="D1499" s="13">
        <v>0.88338819999999996</v>
      </c>
      <c r="E1499" s="13">
        <v>1</v>
      </c>
      <c r="F1499" s="13">
        <v>0.70149260000000002</v>
      </c>
      <c r="G1499" s="13">
        <v>0.82112030000000003</v>
      </c>
      <c r="H1499" s="13">
        <v>0.8947368</v>
      </c>
      <c r="I1499" s="14">
        <f t="shared" si="45"/>
        <v>0.85438842370364054</v>
      </c>
      <c r="J1499" s="13">
        <v>0.86612579999999995</v>
      </c>
      <c r="K1499" s="12">
        <v>1</v>
      </c>
      <c r="L1499" s="13">
        <v>0.87656699999999999</v>
      </c>
      <c r="M1499" s="13">
        <v>0.8211716</v>
      </c>
      <c r="N1499" s="15">
        <f t="shared" si="46"/>
        <v>0.8885870983801859</v>
      </c>
    </row>
    <row r="1500" spans="1:14" x14ac:dyDescent="0.3">
      <c r="A1500" s="1" t="s">
        <v>261</v>
      </c>
      <c r="B1500" s="1" t="s">
        <v>70</v>
      </c>
      <c r="C1500" s="1">
        <v>2019</v>
      </c>
      <c r="D1500" s="13">
        <v>0.9416947</v>
      </c>
      <c r="E1500" s="13">
        <v>0.97748860000000004</v>
      </c>
      <c r="F1500" s="13">
        <v>0.61882899999999996</v>
      </c>
      <c r="G1500" s="13">
        <v>0.82112030000000003</v>
      </c>
      <c r="H1500" s="13">
        <v>0.3157895</v>
      </c>
      <c r="I1500" s="14">
        <f t="shared" si="45"/>
        <v>0.68214922793532984</v>
      </c>
      <c r="J1500" s="13">
        <v>1</v>
      </c>
      <c r="K1500" s="12">
        <v>1</v>
      </c>
      <c r="L1500" s="13">
        <v>0.93745710000000004</v>
      </c>
      <c r="M1500" s="13">
        <v>0.8211716</v>
      </c>
      <c r="N1500" s="15">
        <f t="shared" si="46"/>
        <v>0.93669096438058497</v>
      </c>
    </row>
    <row r="1501" spans="1:14" x14ac:dyDescent="0.3">
      <c r="A1501" s="1" t="s">
        <v>261</v>
      </c>
      <c r="B1501" s="1" t="s">
        <v>70</v>
      </c>
      <c r="C1501" s="1">
        <v>2020</v>
      </c>
      <c r="D1501" s="13">
        <v>1</v>
      </c>
      <c r="E1501" s="13">
        <v>0.8307329</v>
      </c>
      <c r="F1501" s="13">
        <v>0.29506310000000002</v>
      </c>
      <c r="G1501" s="13">
        <v>0.82112030000000003</v>
      </c>
      <c r="H1501" s="13">
        <v>0.2631579</v>
      </c>
      <c r="I1501" s="14">
        <f t="shared" si="45"/>
        <v>0.55564818807280203</v>
      </c>
      <c r="J1501" s="13">
        <v>0.76107979999999997</v>
      </c>
      <c r="K1501" s="12">
        <v>1</v>
      </c>
      <c r="L1501" s="13">
        <v>1</v>
      </c>
      <c r="M1501" s="13">
        <v>0.8211716</v>
      </c>
      <c r="N1501" s="15">
        <f t="shared" si="46"/>
        <v>0.88913156646749014</v>
      </c>
    </row>
    <row r="1502" spans="1:14" x14ac:dyDescent="0.3">
      <c r="A1502" s="1" t="s">
        <v>262</v>
      </c>
      <c r="B1502" s="1" t="s">
        <v>71</v>
      </c>
      <c r="C1502" s="1">
        <v>2000</v>
      </c>
      <c r="D1502" s="13">
        <v>1</v>
      </c>
      <c r="E1502" s="12">
        <v>1.0000000000000001E-5</v>
      </c>
      <c r="F1502" s="13">
        <v>4.1106700000000003E-2</v>
      </c>
      <c r="G1502" s="12">
        <v>1.0000000000000001E-5</v>
      </c>
      <c r="H1502" s="13">
        <v>0.1</v>
      </c>
      <c r="I1502" s="14">
        <f t="shared" si="45"/>
        <v>3.3325948795507494E-3</v>
      </c>
      <c r="J1502" s="12">
        <v>1.0000000000000001E-5</v>
      </c>
      <c r="K1502" s="12">
        <v>1.0000000000000001E-5</v>
      </c>
      <c r="L1502" s="12">
        <v>1.0000000000000001E-5</v>
      </c>
      <c r="M1502" s="12">
        <v>1.0000000000000001E-5</v>
      </c>
      <c r="N1502" s="15">
        <f t="shared" si="46"/>
        <v>1.0000000000000001E-5</v>
      </c>
    </row>
    <row r="1503" spans="1:14" x14ac:dyDescent="0.3">
      <c r="A1503" s="1" t="s">
        <v>262</v>
      </c>
      <c r="B1503" s="1" t="s">
        <v>71</v>
      </c>
      <c r="C1503" s="1">
        <v>2001</v>
      </c>
      <c r="D1503" s="13">
        <v>0.98228009999999999</v>
      </c>
      <c r="E1503" s="13">
        <v>6.5975599999999995E-2</v>
      </c>
      <c r="F1503" s="13">
        <v>0.24268770000000001</v>
      </c>
      <c r="G1503" s="13">
        <v>6.2371500000000003E-2</v>
      </c>
      <c r="H1503" s="13">
        <v>0.1</v>
      </c>
      <c r="I1503" s="14">
        <f t="shared" si="45"/>
        <v>0.15788124038862289</v>
      </c>
      <c r="J1503" s="13">
        <v>2.6653900000000001E-2</v>
      </c>
      <c r="K1503" s="12">
        <v>1.0000000000000001E-5</v>
      </c>
      <c r="L1503" s="13">
        <v>5.3350799999999997E-2</v>
      </c>
      <c r="M1503" s="13">
        <v>6.2500100000000003E-2</v>
      </c>
      <c r="N1503" s="15">
        <f t="shared" si="46"/>
        <v>5.4600372182761299E-3</v>
      </c>
    </row>
    <row r="1504" spans="1:14" x14ac:dyDescent="0.3">
      <c r="A1504" s="1" t="s">
        <v>262</v>
      </c>
      <c r="B1504" s="1" t="s">
        <v>71</v>
      </c>
      <c r="C1504" s="1">
        <v>2002</v>
      </c>
      <c r="D1504" s="13">
        <v>0.96456030000000004</v>
      </c>
      <c r="E1504" s="13">
        <v>7.6996599999999998E-2</v>
      </c>
      <c r="F1504" s="13">
        <v>0.30355729999999997</v>
      </c>
      <c r="G1504" s="13">
        <v>0.12474300000000001</v>
      </c>
      <c r="H1504" s="13">
        <v>0.15</v>
      </c>
      <c r="I1504" s="14">
        <f t="shared" si="45"/>
        <v>0.21136341205297998</v>
      </c>
      <c r="J1504" s="13">
        <v>5.3307800000000002E-2</v>
      </c>
      <c r="K1504" s="12">
        <v>1.0000000000000001E-5</v>
      </c>
      <c r="L1504" s="13">
        <v>0.1069746</v>
      </c>
      <c r="M1504" s="13">
        <v>0.1250001</v>
      </c>
      <c r="N1504" s="15">
        <f t="shared" si="46"/>
        <v>9.1885175218736955E-3</v>
      </c>
    </row>
    <row r="1505" spans="1:14" x14ac:dyDescent="0.3">
      <c r="A1505" s="1" t="s">
        <v>262</v>
      </c>
      <c r="B1505" s="1" t="s">
        <v>71</v>
      </c>
      <c r="C1505" s="1">
        <v>2003</v>
      </c>
      <c r="D1505" s="13">
        <v>0.94684049999999997</v>
      </c>
      <c r="E1505" s="13">
        <v>0.1639969</v>
      </c>
      <c r="F1505" s="13">
        <v>0.2932806</v>
      </c>
      <c r="G1505" s="13">
        <v>0.18711449999999999</v>
      </c>
      <c r="H1505" s="13">
        <v>0.35</v>
      </c>
      <c r="I1505" s="14">
        <f t="shared" si="45"/>
        <v>0.31254622498439188</v>
      </c>
      <c r="J1505" s="13">
        <v>7.9961599999999994E-2</v>
      </c>
      <c r="K1505" s="12">
        <v>1.0000000000000001E-5</v>
      </c>
      <c r="L1505" s="13">
        <v>0.16080330000000001</v>
      </c>
      <c r="M1505" s="13">
        <v>0.1875001</v>
      </c>
      <c r="N1505" s="15">
        <f t="shared" si="46"/>
        <v>1.2460758642960524E-2</v>
      </c>
    </row>
    <row r="1506" spans="1:14" x14ac:dyDescent="0.3">
      <c r="A1506" s="1" t="s">
        <v>262</v>
      </c>
      <c r="B1506" s="1" t="s">
        <v>71</v>
      </c>
      <c r="C1506" s="1">
        <v>2004</v>
      </c>
      <c r="D1506" s="13">
        <v>0.92912059999999996</v>
      </c>
      <c r="E1506" s="13">
        <v>0.18665889999999999</v>
      </c>
      <c r="F1506" s="13">
        <v>0.25059290000000001</v>
      </c>
      <c r="G1506" s="13">
        <v>0.25017139999999999</v>
      </c>
      <c r="H1506" s="13">
        <v>0.05</v>
      </c>
      <c r="I1506" s="14">
        <f t="shared" ref="I1506:I1569" si="47">GEOMEAN(D1506,E1506,F1506,G1506,H1506)</f>
        <v>0.22236142232822784</v>
      </c>
      <c r="J1506" s="13">
        <v>0.1066155</v>
      </c>
      <c r="K1506" s="12">
        <v>1.0000000000000001E-5</v>
      </c>
      <c r="L1506" s="13">
        <v>0.21497369999999999</v>
      </c>
      <c r="M1506" s="13">
        <v>0.2500001</v>
      </c>
      <c r="N1506" s="15">
        <f t="shared" si="46"/>
        <v>1.5471644057710884E-2</v>
      </c>
    </row>
    <row r="1507" spans="1:14" x14ac:dyDescent="0.3">
      <c r="A1507" s="1" t="s">
        <v>262</v>
      </c>
      <c r="B1507" s="1" t="s">
        <v>71</v>
      </c>
      <c r="C1507" s="1">
        <v>2005</v>
      </c>
      <c r="D1507" s="13">
        <v>0.91140069999999995</v>
      </c>
      <c r="E1507" s="13">
        <v>0.1894701</v>
      </c>
      <c r="F1507" s="13">
        <v>0.38498019999999999</v>
      </c>
      <c r="G1507" s="13">
        <v>0.31254290000000001</v>
      </c>
      <c r="H1507" s="12">
        <v>1.0000000000000001E-5</v>
      </c>
      <c r="I1507" s="14">
        <f t="shared" si="47"/>
        <v>4.6080758036361455E-2</v>
      </c>
      <c r="J1507" s="13">
        <v>0.13326940000000001</v>
      </c>
      <c r="K1507" s="12">
        <v>1.0000000000000001E-5</v>
      </c>
      <c r="L1507" s="13">
        <v>0.2691442</v>
      </c>
      <c r="M1507" s="13">
        <v>0.3125001</v>
      </c>
      <c r="N1507" s="15">
        <f t="shared" si="46"/>
        <v>1.8297485307621864E-2</v>
      </c>
    </row>
    <row r="1508" spans="1:14" x14ac:dyDescent="0.3">
      <c r="A1508" s="1" t="s">
        <v>262</v>
      </c>
      <c r="B1508" s="1" t="s">
        <v>71</v>
      </c>
      <c r="C1508" s="1">
        <v>2006</v>
      </c>
      <c r="D1508" s="13">
        <v>0.8936809</v>
      </c>
      <c r="E1508" s="13">
        <v>0.25821660000000002</v>
      </c>
      <c r="F1508" s="13">
        <v>0.15731220000000001</v>
      </c>
      <c r="G1508" s="13">
        <v>0.37491429999999998</v>
      </c>
      <c r="H1508" s="13">
        <v>0.3</v>
      </c>
      <c r="I1508" s="14">
        <f t="shared" si="47"/>
        <v>0.33281007109497257</v>
      </c>
      <c r="J1508" s="13">
        <v>0.15992329999999999</v>
      </c>
      <c r="K1508" s="12">
        <v>1.0000000000000001E-5</v>
      </c>
      <c r="L1508" s="13">
        <v>0.32351940000000001</v>
      </c>
      <c r="M1508" s="13">
        <v>0.375</v>
      </c>
      <c r="N1508" s="15">
        <f t="shared" si="46"/>
        <v>2.0987506070087276E-2</v>
      </c>
    </row>
    <row r="1509" spans="1:14" x14ac:dyDescent="0.3">
      <c r="A1509" s="1" t="s">
        <v>262</v>
      </c>
      <c r="B1509" s="1" t="s">
        <v>71</v>
      </c>
      <c r="C1509" s="1">
        <v>2007</v>
      </c>
      <c r="D1509" s="13">
        <v>0.87596110000000005</v>
      </c>
      <c r="E1509" s="13">
        <v>0.30592760000000002</v>
      </c>
      <c r="F1509" s="13">
        <v>0.19051380000000001</v>
      </c>
      <c r="G1509" s="13">
        <v>0.4372858</v>
      </c>
      <c r="H1509" s="13">
        <v>0.2</v>
      </c>
      <c r="I1509" s="14">
        <f t="shared" si="47"/>
        <v>0.33881689486342664</v>
      </c>
      <c r="J1509" s="13">
        <v>0.19305339999999999</v>
      </c>
      <c r="K1509" s="12">
        <v>1.0000000000000001E-5</v>
      </c>
      <c r="L1509" s="13">
        <v>0.37796299999999999</v>
      </c>
      <c r="M1509" s="13">
        <v>0.4375</v>
      </c>
      <c r="N1509" s="15">
        <f t="shared" si="46"/>
        <v>2.3769836796481467E-2</v>
      </c>
    </row>
    <row r="1510" spans="1:14" x14ac:dyDescent="0.3">
      <c r="A1510" s="1" t="s">
        <v>262</v>
      </c>
      <c r="B1510" s="1" t="s">
        <v>71</v>
      </c>
      <c r="C1510" s="1">
        <v>2008</v>
      </c>
      <c r="D1510" s="13">
        <v>0.85824120000000004</v>
      </c>
      <c r="E1510" s="13">
        <v>0.29416500000000001</v>
      </c>
      <c r="F1510" s="12">
        <v>1.0000000000000001E-5</v>
      </c>
      <c r="G1510" s="13">
        <v>0.49965730000000003</v>
      </c>
      <c r="H1510" s="13">
        <v>0.35</v>
      </c>
      <c r="I1510" s="14">
        <f t="shared" si="47"/>
        <v>5.3578201077464346E-2</v>
      </c>
      <c r="J1510" s="13">
        <v>0.24591569999999999</v>
      </c>
      <c r="K1510" s="12">
        <v>1.0000000000000001E-5</v>
      </c>
      <c r="L1510" s="13">
        <v>0.43261149999999998</v>
      </c>
      <c r="M1510" s="13">
        <v>0.50000009999999995</v>
      </c>
      <c r="N1510" s="15">
        <f t="shared" si="46"/>
        <v>2.7006207603816092E-2</v>
      </c>
    </row>
    <row r="1511" spans="1:14" x14ac:dyDescent="0.3">
      <c r="A1511" s="1" t="s">
        <v>262</v>
      </c>
      <c r="B1511" s="1" t="s">
        <v>71</v>
      </c>
      <c r="C1511" s="1">
        <v>2009</v>
      </c>
      <c r="D1511" s="13">
        <v>0.84052139999999997</v>
      </c>
      <c r="E1511" s="13">
        <v>0.3401981</v>
      </c>
      <c r="F1511" s="13">
        <v>0.26877469999999998</v>
      </c>
      <c r="G1511" s="13">
        <v>0.56202870000000005</v>
      </c>
      <c r="H1511" s="13">
        <v>0.05</v>
      </c>
      <c r="I1511" s="14">
        <f t="shared" si="47"/>
        <v>0.29300802053352276</v>
      </c>
      <c r="J1511" s="13">
        <v>0.27699479999999999</v>
      </c>
      <c r="K1511" s="12">
        <v>1.0000000000000001E-5</v>
      </c>
      <c r="L1511" s="13">
        <v>0.48719170000000001</v>
      </c>
      <c r="M1511" s="13">
        <v>0.56250009999999995</v>
      </c>
      <c r="N1511" s="15">
        <f t="shared" si="46"/>
        <v>2.9517089032519827E-2</v>
      </c>
    </row>
    <row r="1512" spans="1:14" x14ac:dyDescent="0.3">
      <c r="A1512" s="1" t="s">
        <v>262</v>
      </c>
      <c r="B1512" s="1" t="s">
        <v>71</v>
      </c>
      <c r="C1512" s="1">
        <v>2010</v>
      </c>
      <c r="D1512" s="13">
        <v>0.82280149999999996</v>
      </c>
      <c r="E1512" s="13">
        <v>0.41552090000000003</v>
      </c>
      <c r="F1512" s="13">
        <v>0.42924899999999999</v>
      </c>
      <c r="G1512" s="13">
        <v>0.62508560000000002</v>
      </c>
      <c r="H1512" s="13">
        <v>0.1</v>
      </c>
      <c r="I1512" s="14">
        <f t="shared" si="47"/>
        <v>0.39129774651666482</v>
      </c>
      <c r="J1512" s="13">
        <v>0.31917489999999998</v>
      </c>
      <c r="K1512" s="12">
        <v>1.0000000000000001E-5</v>
      </c>
      <c r="L1512" s="13">
        <v>0.54047420000000002</v>
      </c>
      <c r="M1512" s="13">
        <v>0.625</v>
      </c>
      <c r="N1512" s="15">
        <f t="shared" si="46"/>
        <v>3.2223367838687414E-2</v>
      </c>
    </row>
    <row r="1513" spans="1:14" x14ac:dyDescent="0.3">
      <c r="A1513" s="1" t="s">
        <v>262</v>
      </c>
      <c r="B1513" s="1" t="s">
        <v>71</v>
      </c>
      <c r="C1513" s="1">
        <v>2011</v>
      </c>
      <c r="D1513" s="13">
        <v>0.72153529999999999</v>
      </c>
      <c r="E1513" s="13">
        <v>0.60114659999999998</v>
      </c>
      <c r="F1513" s="13">
        <v>6.5612599999999993E-2</v>
      </c>
      <c r="G1513" s="13">
        <v>0.68745710000000004</v>
      </c>
      <c r="H1513" s="13">
        <v>0.1</v>
      </c>
      <c r="I1513" s="14">
        <f t="shared" si="47"/>
        <v>0.28727257385710192</v>
      </c>
      <c r="J1513" s="13">
        <v>0.54346870000000003</v>
      </c>
      <c r="K1513" s="12">
        <v>1.0000000000000001E-5</v>
      </c>
      <c r="L1513" s="13">
        <v>0.58699380000000001</v>
      </c>
      <c r="M1513" s="13">
        <v>0.6875</v>
      </c>
      <c r="N1513" s="15">
        <f t="shared" si="46"/>
        <v>3.8483112322465353E-2</v>
      </c>
    </row>
    <row r="1514" spans="1:14" x14ac:dyDescent="0.3">
      <c r="A1514" s="1" t="s">
        <v>262</v>
      </c>
      <c r="B1514" s="1" t="s">
        <v>71</v>
      </c>
      <c r="C1514" s="1">
        <v>2012</v>
      </c>
      <c r="D1514" s="13">
        <v>0.62026979999999998</v>
      </c>
      <c r="E1514" s="13">
        <v>0.61959819999999999</v>
      </c>
      <c r="F1514" s="13">
        <v>0.18656130000000001</v>
      </c>
      <c r="G1514" s="13">
        <v>0.74982859999999996</v>
      </c>
      <c r="H1514" s="13">
        <v>0.25</v>
      </c>
      <c r="I1514" s="14">
        <f t="shared" si="47"/>
        <v>0.42236008698657856</v>
      </c>
      <c r="J1514" s="13">
        <v>0.58897679999999997</v>
      </c>
      <c r="K1514" s="12">
        <v>1.0000000000000001E-5</v>
      </c>
      <c r="L1514" s="13">
        <v>0.6335134</v>
      </c>
      <c r="M1514" s="13">
        <v>0.75</v>
      </c>
      <c r="N1514" s="15">
        <f t="shared" si="46"/>
        <v>4.0900518556946722E-2</v>
      </c>
    </row>
    <row r="1515" spans="1:14" x14ac:dyDescent="0.3">
      <c r="A1515" s="1" t="s">
        <v>262</v>
      </c>
      <c r="B1515" s="1" t="s">
        <v>71</v>
      </c>
      <c r="C1515" s="1">
        <v>2013</v>
      </c>
      <c r="D1515" s="13">
        <v>0.51900360000000001</v>
      </c>
      <c r="E1515" s="13">
        <v>0.51674710000000001</v>
      </c>
      <c r="F1515" s="13">
        <v>0.45533600000000002</v>
      </c>
      <c r="G1515" s="13">
        <v>0.81220000000000003</v>
      </c>
      <c r="H1515" s="13">
        <v>0.3</v>
      </c>
      <c r="I1515" s="14">
        <f t="shared" si="47"/>
        <v>0.49512280405270409</v>
      </c>
      <c r="J1515" s="13">
        <v>0.60515600000000003</v>
      </c>
      <c r="K1515" s="12">
        <v>1.0000000000000001E-5</v>
      </c>
      <c r="L1515" s="13">
        <v>0.67989639999999996</v>
      </c>
      <c r="M1515" s="13">
        <v>0.8125</v>
      </c>
      <c r="N1515" s="15">
        <f t="shared" si="46"/>
        <v>4.275957339889682E-2</v>
      </c>
    </row>
    <row r="1516" spans="1:14" x14ac:dyDescent="0.3">
      <c r="A1516" s="1" t="s">
        <v>262</v>
      </c>
      <c r="B1516" s="1" t="s">
        <v>71</v>
      </c>
      <c r="C1516" s="1">
        <v>2014</v>
      </c>
      <c r="D1516" s="13">
        <v>0.41773739999999998</v>
      </c>
      <c r="E1516" s="13">
        <v>0.62837299999999996</v>
      </c>
      <c r="F1516" s="13">
        <v>0.46561259999999999</v>
      </c>
      <c r="G1516" s="13">
        <v>0.8745716</v>
      </c>
      <c r="H1516" s="13">
        <v>0.1</v>
      </c>
      <c r="I1516" s="14">
        <f t="shared" si="47"/>
        <v>0.40344858256340033</v>
      </c>
      <c r="J1516" s="13">
        <v>0.64081540000000003</v>
      </c>
      <c r="K1516" s="12">
        <v>1.0000000000000001E-5</v>
      </c>
      <c r="L1516" s="13">
        <v>0.72634739999999998</v>
      </c>
      <c r="M1516" s="13">
        <v>0.875</v>
      </c>
      <c r="N1516" s="15">
        <f t="shared" si="46"/>
        <v>4.4923268291283118E-2</v>
      </c>
    </row>
    <row r="1517" spans="1:14" x14ac:dyDescent="0.3">
      <c r="A1517" s="1" t="s">
        <v>262</v>
      </c>
      <c r="B1517" s="1" t="s">
        <v>71</v>
      </c>
      <c r="C1517" s="1">
        <v>2015</v>
      </c>
      <c r="D1517" s="13">
        <v>0.31647120000000001</v>
      </c>
      <c r="E1517" s="13">
        <v>0.64196500000000001</v>
      </c>
      <c r="F1517" s="13">
        <v>0.48853750000000001</v>
      </c>
      <c r="G1517" s="13">
        <v>0.93694310000000003</v>
      </c>
      <c r="H1517" s="13">
        <v>0.25</v>
      </c>
      <c r="I1517" s="14">
        <f t="shared" si="47"/>
        <v>0.47128035325916906</v>
      </c>
      <c r="J1517" s="13">
        <v>0.79720530000000001</v>
      </c>
      <c r="K1517" s="12">
        <v>1</v>
      </c>
      <c r="L1517" s="12">
        <v>0.77266210000000002</v>
      </c>
      <c r="M1517" s="12">
        <v>0.9375</v>
      </c>
      <c r="N1517" s="15">
        <f t="shared" si="46"/>
        <v>0.87173155312302164</v>
      </c>
    </row>
    <row r="1518" spans="1:14" x14ac:dyDescent="0.3">
      <c r="A1518" s="1" t="s">
        <v>262</v>
      </c>
      <c r="B1518" s="1" t="s">
        <v>71</v>
      </c>
      <c r="C1518" s="1">
        <v>2016</v>
      </c>
      <c r="D1518" s="13">
        <v>0.34313630000000001</v>
      </c>
      <c r="E1518" s="13">
        <v>0.62633570000000005</v>
      </c>
      <c r="F1518" s="13">
        <v>1</v>
      </c>
      <c r="G1518" s="13">
        <v>1</v>
      </c>
      <c r="H1518" s="13">
        <v>0.3</v>
      </c>
      <c r="I1518" s="14">
        <f t="shared" si="47"/>
        <v>0.57793502754258019</v>
      </c>
      <c r="J1518" s="13">
        <v>0.7881589</v>
      </c>
      <c r="K1518" s="12">
        <v>1</v>
      </c>
      <c r="L1518" s="13">
        <v>0.81884000000000001</v>
      </c>
      <c r="M1518" s="13">
        <v>1</v>
      </c>
      <c r="N1518" s="15">
        <f t="shared" si="46"/>
        <v>0.89629961198261021</v>
      </c>
    </row>
    <row r="1519" spans="1:14" x14ac:dyDescent="0.3">
      <c r="A1519" s="1" t="s">
        <v>262</v>
      </c>
      <c r="B1519" s="1" t="s">
        <v>71</v>
      </c>
      <c r="C1519" s="1">
        <v>2017</v>
      </c>
      <c r="D1519" s="13">
        <v>0.1986048</v>
      </c>
      <c r="E1519" s="13">
        <v>0.72310620000000003</v>
      </c>
      <c r="F1519" s="13">
        <v>0.6577075</v>
      </c>
      <c r="G1519" s="13">
        <v>1</v>
      </c>
      <c r="H1519" s="13">
        <v>0.2</v>
      </c>
      <c r="I1519" s="14">
        <f t="shared" si="47"/>
        <v>0.45211708947575419</v>
      </c>
      <c r="J1519" s="13">
        <v>0.84533760000000002</v>
      </c>
      <c r="K1519" s="13">
        <v>1</v>
      </c>
      <c r="L1519" s="13">
        <v>0.8646083</v>
      </c>
      <c r="M1519" s="13">
        <v>1</v>
      </c>
      <c r="N1519" s="15">
        <f t="shared" si="46"/>
        <v>0.92461811261640658</v>
      </c>
    </row>
    <row r="1520" spans="1:14" x14ac:dyDescent="0.3">
      <c r="A1520" s="1" t="s">
        <v>262</v>
      </c>
      <c r="B1520" s="1" t="s">
        <v>71</v>
      </c>
      <c r="C1520" s="1">
        <v>2018</v>
      </c>
      <c r="D1520" s="13">
        <v>0.1324032</v>
      </c>
      <c r="E1520" s="13">
        <v>0.88516119999999998</v>
      </c>
      <c r="F1520" s="13">
        <v>0.59288540000000001</v>
      </c>
      <c r="G1520" s="13">
        <v>1</v>
      </c>
      <c r="H1520" s="13">
        <v>0.1</v>
      </c>
      <c r="I1520" s="14">
        <f t="shared" si="47"/>
        <v>0.37015048370625658</v>
      </c>
      <c r="J1520" s="13">
        <v>0.90883150000000001</v>
      </c>
      <c r="K1520" s="12">
        <v>1</v>
      </c>
      <c r="L1520" s="13">
        <v>0.91010329999999995</v>
      </c>
      <c r="M1520" s="13">
        <v>1</v>
      </c>
      <c r="N1520" s="15">
        <f t="shared" si="46"/>
        <v>0.95365988575025795</v>
      </c>
    </row>
    <row r="1521" spans="1:14" x14ac:dyDescent="0.3">
      <c r="A1521" s="1" t="s">
        <v>262</v>
      </c>
      <c r="B1521" s="1" t="s">
        <v>71</v>
      </c>
      <c r="C1521" s="1">
        <v>2019</v>
      </c>
      <c r="D1521" s="13">
        <v>6.6200800000000004E-2</v>
      </c>
      <c r="E1521" s="13">
        <v>1</v>
      </c>
      <c r="F1521" s="13">
        <v>0.70750990000000002</v>
      </c>
      <c r="G1521" s="13">
        <v>1</v>
      </c>
      <c r="H1521" s="13">
        <v>0.4</v>
      </c>
      <c r="I1521" s="14">
        <f t="shared" si="47"/>
        <v>0.45136839886029007</v>
      </c>
      <c r="J1521" s="13">
        <v>1</v>
      </c>
      <c r="K1521" s="12">
        <v>1</v>
      </c>
      <c r="L1521" s="13">
        <v>0.95518829999999999</v>
      </c>
      <c r="M1521" s="13">
        <v>1</v>
      </c>
      <c r="N1521" s="15">
        <f t="shared" si="46"/>
        <v>0.98860373871298157</v>
      </c>
    </row>
    <row r="1522" spans="1:14" x14ac:dyDescent="0.3">
      <c r="A1522" s="1" t="s">
        <v>262</v>
      </c>
      <c r="B1522" s="1" t="s">
        <v>71</v>
      </c>
      <c r="C1522" s="1">
        <v>2020</v>
      </c>
      <c r="D1522" s="12">
        <v>1.0000000000000001E-5</v>
      </c>
      <c r="E1522" s="13">
        <v>0.87034350000000005</v>
      </c>
      <c r="F1522" s="13">
        <v>0.86877470000000001</v>
      </c>
      <c r="G1522" s="13">
        <v>1</v>
      </c>
      <c r="H1522" s="13">
        <v>1</v>
      </c>
      <c r="I1522" s="14">
        <f t="shared" si="47"/>
        <v>9.456263623957796E-2</v>
      </c>
      <c r="J1522" s="13">
        <v>0.99634659999999997</v>
      </c>
      <c r="K1522" s="12">
        <v>1</v>
      </c>
      <c r="L1522" s="13">
        <v>1</v>
      </c>
      <c r="M1522" s="13">
        <v>1</v>
      </c>
      <c r="N1522" s="15">
        <f t="shared" si="46"/>
        <v>0.99908539601421553</v>
      </c>
    </row>
    <row r="1523" spans="1:14" x14ac:dyDescent="0.3">
      <c r="A1523" s="1" t="s">
        <v>263</v>
      </c>
      <c r="B1523" s="1" t="s">
        <v>72</v>
      </c>
      <c r="C1523" s="1">
        <v>2000</v>
      </c>
      <c r="D1523" s="12">
        <v>1.0000000000000001E-5</v>
      </c>
      <c r="E1523" s="12">
        <v>1.0000000000000001E-5</v>
      </c>
      <c r="F1523" s="13">
        <v>0.27922079999999999</v>
      </c>
      <c r="G1523" s="12">
        <v>1.0000000000000001E-5</v>
      </c>
      <c r="H1523" s="13">
        <v>0.57142859999999995</v>
      </c>
      <c r="I1523" s="14">
        <f t="shared" si="47"/>
        <v>6.9275863531535081E-4</v>
      </c>
      <c r="J1523" s="12">
        <v>1.0000000000000001E-5</v>
      </c>
      <c r="K1523" s="12">
        <v>1.0000000000000001E-5</v>
      </c>
      <c r="L1523" s="12">
        <v>1.0000000000000001E-5</v>
      </c>
      <c r="M1523" s="12">
        <v>1.0000000000000001E-5</v>
      </c>
      <c r="N1523" s="15">
        <f t="shared" si="46"/>
        <v>1.0000000000000001E-5</v>
      </c>
    </row>
    <row r="1524" spans="1:14" x14ac:dyDescent="0.3">
      <c r="A1524" s="1" t="s">
        <v>263</v>
      </c>
      <c r="B1524" s="1" t="s">
        <v>72</v>
      </c>
      <c r="C1524" s="1">
        <v>2001</v>
      </c>
      <c r="D1524" s="13">
        <v>9.3092999999999995E-2</v>
      </c>
      <c r="E1524" s="13">
        <v>4.5835899999999999E-2</v>
      </c>
      <c r="F1524" s="13">
        <v>0.50288600000000006</v>
      </c>
      <c r="G1524" s="13">
        <v>0.2589748</v>
      </c>
      <c r="H1524" s="13">
        <v>0.57142859999999995</v>
      </c>
      <c r="I1524" s="14">
        <f t="shared" si="47"/>
        <v>0.19969277990582079</v>
      </c>
      <c r="J1524" s="13">
        <v>3.0086600000000002E-2</v>
      </c>
      <c r="K1524" s="12">
        <v>1.0000000000000001E-5</v>
      </c>
      <c r="L1524" s="13">
        <v>6.0514100000000001E-2</v>
      </c>
      <c r="M1524" s="13">
        <v>0.25842140000000002</v>
      </c>
      <c r="N1524" s="15">
        <f t="shared" si="46"/>
        <v>8.2820822923832006E-3</v>
      </c>
    </row>
    <row r="1525" spans="1:14" x14ac:dyDescent="0.3">
      <c r="A1525" s="1" t="s">
        <v>263</v>
      </c>
      <c r="B1525" s="1" t="s">
        <v>72</v>
      </c>
      <c r="C1525" s="1">
        <v>2002</v>
      </c>
      <c r="D1525" s="13">
        <v>0.18618589999999999</v>
      </c>
      <c r="E1525" s="13">
        <v>9.9063499999999999E-2</v>
      </c>
      <c r="F1525" s="13">
        <v>0.64069259999999995</v>
      </c>
      <c r="G1525" s="13">
        <v>0.51794960000000001</v>
      </c>
      <c r="H1525" s="13">
        <v>0.57142859999999995</v>
      </c>
      <c r="I1525" s="14">
        <f t="shared" si="47"/>
        <v>0.32266505092063885</v>
      </c>
      <c r="J1525" s="13">
        <v>6.01731E-2</v>
      </c>
      <c r="K1525" s="12">
        <v>1.0000000000000001E-5</v>
      </c>
      <c r="L1525" s="13">
        <v>0.1205208</v>
      </c>
      <c r="M1525" s="13">
        <v>0.51684280000000005</v>
      </c>
      <c r="N1525" s="15">
        <f t="shared" si="46"/>
        <v>1.391411907346661E-2</v>
      </c>
    </row>
    <row r="1526" spans="1:14" x14ac:dyDescent="0.3">
      <c r="A1526" s="1" t="s">
        <v>263</v>
      </c>
      <c r="B1526" s="1" t="s">
        <v>72</v>
      </c>
      <c r="C1526" s="1">
        <v>2003</v>
      </c>
      <c r="D1526" s="13">
        <v>0.27927940000000001</v>
      </c>
      <c r="E1526" s="13">
        <v>0.16607620000000001</v>
      </c>
      <c r="F1526" s="13">
        <v>8.2972599999999994E-2</v>
      </c>
      <c r="G1526" s="13">
        <v>0.77435980000000004</v>
      </c>
      <c r="H1526" s="13">
        <v>0.28571429999999998</v>
      </c>
      <c r="I1526" s="14">
        <f t="shared" si="47"/>
        <v>0.24323784972349977</v>
      </c>
      <c r="J1526" s="13">
        <v>9.0259699999999998E-2</v>
      </c>
      <c r="K1526" s="12">
        <v>1.0000000000000001E-5</v>
      </c>
      <c r="L1526" s="13">
        <v>0.18002000000000001</v>
      </c>
      <c r="M1526" s="13">
        <v>0.77526410000000001</v>
      </c>
      <c r="N1526" s="15">
        <f t="shared" si="46"/>
        <v>1.8839357140272368E-2</v>
      </c>
    </row>
    <row r="1527" spans="1:14" x14ac:dyDescent="0.3">
      <c r="A1527" s="1" t="s">
        <v>263</v>
      </c>
      <c r="B1527" s="1" t="s">
        <v>72</v>
      </c>
      <c r="C1527" s="1">
        <v>2004</v>
      </c>
      <c r="D1527" s="13">
        <v>0.37237239999999999</v>
      </c>
      <c r="E1527" s="13">
        <v>0.25996659999999999</v>
      </c>
      <c r="F1527" s="13">
        <v>0.50505049999999996</v>
      </c>
      <c r="G1527" s="13">
        <v>1</v>
      </c>
      <c r="H1527" s="13">
        <v>0.42857139999999999</v>
      </c>
      <c r="I1527" s="14">
        <f t="shared" si="47"/>
        <v>0.46158385067493346</v>
      </c>
      <c r="J1527" s="13">
        <v>0.1203462</v>
      </c>
      <c r="K1527" s="12">
        <v>1.0000000000000001E-5</v>
      </c>
      <c r="L1527" s="13">
        <v>0.23892859999999999</v>
      </c>
      <c r="M1527" s="13">
        <v>1</v>
      </c>
      <c r="N1527" s="15">
        <f t="shared" si="46"/>
        <v>2.3156617925016141E-2</v>
      </c>
    </row>
    <row r="1528" spans="1:14" x14ac:dyDescent="0.3">
      <c r="A1528" s="1" t="s">
        <v>263</v>
      </c>
      <c r="B1528" s="1" t="s">
        <v>72</v>
      </c>
      <c r="C1528" s="1">
        <v>2005</v>
      </c>
      <c r="D1528" s="13">
        <v>0.46546530000000003</v>
      </c>
      <c r="E1528" s="13">
        <v>0.37154160000000003</v>
      </c>
      <c r="F1528" s="12">
        <v>1.0000000000000001E-5</v>
      </c>
      <c r="G1528" s="13">
        <v>1</v>
      </c>
      <c r="H1528" s="13">
        <v>0.71428570000000002</v>
      </c>
      <c r="I1528" s="14">
        <f t="shared" si="47"/>
        <v>6.5819312639673555E-2</v>
      </c>
      <c r="J1528" s="13">
        <v>0.15043280000000001</v>
      </c>
      <c r="K1528" s="12">
        <v>1.0000000000000001E-5</v>
      </c>
      <c r="L1528" s="13">
        <v>0.29716009999999998</v>
      </c>
      <c r="M1528" s="13">
        <v>1</v>
      </c>
      <c r="N1528" s="15">
        <f t="shared" si="46"/>
        <v>2.5857305032356084E-2</v>
      </c>
    </row>
    <row r="1529" spans="1:14" x14ac:dyDescent="0.3">
      <c r="A1529" s="1" t="s">
        <v>263</v>
      </c>
      <c r="B1529" s="1" t="s">
        <v>72</v>
      </c>
      <c r="C1529" s="1">
        <v>2006</v>
      </c>
      <c r="D1529" s="13">
        <v>0.55855829999999995</v>
      </c>
      <c r="E1529" s="13">
        <v>0.4839522</v>
      </c>
      <c r="F1529" s="13">
        <v>0.73520920000000001</v>
      </c>
      <c r="G1529" s="13">
        <v>1</v>
      </c>
      <c r="H1529" s="13">
        <v>0.14285709999999999</v>
      </c>
      <c r="I1529" s="14">
        <f t="shared" si="47"/>
        <v>0.49049744349782881</v>
      </c>
      <c r="J1529" s="13">
        <v>0.1805194</v>
      </c>
      <c r="K1529" s="12">
        <v>1.0000000000000001E-5</v>
      </c>
      <c r="L1529" s="13">
        <v>0.35471589999999997</v>
      </c>
      <c r="M1529" s="13">
        <v>1</v>
      </c>
      <c r="N1529" s="15">
        <f t="shared" si="46"/>
        <v>2.8287927765155839E-2</v>
      </c>
    </row>
    <row r="1530" spans="1:14" x14ac:dyDescent="0.3">
      <c r="A1530" s="1" t="s">
        <v>263</v>
      </c>
      <c r="B1530" s="1" t="s">
        <v>72</v>
      </c>
      <c r="C1530" s="1">
        <v>2007</v>
      </c>
      <c r="D1530" s="13">
        <v>0.65165130000000004</v>
      </c>
      <c r="E1530" s="13">
        <v>0.58484769999999997</v>
      </c>
      <c r="F1530" s="13">
        <v>3.3189000000000003E-2</v>
      </c>
      <c r="G1530" s="13">
        <v>1</v>
      </c>
      <c r="H1530" s="13">
        <v>0.28571429999999998</v>
      </c>
      <c r="I1530" s="14">
        <f t="shared" si="47"/>
        <v>0.32478565507782858</v>
      </c>
      <c r="J1530" s="13">
        <v>0.21765789999999999</v>
      </c>
      <c r="K1530" s="12">
        <v>1.0000000000000001E-5</v>
      </c>
      <c r="L1530" s="13">
        <v>0.40753869999999998</v>
      </c>
      <c r="M1530" s="13">
        <v>1</v>
      </c>
      <c r="N1530" s="15">
        <f t="shared" si="46"/>
        <v>3.0689218029611141E-2</v>
      </c>
    </row>
    <row r="1531" spans="1:14" x14ac:dyDescent="0.3">
      <c r="A1531" s="1" t="s">
        <v>263</v>
      </c>
      <c r="B1531" s="1" t="s">
        <v>72</v>
      </c>
      <c r="C1531" s="1">
        <v>2008</v>
      </c>
      <c r="D1531" s="13">
        <v>0.74474419999999997</v>
      </c>
      <c r="E1531" s="13">
        <v>0.61483489999999996</v>
      </c>
      <c r="F1531" s="13">
        <v>0.22222220000000001</v>
      </c>
      <c r="G1531" s="13">
        <v>1</v>
      </c>
      <c r="H1531" s="13">
        <v>0.42857139999999999</v>
      </c>
      <c r="I1531" s="14">
        <f t="shared" si="47"/>
        <v>0.5344600573440168</v>
      </c>
      <c r="J1531" s="13">
        <v>0.1346947</v>
      </c>
      <c r="K1531" s="12">
        <v>1.0000000000000001E-5</v>
      </c>
      <c r="L1531" s="13">
        <v>0.45774169999999997</v>
      </c>
      <c r="M1531" s="13">
        <v>1</v>
      </c>
      <c r="N1531" s="15">
        <f t="shared" si="46"/>
        <v>2.8021588194276251E-2</v>
      </c>
    </row>
    <row r="1532" spans="1:14" x14ac:dyDescent="0.3">
      <c r="A1532" s="1" t="s">
        <v>263</v>
      </c>
      <c r="B1532" s="1" t="s">
        <v>72</v>
      </c>
      <c r="C1532" s="1">
        <v>2009</v>
      </c>
      <c r="D1532" s="13">
        <v>0.83783719999999995</v>
      </c>
      <c r="E1532" s="13">
        <v>0.67965059999999999</v>
      </c>
      <c r="F1532" s="13">
        <v>0.25180380000000002</v>
      </c>
      <c r="G1532" s="13">
        <v>1</v>
      </c>
      <c r="H1532" s="12">
        <v>1.0000000000000001E-5</v>
      </c>
      <c r="I1532" s="14">
        <f t="shared" si="47"/>
        <v>6.7811214819906748E-2</v>
      </c>
      <c r="J1532" s="13">
        <v>0.20360700000000001</v>
      </c>
      <c r="K1532" s="12">
        <v>1.0000000000000001E-5</v>
      </c>
      <c r="L1532" s="13">
        <v>0.50735280000000005</v>
      </c>
      <c r="M1532" s="13">
        <v>1</v>
      </c>
      <c r="N1532" s="15">
        <f t="shared" si="46"/>
        <v>3.1880541662644264E-2</v>
      </c>
    </row>
    <row r="1533" spans="1:14" x14ac:dyDescent="0.3">
      <c r="A1533" s="1" t="s">
        <v>263</v>
      </c>
      <c r="B1533" s="1" t="s">
        <v>72</v>
      </c>
      <c r="C1533" s="1">
        <v>2010</v>
      </c>
      <c r="D1533" s="13">
        <v>0.93093009999999998</v>
      </c>
      <c r="E1533" s="13">
        <v>0.67585910000000005</v>
      </c>
      <c r="F1533" s="13">
        <v>1</v>
      </c>
      <c r="G1533" s="13">
        <v>1</v>
      </c>
      <c r="H1533" s="12">
        <v>1.0000000000000001E-5</v>
      </c>
      <c r="I1533" s="14">
        <f t="shared" si="47"/>
        <v>9.1149574925117438E-2</v>
      </c>
      <c r="J1533" s="13">
        <v>0.1907142</v>
      </c>
      <c r="K1533" s="12">
        <v>1.0000000000000001E-5</v>
      </c>
      <c r="L1533" s="13">
        <v>0.55645699999999998</v>
      </c>
      <c r="M1533" s="13">
        <v>1</v>
      </c>
      <c r="N1533" s="15">
        <f t="shared" si="46"/>
        <v>3.2096203146686951E-2</v>
      </c>
    </row>
    <row r="1534" spans="1:14" x14ac:dyDescent="0.3">
      <c r="A1534" s="1" t="s">
        <v>263</v>
      </c>
      <c r="B1534" s="1" t="s">
        <v>72</v>
      </c>
      <c r="C1534" s="1">
        <v>2011</v>
      </c>
      <c r="D1534" s="13">
        <v>0.93093009999999998</v>
      </c>
      <c r="E1534" s="13">
        <v>0.71249399999999996</v>
      </c>
      <c r="F1534" s="13">
        <v>0.37301590000000001</v>
      </c>
      <c r="G1534" s="13">
        <v>1</v>
      </c>
      <c r="H1534" s="12">
        <v>1.0000000000000001E-5</v>
      </c>
      <c r="I1534" s="14">
        <f t="shared" si="47"/>
        <v>7.5628437117510341E-2</v>
      </c>
      <c r="J1534" s="13">
        <v>0.18763949999999999</v>
      </c>
      <c r="K1534" s="12">
        <v>1.0000000000000001E-5</v>
      </c>
      <c r="L1534" s="13">
        <v>0.60496930000000004</v>
      </c>
      <c r="M1534" s="13">
        <v>1</v>
      </c>
      <c r="N1534" s="15">
        <f t="shared" si="46"/>
        <v>3.2641071052919648E-2</v>
      </c>
    </row>
    <row r="1535" spans="1:14" x14ac:dyDescent="0.3">
      <c r="A1535" s="1" t="s">
        <v>263</v>
      </c>
      <c r="B1535" s="1" t="s">
        <v>72</v>
      </c>
      <c r="C1535" s="1">
        <v>2012</v>
      </c>
      <c r="D1535" s="13">
        <v>0.93093009999999998</v>
      </c>
      <c r="E1535" s="13">
        <v>0.73630470000000003</v>
      </c>
      <c r="F1535" s="13">
        <v>0.18903320000000001</v>
      </c>
      <c r="G1535" s="13">
        <v>1</v>
      </c>
      <c r="H1535" s="13">
        <v>0.14285709999999999</v>
      </c>
      <c r="I1535" s="14">
        <f t="shared" si="47"/>
        <v>0.45028026422495609</v>
      </c>
      <c r="J1535" s="13">
        <v>0.28375739999999999</v>
      </c>
      <c r="K1535" s="12">
        <v>1.0000000000000001E-5</v>
      </c>
      <c r="L1535" s="13">
        <v>0.65187600000000001</v>
      </c>
      <c r="M1535" s="13">
        <v>1</v>
      </c>
      <c r="N1535" s="15">
        <f t="shared" si="46"/>
        <v>3.6878907499487155E-2</v>
      </c>
    </row>
    <row r="1536" spans="1:14" x14ac:dyDescent="0.3">
      <c r="A1536" s="1" t="s">
        <v>263</v>
      </c>
      <c r="B1536" s="1" t="s">
        <v>72</v>
      </c>
      <c r="C1536" s="1">
        <v>2013</v>
      </c>
      <c r="D1536" s="13">
        <v>0.93093009999999998</v>
      </c>
      <c r="E1536" s="13">
        <v>0.81907529999999995</v>
      </c>
      <c r="F1536" s="13">
        <v>0.58730159999999998</v>
      </c>
      <c r="G1536" s="13">
        <v>1</v>
      </c>
      <c r="H1536" s="12">
        <v>1.0000000000000001E-5</v>
      </c>
      <c r="I1536" s="14">
        <f t="shared" si="47"/>
        <v>8.515701254835463E-2</v>
      </c>
      <c r="J1536" s="13">
        <v>0.40177400000000002</v>
      </c>
      <c r="K1536" s="12">
        <v>1.0000000000000001E-5</v>
      </c>
      <c r="L1536" s="13">
        <v>0.697515</v>
      </c>
      <c r="M1536" s="13">
        <v>1</v>
      </c>
      <c r="N1536" s="15">
        <f t="shared" si="46"/>
        <v>4.091512149107495E-2</v>
      </c>
    </row>
    <row r="1537" spans="1:14" x14ac:dyDescent="0.3">
      <c r="A1537" s="1" t="s">
        <v>263</v>
      </c>
      <c r="B1537" s="1" t="s">
        <v>72</v>
      </c>
      <c r="C1537" s="1">
        <v>2014</v>
      </c>
      <c r="D1537" s="13">
        <v>0.93093009999999998</v>
      </c>
      <c r="E1537" s="13">
        <v>0.89198650000000002</v>
      </c>
      <c r="F1537" s="13">
        <v>0.1810967</v>
      </c>
      <c r="G1537" s="13">
        <v>1</v>
      </c>
      <c r="H1537" s="13">
        <v>0.14285709999999999</v>
      </c>
      <c r="I1537" s="14">
        <f t="shared" si="47"/>
        <v>0.46389270613009825</v>
      </c>
      <c r="J1537" s="13">
        <v>0.42671340000000002</v>
      </c>
      <c r="K1537" s="12">
        <v>1.0000000000000001E-5</v>
      </c>
      <c r="L1537" s="13">
        <v>0.74273169999999999</v>
      </c>
      <c r="M1537" s="13">
        <v>1</v>
      </c>
      <c r="N1537" s="15">
        <f t="shared" si="46"/>
        <v>4.219316075921372E-2</v>
      </c>
    </row>
    <row r="1538" spans="1:14" x14ac:dyDescent="0.3">
      <c r="A1538" s="1" t="s">
        <v>263</v>
      </c>
      <c r="B1538" s="1" t="s">
        <v>72</v>
      </c>
      <c r="C1538" s="1">
        <v>2015</v>
      </c>
      <c r="D1538" s="13">
        <v>0.93093009999999998</v>
      </c>
      <c r="E1538" s="13">
        <v>0.87119899999999995</v>
      </c>
      <c r="F1538" s="13">
        <v>0.74170270000000005</v>
      </c>
      <c r="G1538" s="13">
        <v>1</v>
      </c>
      <c r="H1538" s="13">
        <v>0.71428570000000002</v>
      </c>
      <c r="I1538" s="14">
        <f t="shared" si="47"/>
        <v>0.8445536657618401</v>
      </c>
      <c r="J1538" s="13">
        <v>0.55371510000000002</v>
      </c>
      <c r="K1538" s="12">
        <v>1</v>
      </c>
      <c r="L1538" s="13">
        <v>0.78735639999999996</v>
      </c>
      <c r="M1538" s="13">
        <v>1</v>
      </c>
      <c r="N1538" s="15">
        <f t="shared" si="46"/>
        <v>0.81257682562002043</v>
      </c>
    </row>
    <row r="1539" spans="1:14" x14ac:dyDescent="0.3">
      <c r="A1539" s="1" t="s">
        <v>263</v>
      </c>
      <c r="B1539" s="1" t="s">
        <v>72</v>
      </c>
      <c r="C1539" s="1">
        <v>2016</v>
      </c>
      <c r="D1539" s="13">
        <v>0.93781139999999996</v>
      </c>
      <c r="E1539" s="13">
        <v>0.89825029999999995</v>
      </c>
      <c r="F1539" s="13">
        <v>0.60678209999999999</v>
      </c>
      <c r="G1539" s="13">
        <v>1</v>
      </c>
      <c r="H1539" s="13">
        <v>0.14285709999999999</v>
      </c>
      <c r="I1539" s="14">
        <f t="shared" si="47"/>
        <v>0.59250155407722194</v>
      </c>
      <c r="J1539" s="13">
        <v>0.66125900000000004</v>
      </c>
      <c r="K1539" s="12">
        <v>1</v>
      </c>
      <c r="L1539" s="13">
        <v>0.83147369999999998</v>
      </c>
      <c r="M1539" s="13">
        <v>1</v>
      </c>
      <c r="N1539" s="15">
        <f t="shared" si="46"/>
        <v>0.86110285312381618</v>
      </c>
    </row>
    <row r="1540" spans="1:14" x14ac:dyDescent="0.3">
      <c r="A1540" s="1" t="s">
        <v>263</v>
      </c>
      <c r="B1540" s="1" t="s">
        <v>72</v>
      </c>
      <c r="C1540" s="1">
        <v>2017</v>
      </c>
      <c r="D1540" s="13">
        <v>0.97176580000000001</v>
      </c>
      <c r="E1540" s="13">
        <v>0.96294060000000004</v>
      </c>
      <c r="F1540" s="13">
        <v>0.65584419999999999</v>
      </c>
      <c r="G1540" s="13">
        <v>1</v>
      </c>
      <c r="H1540" s="13">
        <v>0.28571429999999998</v>
      </c>
      <c r="I1540" s="14">
        <f t="shared" si="47"/>
        <v>0.7059578204877468</v>
      </c>
      <c r="J1540" s="13">
        <v>0.85589459999999995</v>
      </c>
      <c r="K1540" s="12">
        <v>1</v>
      </c>
      <c r="L1540" s="12">
        <v>0.8749152</v>
      </c>
      <c r="M1540" s="12">
        <v>1</v>
      </c>
      <c r="N1540" s="15">
        <f t="shared" si="46"/>
        <v>0.93024332412021404</v>
      </c>
    </row>
    <row r="1541" spans="1:14" x14ac:dyDescent="0.3">
      <c r="A1541" s="1" t="s">
        <v>263</v>
      </c>
      <c r="B1541" s="1" t="s">
        <v>72</v>
      </c>
      <c r="C1541" s="1">
        <v>2018</v>
      </c>
      <c r="D1541" s="13">
        <v>0.9830101</v>
      </c>
      <c r="E1541" s="13">
        <v>1</v>
      </c>
      <c r="F1541" s="13">
        <v>0.87734480000000004</v>
      </c>
      <c r="G1541" s="13">
        <v>1</v>
      </c>
      <c r="H1541" s="13">
        <v>0.14285709999999999</v>
      </c>
      <c r="I1541" s="14">
        <f t="shared" si="47"/>
        <v>0.65784870366786563</v>
      </c>
      <c r="J1541" s="13">
        <v>0.93820910000000002</v>
      </c>
      <c r="K1541" s="12">
        <v>1</v>
      </c>
      <c r="L1541" s="13">
        <v>0.91751199999999999</v>
      </c>
      <c r="M1541" s="13">
        <v>1</v>
      </c>
      <c r="N1541" s="15">
        <f t="shared" si="46"/>
        <v>0.96322522747268424</v>
      </c>
    </row>
    <row r="1542" spans="1:14" x14ac:dyDescent="0.3">
      <c r="A1542" s="1" t="s">
        <v>263</v>
      </c>
      <c r="B1542" s="1" t="s">
        <v>72</v>
      </c>
      <c r="C1542" s="1">
        <v>2019</v>
      </c>
      <c r="D1542" s="13">
        <v>0.99425430000000004</v>
      </c>
      <c r="E1542" s="13">
        <v>0.95897940000000004</v>
      </c>
      <c r="F1542" s="13">
        <v>0.5548341</v>
      </c>
      <c r="G1542" s="13">
        <v>1</v>
      </c>
      <c r="H1542" s="13">
        <v>0.42857139999999999</v>
      </c>
      <c r="I1542" s="14">
        <f t="shared" si="47"/>
        <v>0.7431878779783998</v>
      </c>
      <c r="J1542" s="13">
        <v>1</v>
      </c>
      <c r="K1542" s="12">
        <v>1</v>
      </c>
      <c r="L1542" s="13">
        <v>0.95917830000000004</v>
      </c>
      <c r="M1542" s="13">
        <v>1</v>
      </c>
      <c r="N1542" s="15">
        <f t="shared" si="46"/>
        <v>0.98963452108399375</v>
      </c>
    </row>
    <row r="1543" spans="1:14" x14ac:dyDescent="0.3">
      <c r="A1543" s="1" t="s">
        <v>263</v>
      </c>
      <c r="B1543" s="1" t="s">
        <v>72</v>
      </c>
      <c r="C1543" s="1">
        <v>2020</v>
      </c>
      <c r="D1543" s="13">
        <v>1</v>
      </c>
      <c r="E1543" s="13">
        <v>0.92971729999999997</v>
      </c>
      <c r="F1543" s="13">
        <v>0.37373729999999999</v>
      </c>
      <c r="G1543" s="13">
        <v>1</v>
      </c>
      <c r="H1543" s="13">
        <v>1</v>
      </c>
      <c r="I1543" s="14">
        <f t="shared" si="47"/>
        <v>0.80943778049664117</v>
      </c>
      <c r="J1543" s="13">
        <v>0.69083499999999998</v>
      </c>
      <c r="K1543" s="13">
        <v>1</v>
      </c>
      <c r="L1543" s="13">
        <v>1</v>
      </c>
      <c r="M1543" s="13">
        <v>1</v>
      </c>
      <c r="N1543" s="15">
        <f t="shared" si="46"/>
        <v>0.91168242566277335</v>
      </c>
    </row>
    <row r="1544" spans="1:14" x14ac:dyDescent="0.3">
      <c r="A1544" s="1" t="s">
        <v>264</v>
      </c>
      <c r="B1544" s="1" t="s">
        <v>73</v>
      </c>
      <c r="C1544" s="1">
        <v>2000</v>
      </c>
      <c r="D1544" s="12">
        <v>1.0000000000000001E-5</v>
      </c>
      <c r="E1544" s="13">
        <v>0.1055427</v>
      </c>
      <c r="F1544" s="13">
        <v>0.21454709999999999</v>
      </c>
      <c r="G1544" s="13">
        <v>1</v>
      </c>
      <c r="H1544" s="12">
        <v>1.0000000000000001E-5</v>
      </c>
      <c r="I1544" s="14">
        <f t="shared" si="47"/>
        <v>4.6880277068027621E-3</v>
      </c>
      <c r="J1544" s="12">
        <v>1.0000000000000001E-5</v>
      </c>
      <c r="K1544" s="12">
        <v>1.0000000000000001E-5</v>
      </c>
      <c r="L1544" s="12">
        <v>1.0000000000000001E-5</v>
      </c>
      <c r="M1544" s="13">
        <v>1</v>
      </c>
      <c r="N1544" s="15">
        <f t="shared" si="46"/>
        <v>1.778279410038923E-4</v>
      </c>
    </row>
    <row r="1545" spans="1:14" x14ac:dyDescent="0.3">
      <c r="A1545" s="1" t="s">
        <v>264</v>
      </c>
      <c r="B1545" s="1" t="s">
        <v>73</v>
      </c>
      <c r="C1545" s="1">
        <v>2001</v>
      </c>
      <c r="D1545" s="13">
        <v>5.31885E-2</v>
      </c>
      <c r="E1545" s="13">
        <v>0.20091980000000001</v>
      </c>
      <c r="F1545" s="13">
        <v>0.3490394</v>
      </c>
      <c r="G1545" s="13">
        <v>0.94270030000000005</v>
      </c>
      <c r="H1545" s="12">
        <v>1.0000000000000001E-5</v>
      </c>
      <c r="I1545" s="14">
        <f t="shared" si="47"/>
        <v>3.2301130005202391E-2</v>
      </c>
      <c r="J1545" s="13">
        <v>3.1876099999999997E-2</v>
      </c>
      <c r="K1545" s="12">
        <v>1.0000000000000001E-5</v>
      </c>
      <c r="L1545" s="13">
        <v>2.2528599999999999E-2</v>
      </c>
      <c r="M1545" s="13">
        <v>0.94272129999999998</v>
      </c>
      <c r="N1545" s="15">
        <f t="shared" si="46"/>
        <v>9.0708017693694829E-3</v>
      </c>
    </row>
    <row r="1546" spans="1:14" x14ac:dyDescent="0.3">
      <c r="A1546" s="1" t="s">
        <v>264</v>
      </c>
      <c r="B1546" s="1" t="s">
        <v>73</v>
      </c>
      <c r="C1546" s="1">
        <v>2002</v>
      </c>
      <c r="D1546" s="13">
        <v>0.106377</v>
      </c>
      <c r="E1546" s="13">
        <v>0.1395141</v>
      </c>
      <c r="F1546" s="13">
        <v>0.29368709999999998</v>
      </c>
      <c r="G1546" s="13">
        <v>0.88540070000000004</v>
      </c>
      <c r="H1546" s="12">
        <v>1.0000000000000001E-5</v>
      </c>
      <c r="I1546" s="14">
        <f t="shared" si="47"/>
        <v>3.2907744324254501E-2</v>
      </c>
      <c r="J1546" s="13">
        <v>6.3752299999999998E-2</v>
      </c>
      <c r="K1546" s="12">
        <v>1.0000000000000001E-5</v>
      </c>
      <c r="L1546" s="13">
        <v>4.5053900000000001E-2</v>
      </c>
      <c r="M1546" s="13">
        <v>0.88544239999999996</v>
      </c>
      <c r="N1546" s="15">
        <f t="shared" si="46"/>
        <v>1.2628365431018519E-2</v>
      </c>
    </row>
    <row r="1547" spans="1:14" x14ac:dyDescent="0.3">
      <c r="A1547" s="1" t="s">
        <v>264</v>
      </c>
      <c r="B1547" s="1" t="s">
        <v>73</v>
      </c>
      <c r="C1547" s="1">
        <v>2003</v>
      </c>
      <c r="D1547" s="13">
        <v>0.1595615</v>
      </c>
      <c r="E1547" s="13">
        <v>4.4484000000000003E-2</v>
      </c>
      <c r="F1547" s="13">
        <v>0.19853609999999999</v>
      </c>
      <c r="G1547" s="13">
        <v>0.82810099999999998</v>
      </c>
      <c r="H1547" s="12">
        <v>1.0000000000000001E-5</v>
      </c>
      <c r="I1547" s="14">
        <f t="shared" si="47"/>
        <v>2.5906631494777149E-2</v>
      </c>
      <c r="J1547" s="13">
        <v>9.5628400000000002E-2</v>
      </c>
      <c r="K1547" s="12">
        <v>1.0000000000000001E-5</v>
      </c>
      <c r="L1547" s="13">
        <v>6.7582500000000004E-2</v>
      </c>
      <c r="M1547" s="13">
        <v>0.8281636</v>
      </c>
      <c r="N1547" s="15">
        <f t="shared" si="46"/>
        <v>1.5210178829590007E-2</v>
      </c>
    </row>
    <row r="1548" spans="1:14" x14ac:dyDescent="0.3">
      <c r="A1548" s="1" t="s">
        <v>264</v>
      </c>
      <c r="B1548" s="1" t="s">
        <v>73</v>
      </c>
      <c r="C1548" s="1">
        <v>2004</v>
      </c>
      <c r="D1548" s="13">
        <v>0.21274999999999999</v>
      </c>
      <c r="E1548" s="13">
        <v>0.1101352</v>
      </c>
      <c r="F1548" s="13">
        <v>0.25526080000000001</v>
      </c>
      <c r="G1548" s="13">
        <v>0.77080130000000002</v>
      </c>
      <c r="H1548" s="13">
        <v>0.5</v>
      </c>
      <c r="I1548" s="14">
        <f t="shared" si="47"/>
        <v>0.29685095912313392</v>
      </c>
      <c r="J1548" s="13">
        <v>0.12750449999999999</v>
      </c>
      <c r="K1548" s="12">
        <v>1.0000000000000001E-5</v>
      </c>
      <c r="L1548" s="13">
        <v>9.01111E-2</v>
      </c>
      <c r="M1548" s="13">
        <v>0.77088480000000004</v>
      </c>
      <c r="N1548" s="15">
        <f t="shared" ref="N1548:N1611" si="48">GEOMEAN(J1548,K1548,L1548,M1548)</f>
        <v>1.7251359343757097E-2</v>
      </c>
    </row>
    <row r="1549" spans="1:14" x14ac:dyDescent="0.3">
      <c r="A1549" s="1" t="s">
        <v>264</v>
      </c>
      <c r="B1549" s="1" t="s">
        <v>73</v>
      </c>
      <c r="C1549" s="1">
        <v>2005</v>
      </c>
      <c r="D1549" s="13">
        <v>0.26593850000000002</v>
      </c>
      <c r="E1549" s="13">
        <v>8.1487900000000002E-2</v>
      </c>
      <c r="F1549" s="12">
        <v>1.0000000000000001E-5</v>
      </c>
      <c r="G1549" s="13">
        <v>0.71350159999999996</v>
      </c>
      <c r="H1549" s="12">
        <v>1.0000000000000001E-5</v>
      </c>
      <c r="I1549" s="14">
        <f t="shared" si="47"/>
        <v>4.3436403458127978E-3</v>
      </c>
      <c r="J1549" s="13">
        <v>0.15938069999999999</v>
      </c>
      <c r="K1549" s="12">
        <v>1.0000000000000001E-5</v>
      </c>
      <c r="L1549" s="13">
        <v>0.11263960000000001</v>
      </c>
      <c r="M1549" s="13">
        <v>0.71360599999999996</v>
      </c>
      <c r="N1549" s="15">
        <f t="shared" si="48"/>
        <v>1.8918919557259727E-2</v>
      </c>
    </row>
    <row r="1550" spans="1:14" x14ac:dyDescent="0.3">
      <c r="A1550" s="1" t="s">
        <v>264</v>
      </c>
      <c r="B1550" s="1" t="s">
        <v>73</v>
      </c>
      <c r="C1550" s="1">
        <v>2006</v>
      </c>
      <c r="D1550" s="13">
        <v>0.31912699999999999</v>
      </c>
      <c r="E1550" s="13">
        <v>6.0631999999999998E-2</v>
      </c>
      <c r="F1550" s="13">
        <v>0.50091490000000005</v>
      </c>
      <c r="G1550" s="13">
        <v>0.6562019</v>
      </c>
      <c r="H1550" s="13">
        <v>1</v>
      </c>
      <c r="I1550" s="14">
        <f t="shared" si="47"/>
        <v>0.36365819221960416</v>
      </c>
      <c r="J1550" s="13">
        <v>0.1912568</v>
      </c>
      <c r="K1550" s="12">
        <v>1.0000000000000001E-5</v>
      </c>
      <c r="L1550" s="12">
        <v>0.13475119999999999</v>
      </c>
      <c r="M1550" s="13">
        <v>0.6563272</v>
      </c>
      <c r="N1550" s="15">
        <f t="shared" si="48"/>
        <v>2.0279978132909826E-2</v>
      </c>
    </row>
    <row r="1551" spans="1:14" x14ac:dyDescent="0.3">
      <c r="A1551" s="1" t="s">
        <v>264</v>
      </c>
      <c r="B1551" s="1" t="s">
        <v>73</v>
      </c>
      <c r="C1551" s="1">
        <v>2007</v>
      </c>
      <c r="D1551" s="13">
        <v>0.37231160000000002</v>
      </c>
      <c r="E1551" s="12">
        <v>1.0000000000000001E-5</v>
      </c>
      <c r="F1551" s="13">
        <v>0.18709970000000001</v>
      </c>
      <c r="G1551" s="13">
        <v>0.59890220000000005</v>
      </c>
      <c r="H1551" s="12">
        <v>1.0000000000000001E-5</v>
      </c>
      <c r="I1551" s="14">
        <f t="shared" si="47"/>
        <v>5.2974530143574837E-3</v>
      </c>
      <c r="J1551" s="13">
        <v>0.21931629999999999</v>
      </c>
      <c r="K1551" s="12">
        <v>1.0000000000000001E-5</v>
      </c>
      <c r="L1551" s="13">
        <v>0.1572798</v>
      </c>
      <c r="M1551" s="12">
        <v>0.59904840000000004</v>
      </c>
      <c r="N1551" s="15">
        <f t="shared" si="48"/>
        <v>2.1320699189435691E-2</v>
      </c>
    </row>
    <row r="1552" spans="1:14" x14ac:dyDescent="0.3">
      <c r="A1552" s="1" t="s">
        <v>264</v>
      </c>
      <c r="B1552" s="1" t="s">
        <v>73</v>
      </c>
      <c r="C1552" s="1">
        <v>2008</v>
      </c>
      <c r="D1552" s="13">
        <v>0.42550009999999999</v>
      </c>
      <c r="E1552" s="13">
        <v>0.1104044</v>
      </c>
      <c r="F1552" s="13">
        <v>0.2877402</v>
      </c>
      <c r="G1552" s="13">
        <v>0.54182209999999997</v>
      </c>
      <c r="H1552" s="13">
        <v>0.5</v>
      </c>
      <c r="I1552" s="14">
        <f t="shared" si="47"/>
        <v>0.32564368590776144</v>
      </c>
      <c r="J1552" s="13">
        <v>0.2482028</v>
      </c>
      <c r="K1552" s="12">
        <v>1.0000000000000001E-5</v>
      </c>
      <c r="L1552" s="13">
        <v>0.1798083</v>
      </c>
      <c r="M1552" s="13">
        <v>0.54176959999999996</v>
      </c>
      <c r="N1552" s="15">
        <f t="shared" si="48"/>
        <v>2.2174700403067238E-2</v>
      </c>
    </row>
    <row r="1553" spans="1:14" x14ac:dyDescent="0.3">
      <c r="A1553" s="1" t="s">
        <v>264</v>
      </c>
      <c r="B1553" s="1" t="s">
        <v>73</v>
      </c>
      <c r="C1553" s="1">
        <v>2009</v>
      </c>
      <c r="D1553" s="13">
        <v>0.9185217</v>
      </c>
      <c r="E1553" s="13">
        <v>0.1687411</v>
      </c>
      <c r="F1553" s="13">
        <v>0.16239709999999999</v>
      </c>
      <c r="G1553" s="13">
        <v>0.48452250000000002</v>
      </c>
      <c r="H1553" s="13">
        <v>0.5</v>
      </c>
      <c r="I1553" s="14">
        <f t="shared" si="47"/>
        <v>0.36060729157562571</v>
      </c>
      <c r="J1553" s="13">
        <v>0.28206819999999999</v>
      </c>
      <c r="K1553" s="12">
        <v>1.0000000000000001E-5</v>
      </c>
      <c r="L1553" s="13">
        <v>0.20191990000000001</v>
      </c>
      <c r="M1553" s="13">
        <v>0.4844908</v>
      </c>
      <c r="N1553" s="15">
        <f t="shared" si="48"/>
        <v>2.2919476621504207E-2</v>
      </c>
    </row>
    <row r="1554" spans="1:14" x14ac:dyDescent="0.3">
      <c r="A1554" s="1" t="s">
        <v>264</v>
      </c>
      <c r="B1554" s="1" t="s">
        <v>73</v>
      </c>
      <c r="C1554" s="1">
        <v>2010</v>
      </c>
      <c r="D1554" s="13">
        <v>0.97208260000000002</v>
      </c>
      <c r="E1554" s="13">
        <v>0.30662210000000001</v>
      </c>
      <c r="F1554" s="13">
        <v>1</v>
      </c>
      <c r="G1554" s="13">
        <v>0.42722280000000001</v>
      </c>
      <c r="H1554" s="12">
        <v>1.0000000000000001E-5</v>
      </c>
      <c r="I1554" s="14">
        <f t="shared" si="47"/>
        <v>6.6220462408031353E-2</v>
      </c>
      <c r="J1554" s="13">
        <v>0.32627489999999998</v>
      </c>
      <c r="K1554" s="12">
        <v>1.0000000000000001E-5</v>
      </c>
      <c r="L1554" s="13">
        <v>0.2532314</v>
      </c>
      <c r="M1554" s="13">
        <v>0.42721189999999998</v>
      </c>
      <c r="N1554" s="15">
        <f t="shared" si="48"/>
        <v>2.4374523853178183E-2</v>
      </c>
    </row>
    <row r="1555" spans="1:14" x14ac:dyDescent="0.3">
      <c r="A1555" s="1" t="s">
        <v>264</v>
      </c>
      <c r="B1555" s="1" t="s">
        <v>73</v>
      </c>
      <c r="C1555" s="1">
        <v>2011</v>
      </c>
      <c r="D1555" s="13">
        <v>0.97208260000000002</v>
      </c>
      <c r="E1555" s="13">
        <v>0.3497748</v>
      </c>
      <c r="F1555" s="13">
        <v>0.17566329999999999</v>
      </c>
      <c r="G1555" s="13">
        <v>0.36992320000000001</v>
      </c>
      <c r="H1555" s="13">
        <v>0.5</v>
      </c>
      <c r="I1555" s="14">
        <f t="shared" si="47"/>
        <v>0.40611671015571371</v>
      </c>
      <c r="J1555" s="13">
        <v>0.3958043</v>
      </c>
      <c r="K1555" s="12">
        <v>1.0000000000000001E-5</v>
      </c>
      <c r="L1555" s="13">
        <v>0.32206800000000002</v>
      </c>
      <c r="M1555" s="13">
        <v>0.36993320000000002</v>
      </c>
      <c r="N1555" s="15">
        <f t="shared" si="48"/>
        <v>2.6205222313348063E-2</v>
      </c>
    </row>
    <row r="1556" spans="1:14" x14ac:dyDescent="0.3">
      <c r="A1556" s="1" t="s">
        <v>264</v>
      </c>
      <c r="B1556" s="1" t="s">
        <v>73</v>
      </c>
      <c r="C1556" s="1">
        <v>2012</v>
      </c>
      <c r="D1556" s="13">
        <v>0.97208260000000002</v>
      </c>
      <c r="E1556" s="13">
        <v>0.50322429999999996</v>
      </c>
      <c r="F1556" s="13">
        <v>0.35086919999999999</v>
      </c>
      <c r="G1556" s="13">
        <v>0.31240390000000001</v>
      </c>
      <c r="H1556" s="13">
        <v>0.5</v>
      </c>
      <c r="I1556" s="14">
        <f t="shared" si="47"/>
        <v>0.48490793881115457</v>
      </c>
      <c r="J1556" s="13">
        <v>0.475628</v>
      </c>
      <c r="K1556" s="12">
        <v>1.0000000000000001E-5</v>
      </c>
      <c r="L1556" s="13">
        <v>0.39048759999999999</v>
      </c>
      <c r="M1556" s="13">
        <v>0.31250020000000001</v>
      </c>
      <c r="N1556" s="15">
        <f t="shared" si="48"/>
        <v>2.7601408208597269E-2</v>
      </c>
    </row>
    <row r="1557" spans="1:14" x14ac:dyDescent="0.3">
      <c r="A1557" s="1" t="s">
        <v>264</v>
      </c>
      <c r="B1557" s="1" t="s">
        <v>73</v>
      </c>
      <c r="C1557" s="1">
        <v>2013</v>
      </c>
      <c r="D1557" s="13">
        <v>1</v>
      </c>
      <c r="E1557" s="13">
        <v>0.60029790000000005</v>
      </c>
      <c r="F1557" s="13">
        <v>0.33714549999999999</v>
      </c>
      <c r="G1557" s="13">
        <v>0.2551042</v>
      </c>
      <c r="H1557" s="13">
        <v>0.5</v>
      </c>
      <c r="I1557" s="14">
        <f t="shared" si="47"/>
        <v>0.48125400964307213</v>
      </c>
      <c r="J1557" s="13">
        <v>0.62207239999999997</v>
      </c>
      <c r="K1557" s="12">
        <v>1.0000000000000001E-5</v>
      </c>
      <c r="L1557" s="13">
        <v>0.45849020000000001</v>
      </c>
      <c r="M1557" s="13">
        <v>0.25522139999999999</v>
      </c>
      <c r="N1557" s="15">
        <f t="shared" si="48"/>
        <v>2.9209358513594168E-2</v>
      </c>
    </row>
    <row r="1558" spans="1:14" x14ac:dyDescent="0.3">
      <c r="A1558" s="1" t="s">
        <v>264</v>
      </c>
      <c r="B1558" s="1" t="s">
        <v>73</v>
      </c>
      <c r="C1558" s="1">
        <v>2014</v>
      </c>
      <c r="D1558" s="13">
        <v>1</v>
      </c>
      <c r="E1558" s="13">
        <v>0.55168379999999995</v>
      </c>
      <c r="F1558" s="13">
        <v>0.29688930000000002</v>
      </c>
      <c r="G1558" s="13">
        <v>0.19802410000000001</v>
      </c>
      <c r="H1558" s="12">
        <v>1.0000000000000001E-5</v>
      </c>
      <c r="I1558" s="14">
        <f t="shared" si="47"/>
        <v>5.0373318815137631E-2</v>
      </c>
      <c r="J1558" s="13">
        <v>0.77406039999999998</v>
      </c>
      <c r="K1558" s="12">
        <v>1.0000000000000001E-5</v>
      </c>
      <c r="L1558" s="13">
        <v>0.52649279999999998</v>
      </c>
      <c r="M1558" s="13">
        <v>0.1979426</v>
      </c>
      <c r="N1558" s="15">
        <f t="shared" si="48"/>
        <v>2.9969302766258112E-2</v>
      </c>
    </row>
    <row r="1559" spans="1:14" x14ac:dyDescent="0.3">
      <c r="A1559" s="1" t="s">
        <v>264</v>
      </c>
      <c r="B1559" s="1" t="s">
        <v>73</v>
      </c>
      <c r="C1559" s="1">
        <v>2015</v>
      </c>
      <c r="D1559" s="13">
        <v>1</v>
      </c>
      <c r="E1559" s="13">
        <v>0.54326189999999996</v>
      </c>
      <c r="F1559" s="13">
        <v>0.64684359999999996</v>
      </c>
      <c r="G1559" s="13">
        <v>4.1273299999999999E-2</v>
      </c>
      <c r="H1559" s="13">
        <v>0.5</v>
      </c>
      <c r="I1559" s="14">
        <f t="shared" si="47"/>
        <v>0.37332712555403419</v>
      </c>
      <c r="J1559" s="13">
        <v>0.87192429999999999</v>
      </c>
      <c r="K1559" s="13">
        <v>1</v>
      </c>
      <c r="L1559" s="13">
        <v>0.59449229999999997</v>
      </c>
      <c r="M1559" s="13">
        <v>4.13216E-2</v>
      </c>
      <c r="N1559" s="15">
        <f t="shared" si="48"/>
        <v>0.38256086095346126</v>
      </c>
    </row>
    <row r="1560" spans="1:14" x14ac:dyDescent="0.3">
      <c r="A1560" s="1" t="s">
        <v>264</v>
      </c>
      <c r="B1560" s="1" t="s">
        <v>73</v>
      </c>
      <c r="C1560" s="1">
        <v>2016</v>
      </c>
      <c r="D1560" s="13">
        <v>1</v>
      </c>
      <c r="E1560" s="13">
        <v>0.64045169999999996</v>
      </c>
      <c r="F1560" s="13">
        <v>0.52424530000000003</v>
      </c>
      <c r="G1560" s="13">
        <v>0.15257960000000001</v>
      </c>
      <c r="H1560" s="12">
        <v>1.0000000000000001E-5</v>
      </c>
      <c r="I1560" s="14">
        <f t="shared" si="47"/>
        <v>5.5195475627699955E-2</v>
      </c>
      <c r="J1560" s="13">
        <v>0.95467880000000005</v>
      </c>
      <c r="K1560" s="12">
        <v>1</v>
      </c>
      <c r="L1560" s="13">
        <v>0.66666769999999997</v>
      </c>
      <c r="M1560" s="13">
        <v>0.15251970000000001</v>
      </c>
      <c r="N1560" s="15">
        <f t="shared" si="48"/>
        <v>0.55817857003983617</v>
      </c>
    </row>
    <row r="1561" spans="1:14" x14ac:dyDescent="0.3">
      <c r="A1561" s="1" t="s">
        <v>264</v>
      </c>
      <c r="B1561" s="1" t="s">
        <v>73</v>
      </c>
      <c r="C1561" s="1">
        <v>2017</v>
      </c>
      <c r="D1561" s="13">
        <v>1</v>
      </c>
      <c r="E1561" s="13">
        <v>0.76709179999999999</v>
      </c>
      <c r="F1561" s="13">
        <v>0.47849960000000002</v>
      </c>
      <c r="G1561" s="13">
        <v>0.29286499999999999</v>
      </c>
      <c r="H1561" s="12">
        <v>1.0000000000000001E-5</v>
      </c>
      <c r="I1561" s="14">
        <f t="shared" si="47"/>
        <v>6.4014635713868853E-2</v>
      </c>
      <c r="J1561" s="13">
        <v>0.87951049999999997</v>
      </c>
      <c r="K1561" s="12">
        <v>1</v>
      </c>
      <c r="L1561" s="13">
        <v>0.74342969999999997</v>
      </c>
      <c r="M1561" s="13">
        <v>0.29292049999999997</v>
      </c>
      <c r="N1561" s="15">
        <f t="shared" si="48"/>
        <v>0.66154238651581243</v>
      </c>
    </row>
    <row r="1562" spans="1:14" x14ac:dyDescent="0.3">
      <c r="A1562" s="1" t="s">
        <v>264</v>
      </c>
      <c r="B1562" s="1" t="s">
        <v>73</v>
      </c>
      <c r="C1562" s="1">
        <v>2018</v>
      </c>
      <c r="D1562" s="13">
        <v>1</v>
      </c>
      <c r="E1562" s="13">
        <v>0.87953099999999995</v>
      </c>
      <c r="F1562" s="13">
        <v>0.86001830000000001</v>
      </c>
      <c r="G1562" s="12">
        <v>1.0000000000000001E-5</v>
      </c>
      <c r="H1562" s="13">
        <v>0.5</v>
      </c>
      <c r="I1562" s="14">
        <f t="shared" si="47"/>
        <v>8.2327659618786131E-2</v>
      </c>
      <c r="J1562" s="13">
        <v>0.94623800000000002</v>
      </c>
      <c r="K1562" s="12">
        <v>1</v>
      </c>
      <c r="L1562" s="13">
        <v>0.8247814</v>
      </c>
      <c r="M1562" s="12">
        <v>1.0000000000000001E-5</v>
      </c>
      <c r="N1562" s="15">
        <f t="shared" si="48"/>
        <v>5.285484588392142E-2</v>
      </c>
    </row>
    <row r="1563" spans="1:14" x14ac:dyDescent="0.3">
      <c r="A1563" s="1" t="s">
        <v>264</v>
      </c>
      <c r="B1563" s="1" t="s">
        <v>73</v>
      </c>
      <c r="C1563" s="1">
        <v>2019</v>
      </c>
      <c r="D1563" s="13">
        <v>1</v>
      </c>
      <c r="E1563" s="13">
        <v>1</v>
      </c>
      <c r="F1563" s="13">
        <v>0.50320229999999999</v>
      </c>
      <c r="G1563" s="13">
        <v>0.71064760000000005</v>
      </c>
      <c r="H1563" s="13">
        <v>0.5</v>
      </c>
      <c r="I1563" s="14">
        <f t="shared" si="47"/>
        <v>0.70871786944630433</v>
      </c>
      <c r="J1563" s="13">
        <v>1</v>
      </c>
      <c r="K1563" s="12">
        <v>1</v>
      </c>
      <c r="L1563" s="13">
        <v>0.9103059</v>
      </c>
      <c r="M1563" s="13">
        <v>0.71079230000000004</v>
      </c>
      <c r="N1563" s="15">
        <f t="shared" si="48"/>
        <v>0.8968762382264297</v>
      </c>
    </row>
    <row r="1564" spans="1:14" x14ac:dyDescent="0.3">
      <c r="A1564" s="1" t="s">
        <v>264</v>
      </c>
      <c r="B1564" s="1" t="s">
        <v>73</v>
      </c>
      <c r="C1564" s="1">
        <v>2020</v>
      </c>
      <c r="D1564" s="13">
        <v>1</v>
      </c>
      <c r="E1564" s="13">
        <v>0.8349048</v>
      </c>
      <c r="F1564" s="13">
        <v>0.60887469999999999</v>
      </c>
      <c r="G1564" s="13">
        <v>0.71064760000000005</v>
      </c>
      <c r="H1564" s="13">
        <v>0.5</v>
      </c>
      <c r="I1564" s="14">
        <f t="shared" si="47"/>
        <v>0.71016266543191164</v>
      </c>
      <c r="J1564" s="13">
        <v>0.99098450000000005</v>
      </c>
      <c r="K1564" s="12">
        <v>1</v>
      </c>
      <c r="L1564" s="13">
        <v>1</v>
      </c>
      <c r="M1564" s="13">
        <v>0.71079230000000004</v>
      </c>
      <c r="N1564" s="15">
        <f t="shared" si="48"/>
        <v>0.91612006250687095</v>
      </c>
    </row>
    <row r="1565" spans="1:14" x14ac:dyDescent="0.3">
      <c r="A1565" s="1" t="s">
        <v>265</v>
      </c>
      <c r="B1565" s="1" t="s">
        <v>74</v>
      </c>
      <c r="C1565" s="1">
        <v>2000</v>
      </c>
      <c r="D1565" s="12">
        <v>1.0000000000000001E-5</v>
      </c>
      <c r="E1565" s="13">
        <v>0.65019119999999997</v>
      </c>
      <c r="F1565" s="13">
        <v>0.46611910000000001</v>
      </c>
      <c r="G1565" s="13">
        <v>6.3982399999999995E-2</v>
      </c>
      <c r="H1565" s="13">
        <v>1</v>
      </c>
      <c r="I1565" s="14">
        <f t="shared" si="47"/>
        <v>4.5448515534232799E-2</v>
      </c>
      <c r="J1565" s="12">
        <v>1.0000000000000001E-5</v>
      </c>
      <c r="K1565" s="12">
        <v>1.0000000000000001E-5</v>
      </c>
      <c r="L1565" s="12">
        <v>1.0000000000000001E-5</v>
      </c>
      <c r="M1565" s="13">
        <v>0.2964524</v>
      </c>
      <c r="N1565" s="15">
        <f t="shared" si="48"/>
        <v>1.3121658859394493E-4</v>
      </c>
    </row>
    <row r="1566" spans="1:14" x14ac:dyDescent="0.3">
      <c r="A1566" s="1" t="s">
        <v>265</v>
      </c>
      <c r="B1566" s="1" t="s">
        <v>74</v>
      </c>
      <c r="C1566" s="1">
        <v>2001</v>
      </c>
      <c r="D1566" s="13">
        <v>5.9356199999999998E-2</v>
      </c>
      <c r="E1566" s="13">
        <v>0.81894960000000006</v>
      </c>
      <c r="F1566" s="13">
        <v>0.44832309999999997</v>
      </c>
      <c r="G1566" s="13">
        <v>5.4605599999999997E-2</v>
      </c>
      <c r="H1566" s="12">
        <v>1.0000000000000001E-5</v>
      </c>
      <c r="I1566" s="14">
        <f t="shared" si="47"/>
        <v>2.6008201003926968E-2</v>
      </c>
      <c r="J1566" s="13">
        <v>2.4344999999999999E-2</v>
      </c>
      <c r="K1566" s="12">
        <v>1.0000000000000001E-5</v>
      </c>
      <c r="L1566" s="13">
        <v>5.4246200000000001E-2</v>
      </c>
      <c r="M1566" s="13">
        <v>0.25418210000000002</v>
      </c>
      <c r="N1566" s="15">
        <f t="shared" si="48"/>
        <v>7.6116886547804522E-3</v>
      </c>
    </row>
    <row r="1567" spans="1:14" x14ac:dyDescent="0.3">
      <c r="A1567" s="1" t="s">
        <v>265</v>
      </c>
      <c r="B1567" s="1" t="s">
        <v>74</v>
      </c>
      <c r="C1567" s="1">
        <v>2002</v>
      </c>
      <c r="D1567" s="13">
        <v>0.11871279999999999</v>
      </c>
      <c r="E1567" s="13">
        <v>0.75345949999999995</v>
      </c>
      <c r="F1567" s="13">
        <v>0.63928810000000003</v>
      </c>
      <c r="G1567" s="13">
        <v>4.5780500000000002E-2</v>
      </c>
      <c r="H1567" s="13">
        <v>1</v>
      </c>
      <c r="I1567" s="14">
        <f t="shared" si="47"/>
        <v>0.30449973758922982</v>
      </c>
      <c r="J1567" s="13">
        <v>4.8689900000000001E-2</v>
      </c>
      <c r="K1567" s="12">
        <v>1.0000000000000001E-5</v>
      </c>
      <c r="L1567" s="13">
        <v>0.1098264</v>
      </c>
      <c r="M1567" s="13">
        <v>0.21191189999999999</v>
      </c>
      <c r="N1567" s="15">
        <f t="shared" si="48"/>
        <v>1.0317518208888167E-2</v>
      </c>
    </row>
    <row r="1568" spans="1:14" x14ac:dyDescent="0.3">
      <c r="A1568" s="1" t="s">
        <v>265</v>
      </c>
      <c r="B1568" s="1" t="s">
        <v>74</v>
      </c>
      <c r="C1568" s="1">
        <v>2003</v>
      </c>
      <c r="D1568" s="13">
        <v>0.17806910000000001</v>
      </c>
      <c r="E1568" s="13">
        <v>0.7650709</v>
      </c>
      <c r="F1568" s="13">
        <v>0.77207400000000004</v>
      </c>
      <c r="G1568" s="13">
        <v>3.64038E-2</v>
      </c>
      <c r="H1568" s="12">
        <v>1.0000000000000001E-5</v>
      </c>
      <c r="I1568" s="14">
        <f t="shared" si="47"/>
        <v>3.2856339616951613E-2</v>
      </c>
      <c r="J1568" s="13">
        <v>7.30349E-2</v>
      </c>
      <c r="K1568" s="12">
        <v>1.0000000000000001E-5</v>
      </c>
      <c r="L1568" s="13">
        <v>0.17118729999999999</v>
      </c>
      <c r="M1568" s="13">
        <v>0.1696416</v>
      </c>
      <c r="N1568" s="15">
        <f t="shared" si="48"/>
        <v>1.2067952310172075E-2</v>
      </c>
    </row>
    <row r="1569" spans="1:14" x14ac:dyDescent="0.3">
      <c r="A1569" s="1" t="s">
        <v>265</v>
      </c>
      <c r="B1569" s="1" t="s">
        <v>74</v>
      </c>
      <c r="C1569" s="1">
        <v>2004</v>
      </c>
      <c r="D1569" s="13">
        <v>0.23742569999999999</v>
      </c>
      <c r="E1569" s="13">
        <v>0.80950520000000004</v>
      </c>
      <c r="F1569" s="13">
        <v>0.68720049999999999</v>
      </c>
      <c r="G1569" s="13">
        <v>2.7578600000000002E-2</v>
      </c>
      <c r="H1569" s="13">
        <v>1</v>
      </c>
      <c r="I1569" s="14">
        <f t="shared" si="47"/>
        <v>0.32529741379334243</v>
      </c>
      <c r="J1569" s="13">
        <v>9.7379900000000005E-2</v>
      </c>
      <c r="K1569" s="12">
        <v>1.0000000000000001E-5</v>
      </c>
      <c r="L1569" s="13">
        <v>0.23277030000000001</v>
      </c>
      <c r="M1569" s="13">
        <v>0.1273714</v>
      </c>
      <c r="N1569" s="15">
        <f t="shared" si="48"/>
        <v>1.3035185120665375E-2</v>
      </c>
    </row>
    <row r="1570" spans="1:14" x14ac:dyDescent="0.3">
      <c r="A1570" s="1" t="s">
        <v>265</v>
      </c>
      <c r="B1570" s="1" t="s">
        <v>74</v>
      </c>
      <c r="C1570" s="1">
        <v>2005</v>
      </c>
      <c r="D1570" s="13">
        <v>0.2967823</v>
      </c>
      <c r="E1570" s="13">
        <v>0.95467820000000003</v>
      </c>
      <c r="F1570" s="13">
        <v>0.87542779999999998</v>
      </c>
      <c r="G1570" s="13">
        <v>1.87534E-2</v>
      </c>
      <c r="H1570" s="13">
        <v>1</v>
      </c>
      <c r="I1570" s="14">
        <f t="shared" ref="I1570:I1633" si="49">GEOMEAN(D1570,E1570,F1570,G1570,H1570)</f>
        <v>0.34160095058024798</v>
      </c>
      <c r="J1570" s="13">
        <v>0.1217249</v>
      </c>
      <c r="K1570" s="12">
        <v>1.0000000000000001E-5</v>
      </c>
      <c r="L1570" s="13">
        <v>0.29390889999999997</v>
      </c>
      <c r="M1570" s="13">
        <v>8.5101099999999999E-2</v>
      </c>
      <c r="N1570" s="15">
        <f t="shared" si="48"/>
        <v>1.320936176521985E-2</v>
      </c>
    </row>
    <row r="1571" spans="1:14" x14ac:dyDescent="0.3">
      <c r="A1571" s="1" t="s">
        <v>265</v>
      </c>
      <c r="B1571" s="1" t="s">
        <v>74</v>
      </c>
      <c r="C1571" s="1">
        <v>2006</v>
      </c>
      <c r="D1571" s="13">
        <v>0.35613860000000003</v>
      </c>
      <c r="E1571" s="13">
        <v>1</v>
      </c>
      <c r="F1571" s="13">
        <v>0.86447640000000003</v>
      </c>
      <c r="G1571" s="13">
        <v>9.3767E-3</v>
      </c>
      <c r="H1571" s="12">
        <v>1.0000000000000001E-5</v>
      </c>
      <c r="I1571" s="14">
        <f t="shared" si="49"/>
        <v>3.1051632816548776E-2</v>
      </c>
      <c r="J1571" s="13">
        <v>0.1460698</v>
      </c>
      <c r="K1571" s="12">
        <v>1.0000000000000001E-5</v>
      </c>
      <c r="L1571" s="13">
        <v>0.35193410000000003</v>
      </c>
      <c r="M1571" s="13">
        <v>4.2550600000000001E-2</v>
      </c>
      <c r="N1571" s="15">
        <f t="shared" si="48"/>
        <v>1.2161352253972952E-2</v>
      </c>
    </row>
    <row r="1572" spans="1:14" x14ac:dyDescent="0.3">
      <c r="A1572" s="1" t="s">
        <v>265</v>
      </c>
      <c r="B1572" s="1" t="s">
        <v>74</v>
      </c>
      <c r="C1572" s="1">
        <v>2007</v>
      </c>
      <c r="D1572" s="13">
        <v>0.41549520000000001</v>
      </c>
      <c r="E1572" s="13">
        <v>0.95129839999999999</v>
      </c>
      <c r="F1572" s="13">
        <v>0.99178650000000002</v>
      </c>
      <c r="G1572" s="12">
        <v>1.0000000000000001E-5</v>
      </c>
      <c r="H1572" s="12">
        <v>1.0000000000000001E-5</v>
      </c>
      <c r="I1572" s="14">
        <f t="shared" si="49"/>
        <v>8.2920171937908346E-3</v>
      </c>
      <c r="J1572" s="13">
        <v>0.17375309999999999</v>
      </c>
      <c r="K1572" s="12">
        <v>1.0000000000000001E-5</v>
      </c>
      <c r="L1572" s="13">
        <v>0.3968429</v>
      </c>
      <c r="M1572" s="12">
        <v>1.0000000000000001E-5</v>
      </c>
      <c r="N1572" s="15">
        <f t="shared" si="48"/>
        <v>1.6204580555712407E-3</v>
      </c>
    </row>
    <row r="1573" spans="1:14" x14ac:dyDescent="0.3">
      <c r="A1573" s="1" t="s">
        <v>265</v>
      </c>
      <c r="B1573" s="1" t="s">
        <v>74</v>
      </c>
      <c r="C1573" s="1">
        <v>2008</v>
      </c>
      <c r="D1573" s="13">
        <v>0.47485139999999998</v>
      </c>
      <c r="E1573" s="13">
        <v>0.90000809999999998</v>
      </c>
      <c r="F1573" s="13">
        <v>0.64339489999999999</v>
      </c>
      <c r="G1573" s="13">
        <v>3.8609999999999998E-3</v>
      </c>
      <c r="H1573" s="12">
        <v>1.0000000000000001E-5</v>
      </c>
      <c r="I1573" s="14">
        <f t="shared" si="49"/>
        <v>2.542121544512143E-2</v>
      </c>
      <c r="J1573" s="13">
        <v>0.15765779999999999</v>
      </c>
      <c r="K1573" s="12">
        <v>1.0000000000000001E-5</v>
      </c>
      <c r="L1573" s="13">
        <v>0.44152950000000002</v>
      </c>
      <c r="M1573" s="13">
        <v>1.66502E-2</v>
      </c>
      <c r="N1573" s="15">
        <f t="shared" si="48"/>
        <v>1.0375849422652027E-2</v>
      </c>
    </row>
    <row r="1574" spans="1:14" x14ac:dyDescent="0.3">
      <c r="A1574" s="1" t="s">
        <v>265</v>
      </c>
      <c r="B1574" s="1" t="s">
        <v>74</v>
      </c>
      <c r="C1574" s="1">
        <v>2009</v>
      </c>
      <c r="D1574" s="13">
        <v>0.53420809999999996</v>
      </c>
      <c r="E1574" s="13">
        <v>0.5059574</v>
      </c>
      <c r="F1574" s="13">
        <v>0.62149209999999999</v>
      </c>
      <c r="G1574" s="13">
        <v>7.1704000000000004E-3</v>
      </c>
      <c r="H1574" s="13">
        <v>1</v>
      </c>
      <c r="I1574" s="14">
        <f t="shared" si="49"/>
        <v>0.26071179717521353</v>
      </c>
      <c r="J1574" s="13">
        <v>8.4168999999999994E-2</v>
      </c>
      <c r="K1574" s="12">
        <v>1.0000000000000001E-5</v>
      </c>
      <c r="L1574" s="13">
        <v>0.48621599999999998</v>
      </c>
      <c r="M1574" s="12">
        <v>3.3300499999999997E-2</v>
      </c>
      <c r="N1574" s="15">
        <f t="shared" si="48"/>
        <v>1.0804583794308946E-2</v>
      </c>
    </row>
    <row r="1575" spans="1:14" x14ac:dyDescent="0.3">
      <c r="A1575" s="1" t="s">
        <v>265</v>
      </c>
      <c r="B1575" s="1" t="s">
        <v>74</v>
      </c>
      <c r="C1575" s="1">
        <v>2010</v>
      </c>
      <c r="D1575" s="13">
        <v>0.59356469999999995</v>
      </c>
      <c r="E1575" s="13">
        <v>0.48853269999999999</v>
      </c>
      <c r="F1575" s="12">
        <v>1.0000000000000001E-5</v>
      </c>
      <c r="G1575" s="13">
        <v>2.7026999999999999E-2</v>
      </c>
      <c r="H1575" s="12">
        <v>1.0000000000000001E-5</v>
      </c>
      <c r="I1575" s="14">
        <f t="shared" si="49"/>
        <v>3.7916820190045325E-3</v>
      </c>
      <c r="J1575" s="13">
        <v>3.2113299999999997E-2</v>
      </c>
      <c r="K1575" s="12">
        <v>1.0000000000000001E-5</v>
      </c>
      <c r="L1575" s="13">
        <v>0.53068040000000005</v>
      </c>
      <c r="M1575" s="13">
        <v>0.12511649999999999</v>
      </c>
      <c r="N1575" s="15">
        <f t="shared" si="48"/>
        <v>1.2083928385943486E-2</v>
      </c>
    </row>
    <row r="1576" spans="1:14" x14ac:dyDescent="0.3">
      <c r="A1576" s="1" t="s">
        <v>265</v>
      </c>
      <c r="B1576" s="1" t="s">
        <v>74</v>
      </c>
      <c r="C1576" s="1">
        <v>2011</v>
      </c>
      <c r="D1576" s="13">
        <v>0.63878389999999996</v>
      </c>
      <c r="E1576" s="13">
        <v>0.2030827</v>
      </c>
      <c r="F1576" s="13">
        <v>0.4537988</v>
      </c>
      <c r="G1576" s="13">
        <v>4.6883599999999997E-2</v>
      </c>
      <c r="H1576" s="13">
        <v>1</v>
      </c>
      <c r="I1576" s="14">
        <f t="shared" si="49"/>
        <v>0.30773878662858728</v>
      </c>
      <c r="J1576" s="13">
        <v>6.6829999999999997E-3</v>
      </c>
      <c r="K1576" s="12">
        <v>1.0000000000000001E-5</v>
      </c>
      <c r="L1576" s="13">
        <v>0.57514480000000001</v>
      </c>
      <c r="M1576" s="13">
        <v>0.2169325</v>
      </c>
      <c r="N1576" s="15">
        <f t="shared" si="48"/>
        <v>9.5558279102009053E-3</v>
      </c>
    </row>
    <row r="1577" spans="1:14" x14ac:dyDescent="0.3">
      <c r="A1577" s="1" t="s">
        <v>265</v>
      </c>
      <c r="B1577" s="1" t="s">
        <v>74</v>
      </c>
      <c r="C1577" s="1">
        <v>2012</v>
      </c>
      <c r="D1577" s="13">
        <v>0.68400369999999999</v>
      </c>
      <c r="E1577" s="13">
        <v>0.24164459999999999</v>
      </c>
      <c r="F1577" s="13">
        <v>0.55373030000000001</v>
      </c>
      <c r="G1577" s="13">
        <v>6.67402E-2</v>
      </c>
      <c r="H1577" s="12">
        <v>1.0000000000000001E-5</v>
      </c>
      <c r="I1577" s="14">
        <f t="shared" si="49"/>
        <v>3.6073166603096382E-2</v>
      </c>
      <c r="J1577" s="13">
        <v>0.60434790000000005</v>
      </c>
      <c r="K1577" s="12">
        <v>1.0000000000000001E-5</v>
      </c>
      <c r="L1577" s="13">
        <v>0.61960910000000002</v>
      </c>
      <c r="M1577" s="13">
        <v>0.30874849999999998</v>
      </c>
      <c r="N1577" s="15">
        <f t="shared" si="48"/>
        <v>3.2790830425773423E-2</v>
      </c>
    </row>
    <row r="1578" spans="1:14" x14ac:dyDescent="0.3">
      <c r="A1578" s="1" t="s">
        <v>265</v>
      </c>
      <c r="B1578" s="1" t="s">
        <v>74</v>
      </c>
      <c r="C1578" s="1">
        <v>2013</v>
      </c>
      <c r="D1578" s="13">
        <v>0.72922330000000002</v>
      </c>
      <c r="E1578" s="13">
        <v>0.1439232</v>
      </c>
      <c r="F1578" s="13">
        <v>0.4599589</v>
      </c>
      <c r="G1578" s="13">
        <v>8.6596800000000002E-2</v>
      </c>
      <c r="H1578" s="12">
        <v>1.0000000000000001E-5</v>
      </c>
      <c r="I1578" s="14">
        <f t="shared" si="49"/>
        <v>3.3438165485561999E-2</v>
      </c>
      <c r="J1578" s="13">
        <v>0.64752410000000005</v>
      </c>
      <c r="K1578" s="12">
        <v>1.0000000000000001E-5</v>
      </c>
      <c r="L1578" s="13">
        <v>0.66385039999999995</v>
      </c>
      <c r="M1578" s="13">
        <v>0.40056459999999999</v>
      </c>
      <c r="N1578" s="15">
        <f t="shared" si="48"/>
        <v>3.622427323334701E-2</v>
      </c>
    </row>
    <row r="1579" spans="1:14" x14ac:dyDescent="0.3">
      <c r="A1579" s="1" t="s">
        <v>265</v>
      </c>
      <c r="B1579" s="1" t="s">
        <v>74</v>
      </c>
      <c r="C1579" s="1">
        <v>2014</v>
      </c>
      <c r="D1579" s="13">
        <v>0.77444299999999999</v>
      </c>
      <c r="E1579" s="13">
        <v>0.13418289999999999</v>
      </c>
      <c r="F1579" s="13">
        <v>1</v>
      </c>
      <c r="G1579" s="13">
        <v>0.1059018</v>
      </c>
      <c r="H1579" s="13">
        <v>1</v>
      </c>
      <c r="I1579" s="14">
        <f t="shared" si="49"/>
        <v>0.40580556165503917</v>
      </c>
      <c r="J1579" s="13">
        <v>0.70242519999999997</v>
      </c>
      <c r="K1579" s="12">
        <v>1.0000000000000001E-5</v>
      </c>
      <c r="L1579" s="13">
        <v>0.70809259999999996</v>
      </c>
      <c r="M1579" s="13">
        <v>0.4923807</v>
      </c>
      <c r="N1579" s="15">
        <f t="shared" si="48"/>
        <v>3.9559226407140137E-2</v>
      </c>
    </row>
    <row r="1580" spans="1:14" x14ac:dyDescent="0.3">
      <c r="A1580" s="1" t="s">
        <v>265</v>
      </c>
      <c r="B1580" s="1" t="s">
        <v>74</v>
      </c>
      <c r="C1580" s="1">
        <v>2015</v>
      </c>
      <c r="D1580" s="13">
        <v>0.81966229999999995</v>
      </c>
      <c r="E1580" s="13">
        <v>0.2473911</v>
      </c>
      <c r="F1580" s="13">
        <v>0.37850790000000001</v>
      </c>
      <c r="G1580" s="13">
        <v>0.12575839999999999</v>
      </c>
      <c r="H1580" s="13">
        <v>1</v>
      </c>
      <c r="I1580" s="14">
        <f t="shared" si="49"/>
        <v>0.39529943782768923</v>
      </c>
      <c r="J1580" s="13">
        <v>0.70436540000000003</v>
      </c>
      <c r="K1580" s="12">
        <v>1</v>
      </c>
      <c r="L1580" s="12">
        <v>0.75211170000000005</v>
      </c>
      <c r="M1580" s="13">
        <v>0.58419670000000001</v>
      </c>
      <c r="N1580" s="15">
        <f t="shared" si="48"/>
        <v>0.74586437556199103</v>
      </c>
    </row>
    <row r="1581" spans="1:14" x14ac:dyDescent="0.3">
      <c r="A1581" s="1" t="s">
        <v>265</v>
      </c>
      <c r="B1581" s="1" t="s">
        <v>74</v>
      </c>
      <c r="C1581" s="1">
        <v>2016</v>
      </c>
      <c r="D1581" s="13">
        <v>0.87030209999999997</v>
      </c>
      <c r="E1581" s="13">
        <v>0.38958379999999998</v>
      </c>
      <c r="F1581" s="13">
        <v>0.78302530000000004</v>
      </c>
      <c r="G1581" s="13">
        <v>0.14561499999999999</v>
      </c>
      <c r="H1581" s="12">
        <v>1.0000000000000001E-5</v>
      </c>
      <c r="I1581" s="14">
        <f t="shared" si="49"/>
        <v>5.2173571376953207E-2</v>
      </c>
      <c r="J1581" s="13">
        <v>0.76534369999999996</v>
      </c>
      <c r="K1581" s="13">
        <v>1</v>
      </c>
      <c r="L1581" s="13">
        <v>0.79635389999999995</v>
      </c>
      <c r="M1581" s="13">
        <v>0.67601270000000002</v>
      </c>
      <c r="N1581" s="15">
        <f t="shared" si="48"/>
        <v>0.80117865344606309</v>
      </c>
    </row>
    <row r="1582" spans="1:14" x14ac:dyDescent="0.3">
      <c r="A1582" s="1" t="s">
        <v>265</v>
      </c>
      <c r="B1582" s="1" t="s">
        <v>74</v>
      </c>
      <c r="C1582" s="1">
        <v>2017</v>
      </c>
      <c r="D1582" s="13">
        <v>0.92087569999999996</v>
      </c>
      <c r="E1582" s="13">
        <v>0.29486519999999999</v>
      </c>
      <c r="F1582" s="13">
        <v>0.93634499999999998</v>
      </c>
      <c r="G1582" s="13">
        <v>0.1654716</v>
      </c>
      <c r="H1582" s="13">
        <v>1</v>
      </c>
      <c r="I1582" s="14">
        <f t="shared" si="49"/>
        <v>0.53063608367807036</v>
      </c>
      <c r="J1582" s="13">
        <v>0.88015650000000001</v>
      </c>
      <c r="K1582" s="12">
        <v>1</v>
      </c>
      <c r="L1582" s="13">
        <v>0.84304109999999999</v>
      </c>
      <c r="M1582" s="13">
        <v>0.76782870000000003</v>
      </c>
      <c r="N1582" s="15">
        <f t="shared" si="48"/>
        <v>0.86879686960820468</v>
      </c>
    </row>
    <row r="1583" spans="1:14" x14ac:dyDescent="0.3">
      <c r="A1583" s="1" t="s">
        <v>265</v>
      </c>
      <c r="B1583" s="1" t="s">
        <v>74</v>
      </c>
      <c r="C1583" s="1">
        <v>2018</v>
      </c>
      <c r="D1583" s="13">
        <v>0.9472505</v>
      </c>
      <c r="E1583" s="13">
        <v>0.27596880000000001</v>
      </c>
      <c r="F1583" s="13">
        <v>0.60711839999999995</v>
      </c>
      <c r="G1583" s="13">
        <v>0.91174860000000002</v>
      </c>
      <c r="H1583" s="13">
        <v>1</v>
      </c>
      <c r="I1583" s="14">
        <f t="shared" si="49"/>
        <v>0.67935169879826973</v>
      </c>
      <c r="J1583" s="13">
        <v>0.97246650000000001</v>
      </c>
      <c r="K1583" s="12">
        <v>1</v>
      </c>
      <c r="L1583" s="13">
        <v>0.89261860000000004</v>
      </c>
      <c r="M1583" s="13">
        <v>0.85964490000000005</v>
      </c>
      <c r="N1583" s="15">
        <f t="shared" si="48"/>
        <v>0.92942621571337058</v>
      </c>
    </row>
    <row r="1584" spans="1:14" x14ac:dyDescent="0.3">
      <c r="A1584" s="1" t="s">
        <v>265</v>
      </c>
      <c r="B1584" s="1" t="s">
        <v>74</v>
      </c>
      <c r="C1584" s="1">
        <v>2019</v>
      </c>
      <c r="D1584" s="13">
        <v>0.97362519999999997</v>
      </c>
      <c r="E1584" s="13">
        <v>0.15309400000000001</v>
      </c>
      <c r="F1584" s="13">
        <v>0.89322380000000001</v>
      </c>
      <c r="G1584" s="13">
        <v>0.996139</v>
      </c>
      <c r="H1584" s="12">
        <v>1.0000000000000001E-5</v>
      </c>
      <c r="I1584" s="14">
        <f t="shared" si="49"/>
        <v>6.6761493143950329E-2</v>
      </c>
      <c r="J1584" s="13">
        <v>1</v>
      </c>
      <c r="K1584" s="12">
        <v>1</v>
      </c>
      <c r="L1584" s="13">
        <v>0.94486420000000004</v>
      </c>
      <c r="M1584" s="13">
        <v>0.99370990000000003</v>
      </c>
      <c r="N1584" s="15">
        <f t="shared" si="48"/>
        <v>0.98436746865568281</v>
      </c>
    </row>
    <row r="1585" spans="1:14" x14ac:dyDescent="0.3">
      <c r="A1585" s="1" t="s">
        <v>265</v>
      </c>
      <c r="B1585" s="1" t="s">
        <v>74</v>
      </c>
      <c r="C1585" s="1">
        <v>2020</v>
      </c>
      <c r="D1585" s="13">
        <v>1</v>
      </c>
      <c r="E1585" s="12">
        <v>1.0000000000000001E-5</v>
      </c>
      <c r="F1585" s="13">
        <v>0.80698159999999997</v>
      </c>
      <c r="G1585" s="13">
        <v>1</v>
      </c>
      <c r="H1585" s="13">
        <v>1</v>
      </c>
      <c r="I1585" s="14">
        <f t="shared" si="49"/>
        <v>9.580159208638668E-2</v>
      </c>
      <c r="J1585" s="13">
        <v>0.924238</v>
      </c>
      <c r="K1585" s="12">
        <v>1</v>
      </c>
      <c r="L1585" s="13">
        <v>1</v>
      </c>
      <c r="M1585" s="13">
        <v>1</v>
      </c>
      <c r="N1585" s="15">
        <f t="shared" si="48"/>
        <v>0.98049629093071067</v>
      </c>
    </row>
    <row r="1586" spans="1:14" x14ac:dyDescent="0.3">
      <c r="A1586" s="1" t="s">
        <v>266</v>
      </c>
      <c r="B1586" s="1" t="s">
        <v>75</v>
      </c>
      <c r="C1586" s="1">
        <v>2000</v>
      </c>
      <c r="D1586" s="13">
        <v>0.52000020000000002</v>
      </c>
      <c r="E1586" s="12">
        <v>1.0000000000000001E-5</v>
      </c>
      <c r="F1586" s="13">
        <v>2.40339E-2</v>
      </c>
      <c r="G1586" s="13">
        <v>0.82459490000000002</v>
      </c>
      <c r="H1586" s="13">
        <v>1</v>
      </c>
      <c r="I1586" s="14">
        <f t="shared" si="49"/>
        <v>4.0051029224196052E-2</v>
      </c>
      <c r="J1586" s="12">
        <v>1.0000000000000001E-5</v>
      </c>
      <c r="K1586" s="12">
        <v>1.0000000000000001E-5</v>
      </c>
      <c r="L1586" s="12">
        <v>1.0000000000000001E-5</v>
      </c>
      <c r="M1586" s="13">
        <v>0.82467100000000004</v>
      </c>
      <c r="N1586" s="15">
        <f t="shared" si="48"/>
        <v>1.6946116223700148E-4</v>
      </c>
    </row>
    <row r="1587" spans="1:14" x14ac:dyDescent="0.3">
      <c r="A1587" s="1" t="s">
        <v>266</v>
      </c>
      <c r="B1587" s="1" t="s">
        <v>75</v>
      </c>
      <c r="C1587" s="1">
        <v>2001</v>
      </c>
      <c r="D1587" s="13">
        <v>0.52400020000000003</v>
      </c>
      <c r="E1587" s="13">
        <v>5.0099900000000003E-2</v>
      </c>
      <c r="F1587" s="13">
        <v>0.30914229999999998</v>
      </c>
      <c r="G1587" s="13">
        <v>0.76720670000000002</v>
      </c>
      <c r="H1587" s="12">
        <v>1.0000000000000001E-5</v>
      </c>
      <c r="I1587" s="14">
        <f t="shared" si="49"/>
        <v>3.6211609342016483E-2</v>
      </c>
      <c r="J1587" s="13">
        <v>6.1573900000000001E-2</v>
      </c>
      <c r="K1587" s="12">
        <v>1.0000000000000001E-5</v>
      </c>
      <c r="L1587" s="13">
        <v>4.6239599999999999E-2</v>
      </c>
      <c r="M1587" s="13">
        <v>0.76718739999999996</v>
      </c>
      <c r="N1587" s="15">
        <f t="shared" si="48"/>
        <v>1.215704566498621E-2</v>
      </c>
    </row>
    <row r="1588" spans="1:14" x14ac:dyDescent="0.3">
      <c r="A1588" s="1" t="s">
        <v>266</v>
      </c>
      <c r="B1588" s="1" t="s">
        <v>75</v>
      </c>
      <c r="C1588" s="1">
        <v>2002</v>
      </c>
      <c r="D1588" s="13">
        <v>0.52800020000000003</v>
      </c>
      <c r="E1588" s="13">
        <v>0.21416769999999999</v>
      </c>
      <c r="F1588" s="13">
        <v>0.2497644</v>
      </c>
      <c r="G1588" s="13">
        <v>0.70962829999999999</v>
      </c>
      <c r="H1588" s="12">
        <v>1.0000000000000001E-5</v>
      </c>
      <c r="I1588" s="14">
        <f t="shared" si="49"/>
        <v>4.5749874244754421E-2</v>
      </c>
      <c r="J1588" s="13">
        <v>0.1231477</v>
      </c>
      <c r="K1588" s="12">
        <v>1.0000000000000001E-5</v>
      </c>
      <c r="L1588" s="13">
        <v>9.1762499999999997E-2</v>
      </c>
      <c r="M1588" s="13">
        <v>0.7097038</v>
      </c>
      <c r="N1588" s="15">
        <f t="shared" si="48"/>
        <v>1.682837449619826E-2</v>
      </c>
    </row>
    <row r="1589" spans="1:14" x14ac:dyDescent="0.3">
      <c r="A1589" s="1" t="s">
        <v>266</v>
      </c>
      <c r="B1589" s="1" t="s">
        <v>75</v>
      </c>
      <c r="C1589" s="1">
        <v>2003</v>
      </c>
      <c r="D1589" s="13">
        <v>0.53200009999999998</v>
      </c>
      <c r="E1589" s="13">
        <v>0.31093199999999999</v>
      </c>
      <c r="F1589" s="13">
        <v>0.1696513</v>
      </c>
      <c r="G1589" s="13">
        <v>1</v>
      </c>
      <c r="H1589" s="12">
        <v>1.0000000000000001E-5</v>
      </c>
      <c r="I1589" s="14">
        <f t="shared" si="49"/>
        <v>4.8935819459717311E-2</v>
      </c>
      <c r="J1589" s="13">
        <v>0.18472160000000001</v>
      </c>
      <c r="K1589" s="12">
        <v>1.0000000000000001E-5</v>
      </c>
      <c r="L1589" s="13">
        <v>0.13728000000000001</v>
      </c>
      <c r="M1589" s="13">
        <v>1</v>
      </c>
      <c r="N1589" s="15">
        <f t="shared" si="48"/>
        <v>2.2440433280655321E-2</v>
      </c>
    </row>
    <row r="1590" spans="1:14" x14ac:dyDescent="0.3">
      <c r="A1590" s="1" t="s">
        <v>266</v>
      </c>
      <c r="B1590" s="1" t="s">
        <v>75</v>
      </c>
      <c r="C1590" s="1">
        <v>2004</v>
      </c>
      <c r="D1590" s="13">
        <v>0.53600009999999998</v>
      </c>
      <c r="E1590" s="13">
        <v>0.32322610000000002</v>
      </c>
      <c r="F1590" s="13">
        <v>0.16823750000000001</v>
      </c>
      <c r="G1590" s="13">
        <v>0.50486169999999997</v>
      </c>
      <c r="H1590" s="12">
        <v>1.0000000000000001E-5</v>
      </c>
      <c r="I1590" s="14">
        <f t="shared" si="49"/>
        <v>4.300840184648487E-2</v>
      </c>
      <c r="J1590" s="13">
        <v>0.2462955</v>
      </c>
      <c r="K1590" s="12">
        <v>1.0000000000000001E-5</v>
      </c>
      <c r="L1590" s="13">
        <v>0.18280289999999999</v>
      </c>
      <c r="M1590" s="13">
        <v>0.50493429999999995</v>
      </c>
      <c r="N1590" s="15">
        <f t="shared" si="48"/>
        <v>2.1835774860646841E-2</v>
      </c>
    </row>
    <row r="1591" spans="1:14" x14ac:dyDescent="0.3">
      <c r="A1591" s="1" t="s">
        <v>266</v>
      </c>
      <c r="B1591" s="1" t="s">
        <v>75</v>
      </c>
      <c r="C1591" s="1">
        <v>2005</v>
      </c>
      <c r="D1591" s="13">
        <v>0.54</v>
      </c>
      <c r="E1591" s="13">
        <v>0.21059050000000001</v>
      </c>
      <c r="F1591" s="12">
        <v>1.0000000000000001E-5</v>
      </c>
      <c r="G1591" s="13">
        <v>0.48331740000000001</v>
      </c>
      <c r="H1591" s="12">
        <v>1.0000000000000001E-5</v>
      </c>
      <c r="I1591" s="14">
        <f t="shared" si="49"/>
        <v>5.5977434856693898E-3</v>
      </c>
      <c r="J1591" s="13">
        <v>0.30786930000000001</v>
      </c>
      <c r="K1591" s="12">
        <v>1.0000000000000001E-5</v>
      </c>
      <c r="L1591" s="13">
        <v>0.2275982</v>
      </c>
      <c r="M1591" s="13">
        <v>0.4832785</v>
      </c>
      <c r="N1591" s="15">
        <f t="shared" si="48"/>
        <v>2.4123102963103753E-2</v>
      </c>
    </row>
    <row r="1592" spans="1:14" x14ac:dyDescent="0.3">
      <c r="A1592" s="1" t="s">
        <v>266</v>
      </c>
      <c r="B1592" s="1" t="s">
        <v>75</v>
      </c>
      <c r="C1592" s="1">
        <v>2006</v>
      </c>
      <c r="D1592" s="13">
        <v>0.54400000000000004</v>
      </c>
      <c r="E1592" s="13">
        <v>0.38464999999999999</v>
      </c>
      <c r="F1592" s="13">
        <v>0.1856739</v>
      </c>
      <c r="G1592" s="13">
        <v>0.46158250000000001</v>
      </c>
      <c r="H1592" s="12">
        <v>1.0000000000000001E-5</v>
      </c>
      <c r="I1592" s="14">
        <f t="shared" si="49"/>
        <v>4.4743810422288144E-2</v>
      </c>
      <c r="J1592" s="13">
        <v>0.36944320000000003</v>
      </c>
      <c r="K1592" s="12">
        <v>1.0000000000000001E-5</v>
      </c>
      <c r="L1592" s="13">
        <v>0.272399</v>
      </c>
      <c r="M1592" s="13">
        <v>0.4616228</v>
      </c>
      <c r="N1592" s="15">
        <f t="shared" si="48"/>
        <v>2.6107188764150125E-2</v>
      </c>
    </row>
    <row r="1593" spans="1:14" x14ac:dyDescent="0.3">
      <c r="A1593" s="1" t="s">
        <v>266</v>
      </c>
      <c r="B1593" s="1" t="s">
        <v>75</v>
      </c>
      <c r="C1593" s="1">
        <v>2007</v>
      </c>
      <c r="D1593" s="13">
        <v>0.54800000000000004</v>
      </c>
      <c r="E1593" s="13">
        <v>0.503548</v>
      </c>
      <c r="F1593" s="13">
        <v>0.15174370000000001</v>
      </c>
      <c r="G1593" s="13">
        <v>0.4398475</v>
      </c>
      <c r="H1593" s="12">
        <v>1.0000000000000001E-5</v>
      </c>
      <c r="I1593" s="14">
        <f t="shared" si="49"/>
        <v>4.4982837409393663E-2</v>
      </c>
      <c r="J1593" s="13">
        <v>0.44960539999999999</v>
      </c>
      <c r="K1593" s="12">
        <v>1.0000000000000001E-5</v>
      </c>
      <c r="L1593" s="13">
        <v>0.31647219999999998</v>
      </c>
      <c r="M1593" s="13">
        <v>0.4399672</v>
      </c>
      <c r="N1593" s="15">
        <f t="shared" si="48"/>
        <v>2.8128517685744616E-2</v>
      </c>
    </row>
    <row r="1594" spans="1:14" x14ac:dyDescent="0.3">
      <c r="A1594" s="1" t="s">
        <v>266</v>
      </c>
      <c r="B1594" s="1" t="s">
        <v>75</v>
      </c>
      <c r="C1594" s="1">
        <v>2008</v>
      </c>
      <c r="D1594" s="13">
        <v>0.55199989999999999</v>
      </c>
      <c r="E1594" s="13">
        <v>0.50932279999999996</v>
      </c>
      <c r="F1594" s="13">
        <v>0.24740809999999999</v>
      </c>
      <c r="G1594" s="13">
        <v>0.41830309999999998</v>
      </c>
      <c r="H1594" s="12">
        <v>1.0000000000000001E-5</v>
      </c>
      <c r="I1594" s="14">
        <f t="shared" si="49"/>
        <v>4.9290976592964941E-2</v>
      </c>
      <c r="J1594" s="13">
        <v>0.52668289999999995</v>
      </c>
      <c r="K1594" s="12">
        <v>1.0000000000000001E-5</v>
      </c>
      <c r="L1594" s="13">
        <v>0.3605508</v>
      </c>
      <c r="M1594" s="13">
        <v>0.4183114</v>
      </c>
      <c r="N1594" s="15">
        <f t="shared" si="48"/>
        <v>2.9854090534388308E-2</v>
      </c>
    </row>
    <row r="1595" spans="1:14" x14ac:dyDescent="0.3">
      <c r="A1595" s="1" t="s">
        <v>266</v>
      </c>
      <c r="B1595" s="1" t="s">
        <v>75</v>
      </c>
      <c r="C1595" s="1">
        <v>2009</v>
      </c>
      <c r="D1595" s="13">
        <v>0.55599989999999999</v>
      </c>
      <c r="E1595" s="13">
        <v>0.4579066</v>
      </c>
      <c r="F1595" s="13">
        <v>0.2945334</v>
      </c>
      <c r="G1595" s="13">
        <v>0.39656809999999998</v>
      </c>
      <c r="H1595" s="12">
        <v>1.0000000000000001E-5</v>
      </c>
      <c r="I1595" s="14">
        <f t="shared" si="49"/>
        <v>4.9506336426400399E-2</v>
      </c>
      <c r="J1595" s="13">
        <v>0.54344420000000004</v>
      </c>
      <c r="K1595" s="12">
        <v>1.0000000000000001E-5</v>
      </c>
      <c r="L1595" s="12">
        <v>0.40462399999999998</v>
      </c>
      <c r="M1595" s="13">
        <v>0.3966557</v>
      </c>
      <c r="N1595" s="15">
        <f t="shared" si="48"/>
        <v>3.0560121331321913E-2</v>
      </c>
    </row>
    <row r="1596" spans="1:14" x14ac:dyDescent="0.3">
      <c r="A1596" s="1" t="s">
        <v>266</v>
      </c>
      <c r="B1596" s="1" t="s">
        <v>75</v>
      </c>
      <c r="C1596" s="1">
        <v>2010</v>
      </c>
      <c r="D1596" s="13">
        <v>0.55999989999999999</v>
      </c>
      <c r="E1596" s="13">
        <v>0.70927649999999998</v>
      </c>
      <c r="F1596" s="13">
        <v>1</v>
      </c>
      <c r="G1596" s="13">
        <v>0.37502380000000002</v>
      </c>
      <c r="H1596" s="13">
        <v>1</v>
      </c>
      <c r="I1596" s="14">
        <f t="shared" si="49"/>
        <v>0.68330165102077312</v>
      </c>
      <c r="J1596" s="13">
        <v>0.61754719999999996</v>
      </c>
      <c r="K1596" s="12">
        <v>1.0000000000000001E-5</v>
      </c>
      <c r="L1596" s="13">
        <v>0.45014140000000002</v>
      </c>
      <c r="M1596" s="13">
        <v>0.3750001</v>
      </c>
      <c r="N1596" s="15">
        <f t="shared" si="48"/>
        <v>3.1953072474194787E-2</v>
      </c>
    </row>
    <row r="1597" spans="1:14" x14ac:dyDescent="0.3">
      <c r="A1597" s="1" t="s">
        <v>266</v>
      </c>
      <c r="B1597" s="1" t="s">
        <v>75</v>
      </c>
      <c r="C1597" s="1">
        <v>2011</v>
      </c>
      <c r="D1597" s="13">
        <v>0.64799989999999996</v>
      </c>
      <c r="E1597" s="13">
        <v>0.67269279999999998</v>
      </c>
      <c r="F1597" s="13">
        <v>0.17860509999999999</v>
      </c>
      <c r="G1597" s="13">
        <v>0.31115350000000003</v>
      </c>
      <c r="H1597" s="12">
        <v>1.0000000000000001E-5</v>
      </c>
      <c r="I1597" s="14">
        <f t="shared" si="49"/>
        <v>4.7517332545567711E-2</v>
      </c>
      <c r="J1597" s="13">
        <v>0.67220800000000003</v>
      </c>
      <c r="K1597" s="12">
        <v>1.0000000000000001E-5</v>
      </c>
      <c r="L1597" s="13">
        <v>0.49783080000000002</v>
      </c>
      <c r="M1597" s="13">
        <v>0.31118430000000002</v>
      </c>
      <c r="N1597" s="15">
        <f t="shared" si="48"/>
        <v>3.1944844553230656E-2</v>
      </c>
    </row>
    <row r="1598" spans="1:14" x14ac:dyDescent="0.3">
      <c r="A1598" s="1" t="s">
        <v>266</v>
      </c>
      <c r="B1598" s="1" t="s">
        <v>75</v>
      </c>
      <c r="C1598" s="1">
        <v>2012</v>
      </c>
      <c r="D1598" s="13">
        <v>0.73599990000000004</v>
      </c>
      <c r="E1598" s="13">
        <v>1</v>
      </c>
      <c r="F1598" s="13">
        <v>0.39396789999999998</v>
      </c>
      <c r="G1598" s="13">
        <v>0.24728320000000001</v>
      </c>
      <c r="H1598" s="12">
        <v>1.0000000000000001E-5</v>
      </c>
      <c r="I1598" s="14">
        <f t="shared" si="49"/>
        <v>5.9034602182087371E-2</v>
      </c>
      <c r="J1598" s="13">
        <v>0.72100929999999996</v>
      </c>
      <c r="K1598" s="12">
        <v>1.0000000000000001E-5</v>
      </c>
      <c r="L1598" s="13">
        <v>0.54696449999999996</v>
      </c>
      <c r="M1598" s="13">
        <v>0.24736849999999999</v>
      </c>
      <c r="N1598" s="15">
        <f t="shared" si="48"/>
        <v>3.1427591574234789E-2</v>
      </c>
    </row>
    <row r="1599" spans="1:14" x14ac:dyDescent="0.3">
      <c r="A1599" s="1" t="s">
        <v>266</v>
      </c>
      <c r="B1599" s="1" t="s">
        <v>75</v>
      </c>
      <c r="C1599" s="1">
        <v>2013</v>
      </c>
      <c r="D1599" s="13">
        <v>0.82399990000000001</v>
      </c>
      <c r="E1599" s="13">
        <v>0.52476920000000005</v>
      </c>
      <c r="F1599" s="13">
        <v>0.42836950000000001</v>
      </c>
      <c r="G1599" s="13">
        <v>0.1824595</v>
      </c>
      <c r="H1599" s="13">
        <v>0.5</v>
      </c>
      <c r="I1599" s="14">
        <f t="shared" si="49"/>
        <v>0.44215048373254739</v>
      </c>
      <c r="J1599" s="13">
        <v>0.76025039999999999</v>
      </c>
      <c r="K1599" s="12">
        <v>1.0000000000000001E-5</v>
      </c>
      <c r="L1599" s="13">
        <v>0.59826460000000004</v>
      </c>
      <c r="M1599" s="12">
        <v>0.1825659</v>
      </c>
      <c r="N1599" s="15">
        <f t="shared" si="48"/>
        <v>3.0186822870258798E-2</v>
      </c>
    </row>
    <row r="1600" spans="1:14" x14ac:dyDescent="0.3">
      <c r="A1600" s="1" t="s">
        <v>266</v>
      </c>
      <c r="B1600" s="1" t="s">
        <v>75</v>
      </c>
      <c r="C1600" s="1">
        <v>2014</v>
      </c>
      <c r="D1600" s="13">
        <v>0.91200000000000003</v>
      </c>
      <c r="E1600" s="13">
        <v>0.40493760000000001</v>
      </c>
      <c r="F1600" s="13">
        <v>0.31668239999999998</v>
      </c>
      <c r="G1600" s="13">
        <v>0.1183985</v>
      </c>
      <c r="H1600" s="12">
        <v>1.0000000000000001E-5</v>
      </c>
      <c r="I1600" s="14">
        <f t="shared" si="49"/>
        <v>4.2488423199592201E-2</v>
      </c>
      <c r="J1600" s="13">
        <v>0.811558</v>
      </c>
      <c r="K1600" s="12">
        <v>1.0000000000000001E-5</v>
      </c>
      <c r="L1600" s="13">
        <v>0.65100910000000001</v>
      </c>
      <c r="M1600" s="13">
        <v>0.1184211</v>
      </c>
      <c r="N1600" s="15">
        <f t="shared" si="48"/>
        <v>2.8124442888173513E-2</v>
      </c>
    </row>
    <row r="1601" spans="1:14" x14ac:dyDescent="0.3">
      <c r="A1601" s="1" t="s">
        <v>266</v>
      </c>
      <c r="B1601" s="1" t="s">
        <v>75</v>
      </c>
      <c r="C1601" s="1">
        <v>2015</v>
      </c>
      <c r="D1601" s="13">
        <v>1</v>
      </c>
      <c r="E1601" s="13">
        <v>0.48869449999999998</v>
      </c>
      <c r="F1601" s="13">
        <v>0.53345889999999996</v>
      </c>
      <c r="G1601" s="13">
        <v>5.5862700000000001E-2</v>
      </c>
      <c r="H1601" s="13">
        <v>0.5</v>
      </c>
      <c r="I1601" s="14">
        <f t="shared" si="49"/>
        <v>0.37363372410134371</v>
      </c>
      <c r="J1601" s="13">
        <v>0.84956940000000003</v>
      </c>
      <c r="K1601" s="12">
        <v>1</v>
      </c>
      <c r="L1601" s="13">
        <v>0.70520340000000004</v>
      </c>
      <c r="M1601" s="13">
        <v>5.5921100000000001E-2</v>
      </c>
      <c r="N1601" s="15">
        <f t="shared" si="48"/>
        <v>0.42783099157577331</v>
      </c>
    </row>
    <row r="1602" spans="1:14" x14ac:dyDescent="0.3">
      <c r="A1602" s="1" t="s">
        <v>266</v>
      </c>
      <c r="B1602" s="1" t="s">
        <v>75</v>
      </c>
      <c r="C1602" s="1">
        <v>2016</v>
      </c>
      <c r="D1602" s="12">
        <v>1.0000000000000001E-5</v>
      </c>
      <c r="E1602" s="13">
        <v>0.4319596</v>
      </c>
      <c r="F1602" s="13">
        <v>0.66352489999999997</v>
      </c>
      <c r="G1602" s="13">
        <v>0.14299329999999999</v>
      </c>
      <c r="H1602" s="13">
        <v>0.5</v>
      </c>
      <c r="I1602" s="14">
        <f t="shared" si="49"/>
        <v>4.5953353471764054E-2</v>
      </c>
      <c r="J1602" s="13">
        <v>0.8896174</v>
      </c>
      <c r="K1602" s="12">
        <v>1</v>
      </c>
      <c r="L1602" s="13">
        <v>0.76083639999999997</v>
      </c>
      <c r="M1602" s="13">
        <v>0.1430921</v>
      </c>
      <c r="N1602" s="15">
        <f t="shared" si="48"/>
        <v>0.55786299231502601</v>
      </c>
    </row>
    <row r="1603" spans="1:14" x14ac:dyDescent="0.3">
      <c r="A1603" s="1" t="s">
        <v>266</v>
      </c>
      <c r="B1603" s="1" t="s">
        <v>75</v>
      </c>
      <c r="C1603" s="1">
        <v>2017</v>
      </c>
      <c r="D1603" s="12">
        <v>1.0000000000000001E-5</v>
      </c>
      <c r="E1603" s="13">
        <v>0.46727380000000002</v>
      </c>
      <c r="F1603" s="13">
        <v>0.25259189999999998</v>
      </c>
      <c r="G1603" s="13">
        <v>0.14623449999999999</v>
      </c>
      <c r="H1603" s="12">
        <v>1.0000000000000001E-5</v>
      </c>
      <c r="I1603" s="14">
        <f t="shared" si="49"/>
        <v>4.4402573211334874E-3</v>
      </c>
      <c r="J1603" s="13">
        <v>0.9299077</v>
      </c>
      <c r="K1603" s="12">
        <v>1</v>
      </c>
      <c r="L1603" s="13">
        <v>0.81864139999999996</v>
      </c>
      <c r="M1603" s="13">
        <v>0.1463815</v>
      </c>
      <c r="N1603" s="15">
        <f t="shared" si="48"/>
        <v>0.57776992992053799</v>
      </c>
    </row>
    <row r="1604" spans="1:14" x14ac:dyDescent="0.3">
      <c r="A1604" s="1" t="s">
        <v>266</v>
      </c>
      <c r="B1604" s="1" t="s">
        <v>75</v>
      </c>
      <c r="C1604" s="1">
        <v>2018</v>
      </c>
      <c r="D1604" s="12">
        <v>1.0000000000000001E-5</v>
      </c>
      <c r="E1604" s="13">
        <v>0.2322051</v>
      </c>
      <c r="F1604" s="13">
        <v>0.85014129999999999</v>
      </c>
      <c r="G1604" s="12">
        <v>1.0000000000000001E-5</v>
      </c>
      <c r="H1604" s="13">
        <v>0.5</v>
      </c>
      <c r="I1604" s="14">
        <f t="shared" si="49"/>
        <v>6.293128136264081E-3</v>
      </c>
      <c r="J1604" s="13">
        <v>0.96998629999999997</v>
      </c>
      <c r="K1604" s="13">
        <v>1</v>
      </c>
      <c r="L1604" s="13">
        <v>0.87789059999999997</v>
      </c>
      <c r="M1604" s="12">
        <v>1.0000000000000001E-5</v>
      </c>
      <c r="N1604" s="15">
        <f t="shared" si="48"/>
        <v>5.4019616887838337E-2</v>
      </c>
    </row>
    <row r="1605" spans="1:14" x14ac:dyDescent="0.3">
      <c r="A1605" s="1" t="s">
        <v>266</v>
      </c>
      <c r="B1605" s="1" t="s">
        <v>75</v>
      </c>
      <c r="C1605" s="1">
        <v>2019</v>
      </c>
      <c r="D1605" s="12">
        <v>1.0000000000000001E-5</v>
      </c>
      <c r="E1605" s="13">
        <v>0.30415560000000003</v>
      </c>
      <c r="F1605" s="13">
        <v>0.47737980000000002</v>
      </c>
      <c r="G1605" s="13">
        <v>8.5414599999999993E-2</v>
      </c>
      <c r="H1605" s="12">
        <v>1.0000000000000001E-5</v>
      </c>
      <c r="I1605" s="14">
        <f t="shared" si="49"/>
        <v>4.1562187121436363E-3</v>
      </c>
      <c r="J1605" s="13">
        <v>1</v>
      </c>
      <c r="K1605" s="12">
        <v>1</v>
      </c>
      <c r="L1605" s="13">
        <v>0.93786210000000003</v>
      </c>
      <c r="M1605" s="13">
        <v>8.5526400000000002E-2</v>
      </c>
      <c r="N1605" s="15">
        <f t="shared" si="48"/>
        <v>0.53218152596562873</v>
      </c>
    </row>
    <row r="1606" spans="1:14" x14ac:dyDescent="0.3">
      <c r="A1606" s="1" t="s">
        <v>266</v>
      </c>
      <c r="B1606" s="1" t="s">
        <v>75</v>
      </c>
      <c r="C1606" s="1">
        <v>2020</v>
      </c>
      <c r="D1606" s="12">
        <v>1.0000000000000001E-5</v>
      </c>
      <c r="E1606" s="13">
        <v>7.7337000000000003E-2</v>
      </c>
      <c r="F1606" s="13">
        <v>0.59000940000000002</v>
      </c>
      <c r="G1606" s="13">
        <v>0.26978059999999998</v>
      </c>
      <c r="H1606" s="13">
        <v>1</v>
      </c>
      <c r="I1606" s="14">
        <f t="shared" si="49"/>
        <v>4.1500315048676462E-2</v>
      </c>
      <c r="J1606" s="13">
        <v>0.9609413</v>
      </c>
      <c r="K1606" s="12">
        <v>1</v>
      </c>
      <c r="L1606" s="13">
        <v>1</v>
      </c>
      <c r="M1606" s="13">
        <v>0.2697369</v>
      </c>
      <c r="N1606" s="15">
        <f t="shared" si="48"/>
        <v>0.71352518247608976</v>
      </c>
    </row>
    <row r="1607" spans="1:14" x14ac:dyDescent="0.3">
      <c r="A1607" s="1" t="s">
        <v>267</v>
      </c>
      <c r="B1607" s="1" t="s">
        <v>76</v>
      </c>
      <c r="C1607" s="1">
        <v>2000</v>
      </c>
      <c r="D1607" s="12">
        <v>1.0000000000000001E-5</v>
      </c>
      <c r="E1607" s="13">
        <v>0.80505740000000003</v>
      </c>
      <c r="F1607" s="13">
        <v>0.50784169999999995</v>
      </c>
      <c r="G1607" s="13">
        <v>0.57770270000000001</v>
      </c>
      <c r="H1607" s="13">
        <v>0.5</v>
      </c>
      <c r="I1607" s="14">
        <f t="shared" si="49"/>
        <v>6.5229781139944168E-2</v>
      </c>
      <c r="J1607" s="13">
        <v>0.28775289999999998</v>
      </c>
      <c r="K1607" s="12">
        <v>1.0000000000000001E-5</v>
      </c>
      <c r="L1607" s="12">
        <v>1.0000000000000001E-5</v>
      </c>
      <c r="M1607" s="13">
        <v>0.57760060000000002</v>
      </c>
      <c r="N1607" s="15">
        <f t="shared" si="48"/>
        <v>2.0191186312455869E-3</v>
      </c>
    </row>
    <row r="1608" spans="1:14" x14ac:dyDescent="0.3">
      <c r="A1608" s="1" t="s">
        <v>267</v>
      </c>
      <c r="B1608" s="1" t="s">
        <v>76</v>
      </c>
      <c r="C1608" s="1">
        <v>2001</v>
      </c>
      <c r="D1608" s="13">
        <v>5.5040800000000001E-2</v>
      </c>
      <c r="E1608" s="13">
        <v>0.80648470000000005</v>
      </c>
      <c r="F1608" s="13">
        <v>0.72442119999999999</v>
      </c>
      <c r="G1608" s="13">
        <v>0.49493239999999999</v>
      </c>
      <c r="H1608" s="13">
        <v>0.3333333</v>
      </c>
      <c r="I1608" s="14">
        <f t="shared" si="49"/>
        <v>0.35070287142246437</v>
      </c>
      <c r="J1608" s="13">
        <v>0.3936731</v>
      </c>
      <c r="K1608" s="12">
        <v>1.0000000000000001E-5</v>
      </c>
      <c r="L1608" s="12">
        <v>1.57185E-2</v>
      </c>
      <c r="M1608" s="13">
        <v>0.49496329999999999</v>
      </c>
      <c r="N1608" s="15">
        <f t="shared" si="48"/>
        <v>1.3229089648529042E-2</v>
      </c>
    </row>
    <row r="1609" spans="1:14" x14ac:dyDescent="0.3">
      <c r="A1609" s="1" t="s">
        <v>267</v>
      </c>
      <c r="B1609" s="1" t="s">
        <v>76</v>
      </c>
      <c r="C1609" s="1">
        <v>2002</v>
      </c>
      <c r="D1609" s="13">
        <v>0.1100816</v>
      </c>
      <c r="E1609" s="13">
        <v>0.8423292</v>
      </c>
      <c r="F1609" s="13">
        <v>0.26138909999999999</v>
      </c>
      <c r="G1609" s="13">
        <v>0.41216199999999997</v>
      </c>
      <c r="H1609" s="13">
        <v>0.5</v>
      </c>
      <c r="I1609" s="14">
        <f t="shared" si="49"/>
        <v>0.34650092887504069</v>
      </c>
      <c r="J1609" s="13">
        <v>0.49959340000000002</v>
      </c>
      <c r="K1609" s="12">
        <v>1.0000000000000001E-5</v>
      </c>
      <c r="L1609" s="13">
        <v>4.1918700000000003E-2</v>
      </c>
      <c r="M1609" s="13">
        <v>0.41232609999999997</v>
      </c>
      <c r="N1609" s="15">
        <f t="shared" si="48"/>
        <v>1.7142191052560936E-2</v>
      </c>
    </row>
    <row r="1610" spans="1:14" x14ac:dyDescent="0.3">
      <c r="A1610" s="1" t="s">
        <v>267</v>
      </c>
      <c r="B1610" s="1" t="s">
        <v>76</v>
      </c>
      <c r="C1610" s="1">
        <v>2003</v>
      </c>
      <c r="D1610" s="13">
        <v>0.1651224</v>
      </c>
      <c r="E1610" s="13">
        <v>0.93957780000000002</v>
      </c>
      <c r="F1610" s="13">
        <v>0.71919350000000004</v>
      </c>
      <c r="G1610" s="13">
        <v>0.3299549</v>
      </c>
      <c r="H1610" s="13">
        <v>0.3333333</v>
      </c>
      <c r="I1610" s="14">
        <f t="shared" si="49"/>
        <v>0.41474728847404113</v>
      </c>
      <c r="J1610" s="13">
        <v>0.60551359999999999</v>
      </c>
      <c r="K1610" s="12">
        <v>1.0000000000000001E-5</v>
      </c>
      <c r="L1610" s="13">
        <v>7.3093900000000003E-2</v>
      </c>
      <c r="M1610" s="13">
        <v>0.3296888</v>
      </c>
      <c r="N1610" s="15">
        <f t="shared" si="48"/>
        <v>1.9544623448266841E-2</v>
      </c>
    </row>
    <row r="1611" spans="1:14" x14ac:dyDescent="0.3">
      <c r="A1611" s="1" t="s">
        <v>267</v>
      </c>
      <c r="B1611" s="1" t="s">
        <v>76</v>
      </c>
      <c r="C1611" s="1">
        <v>2004</v>
      </c>
      <c r="D1611" s="13">
        <v>0.2201632</v>
      </c>
      <c r="E1611" s="13">
        <v>0.99258880000000005</v>
      </c>
      <c r="F1611" s="13">
        <v>0.13666909999999999</v>
      </c>
      <c r="G1611" s="13">
        <v>0.24718480000000001</v>
      </c>
      <c r="H1611" s="12">
        <v>1.0000000000000001E-5</v>
      </c>
      <c r="I1611" s="14">
        <f t="shared" si="49"/>
        <v>3.7466337335657345E-2</v>
      </c>
      <c r="J1611" s="13">
        <v>0.71143389999999995</v>
      </c>
      <c r="K1611" s="12">
        <v>1.0000000000000001E-5</v>
      </c>
      <c r="L1611" s="13">
        <v>0.104271</v>
      </c>
      <c r="M1611" s="13">
        <v>0.2470514</v>
      </c>
      <c r="N1611" s="15">
        <f t="shared" si="48"/>
        <v>2.0690517511288982E-2</v>
      </c>
    </row>
    <row r="1612" spans="1:14" x14ac:dyDescent="0.3">
      <c r="A1612" s="1" t="s">
        <v>267</v>
      </c>
      <c r="B1612" s="1" t="s">
        <v>76</v>
      </c>
      <c r="C1612" s="1">
        <v>2005</v>
      </c>
      <c r="D1612" s="13">
        <v>0.275204</v>
      </c>
      <c r="E1612" s="13">
        <v>1</v>
      </c>
      <c r="F1612" s="12">
        <v>1.0000000000000001E-5</v>
      </c>
      <c r="G1612" s="13">
        <v>0.1621621</v>
      </c>
      <c r="H1612" s="12">
        <v>1.0000000000000001E-5</v>
      </c>
      <c r="I1612" s="14">
        <f t="shared" si="49"/>
        <v>5.3693389480162466E-3</v>
      </c>
      <c r="J1612" s="13">
        <v>0.81735409999999997</v>
      </c>
      <c r="K1612" s="12">
        <v>1.0000000000000001E-5</v>
      </c>
      <c r="L1612" s="13">
        <v>0.13518430000000001</v>
      </c>
      <c r="M1612" s="13">
        <v>0.162081</v>
      </c>
      <c r="N1612" s="15">
        <f t="shared" ref="N1612:N1675" si="50">GEOMEAN(J1612,K1612,L1612,M1612)</f>
        <v>2.0571556478305577E-2</v>
      </c>
    </row>
    <row r="1613" spans="1:14" x14ac:dyDescent="0.3">
      <c r="A1613" s="1" t="s">
        <v>267</v>
      </c>
      <c r="B1613" s="1" t="s">
        <v>76</v>
      </c>
      <c r="C1613" s="1">
        <v>2006</v>
      </c>
      <c r="D1613" s="13">
        <v>0.33024480000000001</v>
      </c>
      <c r="E1613" s="13">
        <v>0.96272400000000002</v>
      </c>
      <c r="F1613" s="13">
        <v>0.20687079999999999</v>
      </c>
      <c r="G1613" s="13">
        <v>8.1081E-2</v>
      </c>
      <c r="H1613" s="13">
        <v>0.1666667</v>
      </c>
      <c r="I1613" s="14">
        <f t="shared" si="49"/>
        <v>0.24533583193138317</v>
      </c>
      <c r="J1613" s="13">
        <v>0.9232745</v>
      </c>
      <c r="K1613" s="12">
        <v>1.0000000000000001E-5</v>
      </c>
      <c r="L1613" s="13">
        <v>0.16609969999999999</v>
      </c>
      <c r="M1613" s="13">
        <v>8.1040600000000004E-2</v>
      </c>
      <c r="N1613" s="15">
        <f t="shared" si="50"/>
        <v>1.8775892244984289E-2</v>
      </c>
    </row>
    <row r="1614" spans="1:14" x14ac:dyDescent="0.3">
      <c r="A1614" s="1" t="s">
        <v>267</v>
      </c>
      <c r="B1614" s="1" t="s">
        <v>76</v>
      </c>
      <c r="C1614" s="1">
        <v>2007</v>
      </c>
      <c r="D1614" s="13">
        <v>0.38528560000000001</v>
      </c>
      <c r="E1614" s="13">
        <v>0.92489699999999997</v>
      </c>
      <c r="F1614" s="13">
        <v>0.73861100000000002</v>
      </c>
      <c r="G1614" s="12">
        <v>1.0000000000000001E-5</v>
      </c>
      <c r="H1614" s="13">
        <v>0.1666667</v>
      </c>
      <c r="I1614" s="14">
        <f t="shared" si="49"/>
        <v>5.3509162199610105E-2</v>
      </c>
      <c r="J1614" s="13">
        <v>0.96807319999999997</v>
      </c>
      <c r="K1614" s="12">
        <v>1.0000000000000001E-5</v>
      </c>
      <c r="L1614" s="13">
        <v>0.19701299999999999</v>
      </c>
      <c r="M1614" s="12">
        <v>1.0000000000000001E-5</v>
      </c>
      <c r="N1614" s="15">
        <f t="shared" si="50"/>
        <v>2.0897809715240373E-3</v>
      </c>
    </row>
    <row r="1615" spans="1:14" x14ac:dyDescent="0.3">
      <c r="A1615" s="1" t="s">
        <v>267</v>
      </c>
      <c r="B1615" s="1" t="s">
        <v>76</v>
      </c>
      <c r="C1615" s="1">
        <v>2008</v>
      </c>
      <c r="D1615" s="13">
        <v>0.44032640000000001</v>
      </c>
      <c r="E1615" s="13">
        <v>0.85017880000000001</v>
      </c>
      <c r="F1615" s="13">
        <v>0.42569079999999998</v>
      </c>
      <c r="G1615" s="13">
        <v>1</v>
      </c>
      <c r="H1615" s="13">
        <v>0.3333333</v>
      </c>
      <c r="I1615" s="14">
        <f t="shared" si="49"/>
        <v>0.55597030033719896</v>
      </c>
      <c r="J1615" s="13">
        <v>1</v>
      </c>
      <c r="K1615" s="12">
        <v>1.0000000000000001E-5</v>
      </c>
      <c r="L1615" s="13">
        <v>0.2279283</v>
      </c>
      <c r="M1615" s="13">
        <v>1</v>
      </c>
      <c r="N1615" s="15">
        <f t="shared" si="50"/>
        <v>3.8855237046766737E-2</v>
      </c>
    </row>
    <row r="1616" spans="1:14" x14ac:dyDescent="0.3">
      <c r="A1616" s="1" t="s">
        <v>267</v>
      </c>
      <c r="B1616" s="1" t="s">
        <v>76</v>
      </c>
      <c r="C1616" s="1">
        <v>2009</v>
      </c>
      <c r="D1616" s="13">
        <v>0.49536720000000001</v>
      </c>
      <c r="E1616" s="13">
        <v>0.60126349999999995</v>
      </c>
      <c r="F1616" s="13">
        <v>0.50112020000000002</v>
      </c>
      <c r="G1616" s="13">
        <v>9.0089999999999996E-3</v>
      </c>
      <c r="H1616" s="13">
        <v>0.5</v>
      </c>
      <c r="I1616" s="14">
        <f t="shared" si="49"/>
        <v>0.23201502899938092</v>
      </c>
      <c r="J1616" s="13">
        <v>0.84120479999999997</v>
      </c>
      <c r="K1616" s="12">
        <v>1.0000000000000001E-5</v>
      </c>
      <c r="L1616" s="13">
        <v>0.25857980000000003</v>
      </c>
      <c r="M1616" s="13">
        <v>8.7884E-3</v>
      </c>
      <c r="N1616" s="15">
        <f t="shared" si="50"/>
        <v>1.175848956777651E-2</v>
      </c>
    </row>
    <row r="1617" spans="1:14" x14ac:dyDescent="0.3">
      <c r="A1617" s="1" t="s">
        <v>267</v>
      </c>
      <c r="B1617" s="1" t="s">
        <v>76</v>
      </c>
      <c r="C1617" s="1">
        <v>2010</v>
      </c>
      <c r="D1617" s="13">
        <v>0.55040800000000001</v>
      </c>
      <c r="E1617" s="13">
        <v>0.64393</v>
      </c>
      <c r="F1617" s="13">
        <v>0.14339060000000001</v>
      </c>
      <c r="G1617" s="13">
        <v>1.46397E-2</v>
      </c>
      <c r="H1617" s="13">
        <v>0.3333333</v>
      </c>
      <c r="I1617" s="14">
        <f t="shared" si="49"/>
        <v>0.1900601166577279</v>
      </c>
      <c r="J1617" s="13">
        <v>0.78283950000000002</v>
      </c>
      <c r="K1617" s="12">
        <v>1.0000000000000001E-5</v>
      </c>
      <c r="L1617" s="13">
        <v>0.28949510000000001</v>
      </c>
      <c r="M1617" s="13">
        <v>1.41257E-2</v>
      </c>
      <c r="N1617" s="15">
        <f t="shared" si="50"/>
        <v>1.3376145422125913E-2</v>
      </c>
    </row>
    <row r="1618" spans="1:14" x14ac:dyDescent="0.3">
      <c r="A1618" s="1" t="s">
        <v>267</v>
      </c>
      <c r="B1618" s="1" t="s">
        <v>76</v>
      </c>
      <c r="C1618" s="1">
        <v>2011</v>
      </c>
      <c r="D1618" s="13">
        <v>0.59536370000000005</v>
      </c>
      <c r="E1618" s="13">
        <v>0.59934350000000003</v>
      </c>
      <c r="F1618" s="13">
        <v>0.51530989999999999</v>
      </c>
      <c r="G1618" s="13">
        <v>1.9707200000000001E-2</v>
      </c>
      <c r="H1618" s="13">
        <v>0.5</v>
      </c>
      <c r="I1618" s="14">
        <f t="shared" si="49"/>
        <v>0.28289437567388376</v>
      </c>
      <c r="J1618" s="13">
        <v>0.96319379999999999</v>
      </c>
      <c r="K1618" s="12">
        <v>1.0000000000000001E-5</v>
      </c>
      <c r="L1618" s="13">
        <v>0.3201466</v>
      </c>
      <c r="M1618" s="13">
        <v>1.9463100000000001E-2</v>
      </c>
      <c r="N1618" s="15">
        <f t="shared" si="50"/>
        <v>1.565195701717783E-2</v>
      </c>
    </row>
    <row r="1619" spans="1:14" x14ac:dyDescent="0.3">
      <c r="A1619" s="1" t="s">
        <v>267</v>
      </c>
      <c r="B1619" s="1" t="s">
        <v>76</v>
      </c>
      <c r="C1619" s="1">
        <v>2012</v>
      </c>
      <c r="D1619" s="13">
        <v>0.64031939999999998</v>
      </c>
      <c r="E1619" s="13">
        <v>0.49578220000000001</v>
      </c>
      <c r="F1619" s="13">
        <v>0.73188949999999997</v>
      </c>
      <c r="G1619" s="13">
        <v>2.47747E-2</v>
      </c>
      <c r="H1619" s="13">
        <v>0.3333333</v>
      </c>
      <c r="I1619" s="14">
        <f t="shared" si="49"/>
        <v>0.2861567815623326</v>
      </c>
      <c r="J1619" s="13">
        <v>7.9864900000000003E-2</v>
      </c>
      <c r="K1619" s="12">
        <v>1.0000000000000001E-5</v>
      </c>
      <c r="L1619" s="13">
        <v>0.38302269999999999</v>
      </c>
      <c r="M1619" s="13">
        <v>2.4800699999999998E-2</v>
      </c>
      <c r="N1619" s="15">
        <f t="shared" si="50"/>
        <v>9.3327815630811981E-3</v>
      </c>
    </row>
    <row r="1620" spans="1:14" x14ac:dyDescent="0.3">
      <c r="A1620" s="1" t="s">
        <v>267</v>
      </c>
      <c r="B1620" s="1" t="s">
        <v>76</v>
      </c>
      <c r="C1620" s="1">
        <v>2013</v>
      </c>
      <c r="D1620" s="13">
        <v>0.68527510000000003</v>
      </c>
      <c r="E1620" s="13">
        <v>0.3384741</v>
      </c>
      <c r="F1620" s="13">
        <v>0.33084400000000003</v>
      </c>
      <c r="G1620" s="13">
        <v>2.81532E-2</v>
      </c>
      <c r="H1620" s="12">
        <v>1.0000000000000001E-5</v>
      </c>
      <c r="I1620" s="14">
        <f t="shared" si="49"/>
        <v>2.930274356252412E-2</v>
      </c>
      <c r="J1620" s="12">
        <v>1.0000000000000001E-5</v>
      </c>
      <c r="K1620" s="12">
        <v>1.0000000000000001E-5</v>
      </c>
      <c r="L1620" s="13">
        <v>0.46030799999999999</v>
      </c>
      <c r="M1620" s="13">
        <v>2.8152400000000001E-2</v>
      </c>
      <c r="N1620" s="15">
        <f t="shared" si="50"/>
        <v>1.0669424310045686E-3</v>
      </c>
    </row>
    <row r="1621" spans="1:14" x14ac:dyDescent="0.3">
      <c r="A1621" s="1" t="s">
        <v>267</v>
      </c>
      <c r="B1621" s="1" t="s">
        <v>76</v>
      </c>
      <c r="C1621" s="1">
        <v>2014</v>
      </c>
      <c r="D1621" s="13">
        <v>0.73023090000000002</v>
      </c>
      <c r="E1621" s="13">
        <v>0.24000199999999999</v>
      </c>
      <c r="F1621" s="13">
        <v>0.80283800000000005</v>
      </c>
      <c r="G1621" s="13">
        <v>2.7590099999999999E-2</v>
      </c>
      <c r="H1621" s="13">
        <v>0.66666669999999995</v>
      </c>
      <c r="I1621" s="14">
        <f t="shared" si="49"/>
        <v>0.30380366233483153</v>
      </c>
      <c r="J1621" s="13">
        <v>1.7733800000000001E-2</v>
      </c>
      <c r="K1621" s="12">
        <v>1.0000000000000001E-5</v>
      </c>
      <c r="L1621" s="13">
        <v>0.53707159999999998</v>
      </c>
      <c r="M1621" s="13">
        <v>2.75713E-2</v>
      </c>
      <c r="N1621" s="15">
        <f t="shared" si="50"/>
        <v>7.1585128592581886E-3</v>
      </c>
    </row>
    <row r="1622" spans="1:14" x14ac:dyDescent="0.3">
      <c r="A1622" s="1" t="s">
        <v>267</v>
      </c>
      <c r="B1622" s="1" t="s">
        <v>76</v>
      </c>
      <c r="C1622" s="1">
        <v>2015</v>
      </c>
      <c r="D1622" s="13">
        <v>0.7751865</v>
      </c>
      <c r="E1622" s="13">
        <v>0.2938289</v>
      </c>
      <c r="F1622" s="13">
        <v>0.85212849999999996</v>
      </c>
      <c r="G1622" s="13">
        <v>2.7026999999999999E-2</v>
      </c>
      <c r="H1622" s="13">
        <v>0.5</v>
      </c>
      <c r="I1622" s="14">
        <f t="shared" si="49"/>
        <v>0.30461741571101086</v>
      </c>
      <c r="J1622" s="13">
        <v>7.4262400000000006E-2</v>
      </c>
      <c r="K1622" s="12">
        <v>1</v>
      </c>
      <c r="L1622" s="13">
        <v>0.61383319999999997</v>
      </c>
      <c r="M1622" s="13">
        <v>2.6990400000000001E-2</v>
      </c>
      <c r="N1622" s="15">
        <f t="shared" si="50"/>
        <v>0.18728679981940766</v>
      </c>
    </row>
    <row r="1623" spans="1:14" x14ac:dyDescent="0.3">
      <c r="A1623" s="1" t="s">
        <v>267</v>
      </c>
      <c r="B1623" s="1" t="s">
        <v>76</v>
      </c>
      <c r="C1623" s="1">
        <v>2016</v>
      </c>
      <c r="D1623" s="13">
        <v>0.82014370000000003</v>
      </c>
      <c r="E1623" s="13">
        <v>0.270368</v>
      </c>
      <c r="F1623" s="13">
        <v>0.86109040000000003</v>
      </c>
      <c r="G1623" s="13">
        <v>2.2522500000000001E-2</v>
      </c>
      <c r="H1623" s="12">
        <v>1.0000000000000001E-5</v>
      </c>
      <c r="I1623" s="14">
        <f t="shared" si="49"/>
        <v>3.3628083485493586E-2</v>
      </c>
      <c r="J1623" s="13">
        <v>0.19315779999999999</v>
      </c>
      <c r="K1623" s="12">
        <v>1</v>
      </c>
      <c r="L1623" s="13">
        <v>0.68980940000000002</v>
      </c>
      <c r="M1623" s="13">
        <v>2.2438300000000001E-2</v>
      </c>
      <c r="N1623" s="15">
        <f t="shared" si="50"/>
        <v>0.23383409064242339</v>
      </c>
    </row>
    <row r="1624" spans="1:14" x14ac:dyDescent="0.3">
      <c r="A1624" s="1" t="s">
        <v>267</v>
      </c>
      <c r="B1624" s="1" t="s">
        <v>76</v>
      </c>
      <c r="C1624" s="1">
        <v>2017</v>
      </c>
      <c r="D1624" s="13">
        <v>0.86510129999999996</v>
      </c>
      <c r="E1624" s="13">
        <v>0.24880679999999999</v>
      </c>
      <c r="F1624" s="13">
        <v>0.77893950000000001</v>
      </c>
      <c r="G1624" s="13">
        <v>1.8017999999999999E-2</v>
      </c>
      <c r="H1624" s="13">
        <v>0.5</v>
      </c>
      <c r="I1624" s="14">
        <f t="shared" si="49"/>
        <v>0.27278589156192101</v>
      </c>
      <c r="J1624" s="13">
        <v>0.29378549999999998</v>
      </c>
      <c r="K1624" s="12">
        <v>1</v>
      </c>
      <c r="L1624" s="13">
        <v>0.76552160000000002</v>
      </c>
      <c r="M1624" s="13">
        <v>1.7886200000000001E-2</v>
      </c>
      <c r="N1624" s="15">
        <f t="shared" si="50"/>
        <v>0.25184102150472204</v>
      </c>
    </row>
    <row r="1625" spans="1:14" x14ac:dyDescent="0.3">
      <c r="A1625" s="1" t="s">
        <v>267</v>
      </c>
      <c r="B1625" s="1" t="s">
        <v>76</v>
      </c>
      <c r="C1625" s="1">
        <v>2018</v>
      </c>
      <c r="D1625" s="13">
        <v>0.91005840000000005</v>
      </c>
      <c r="E1625" s="13">
        <v>0.22642689999999999</v>
      </c>
      <c r="F1625" s="13">
        <v>0.9492159</v>
      </c>
      <c r="G1625" s="13">
        <v>1.3513499999999999E-2</v>
      </c>
      <c r="H1625" s="13">
        <v>0.5</v>
      </c>
      <c r="I1625" s="14">
        <f t="shared" si="49"/>
        <v>0.26559508115261798</v>
      </c>
      <c r="J1625" s="13">
        <v>0.31572840000000002</v>
      </c>
      <c r="K1625" s="13">
        <v>1</v>
      </c>
      <c r="L1625" s="13">
        <v>0.84254709999999999</v>
      </c>
      <c r="M1625" s="13">
        <v>1.3334E-2</v>
      </c>
      <c r="N1625" s="15">
        <f t="shared" si="50"/>
        <v>0.24404340280103715</v>
      </c>
    </row>
    <row r="1626" spans="1:14" x14ac:dyDescent="0.3">
      <c r="A1626" s="1" t="s">
        <v>267</v>
      </c>
      <c r="B1626" s="1" t="s">
        <v>76</v>
      </c>
      <c r="C1626" s="1">
        <v>2019</v>
      </c>
      <c r="D1626" s="13">
        <v>0.95504239999999996</v>
      </c>
      <c r="E1626" s="13">
        <v>0.1866379</v>
      </c>
      <c r="F1626" s="13">
        <v>0.8476475</v>
      </c>
      <c r="G1626" s="13">
        <v>2.13963E-2</v>
      </c>
      <c r="H1626" s="13">
        <v>0.66666669999999995</v>
      </c>
      <c r="I1626" s="14">
        <f t="shared" si="49"/>
        <v>0.29288494183813196</v>
      </c>
      <c r="J1626" s="13">
        <v>0.37278169999999999</v>
      </c>
      <c r="K1626" s="12">
        <v>1</v>
      </c>
      <c r="L1626" s="13">
        <v>0.92061789999999999</v>
      </c>
      <c r="M1626" s="13">
        <v>2.1276199999999999E-2</v>
      </c>
      <c r="N1626" s="15">
        <f t="shared" si="50"/>
        <v>0.29231898084426783</v>
      </c>
    </row>
    <row r="1627" spans="1:14" x14ac:dyDescent="0.3">
      <c r="A1627" s="1" t="s">
        <v>267</v>
      </c>
      <c r="B1627" s="1" t="s">
        <v>76</v>
      </c>
      <c r="C1627" s="1">
        <v>2020</v>
      </c>
      <c r="D1627" s="13">
        <v>1</v>
      </c>
      <c r="E1627" s="12">
        <v>1.0000000000000001E-5</v>
      </c>
      <c r="F1627" s="13">
        <v>1</v>
      </c>
      <c r="G1627" s="13">
        <v>1.1824299999999999E-2</v>
      </c>
      <c r="H1627" s="13">
        <v>1</v>
      </c>
      <c r="I1627" s="14">
        <f t="shared" si="49"/>
        <v>4.1167556287675433E-2</v>
      </c>
      <c r="J1627" s="13">
        <v>0.69161550000000005</v>
      </c>
      <c r="K1627" s="12">
        <v>1</v>
      </c>
      <c r="L1627" s="13">
        <v>1</v>
      </c>
      <c r="M1627" s="12">
        <v>1.1348499999999999E-2</v>
      </c>
      <c r="N1627" s="15">
        <f t="shared" si="50"/>
        <v>0.29764651018782046</v>
      </c>
    </row>
    <row r="1628" spans="1:14" x14ac:dyDescent="0.3">
      <c r="A1628" s="1" t="s">
        <v>268</v>
      </c>
      <c r="B1628" s="1" t="s">
        <v>77</v>
      </c>
      <c r="C1628" s="1">
        <v>2000</v>
      </c>
      <c r="D1628" s="12">
        <v>1.0000000000000001E-5</v>
      </c>
      <c r="E1628" s="13">
        <v>0.68053730000000001</v>
      </c>
      <c r="F1628" s="12">
        <v>1.0000000000000001E-5</v>
      </c>
      <c r="G1628" s="13">
        <v>0.4240601</v>
      </c>
      <c r="H1628" s="13">
        <v>0.3333333</v>
      </c>
      <c r="I1628" s="14">
        <f t="shared" si="49"/>
        <v>6.2608256438698162E-3</v>
      </c>
      <c r="J1628" s="12">
        <v>1.0000000000000001E-5</v>
      </c>
      <c r="K1628" s="12">
        <v>1.0000000000000001E-5</v>
      </c>
      <c r="L1628" s="12">
        <v>1.0000000000000001E-5</v>
      </c>
      <c r="M1628" s="13">
        <v>0.42361110000000002</v>
      </c>
      <c r="N1628" s="15">
        <f t="shared" si="50"/>
        <v>1.4346363577153853E-4</v>
      </c>
    </row>
    <row r="1629" spans="1:14" x14ac:dyDescent="0.3">
      <c r="A1629" s="1" t="s">
        <v>268</v>
      </c>
      <c r="B1629" s="1" t="s">
        <v>77</v>
      </c>
      <c r="C1629" s="1">
        <v>2001</v>
      </c>
      <c r="D1629" s="13">
        <v>4.9347700000000001E-2</v>
      </c>
      <c r="E1629" s="13">
        <v>0.68293110000000001</v>
      </c>
      <c r="F1629" s="13">
        <v>0.20823050000000001</v>
      </c>
      <c r="G1629" s="13">
        <v>0.46466170000000001</v>
      </c>
      <c r="H1629" s="13">
        <v>0.3333333</v>
      </c>
      <c r="I1629" s="14">
        <f t="shared" si="49"/>
        <v>0.25541167513110574</v>
      </c>
      <c r="J1629" s="13">
        <v>7.9466599999999998E-2</v>
      </c>
      <c r="K1629" s="12">
        <v>1.0000000000000001E-5</v>
      </c>
      <c r="L1629" s="13">
        <v>5.3147E-2</v>
      </c>
      <c r="M1629" s="13">
        <v>0.46478170000000002</v>
      </c>
      <c r="N1629" s="15">
        <f t="shared" si="50"/>
        <v>1.1836630803453667E-2</v>
      </c>
    </row>
    <row r="1630" spans="1:14" x14ac:dyDescent="0.3">
      <c r="A1630" s="1" t="s">
        <v>268</v>
      </c>
      <c r="B1630" s="1" t="s">
        <v>77</v>
      </c>
      <c r="C1630" s="1">
        <v>2002</v>
      </c>
      <c r="D1630" s="13">
        <v>9.8695400000000003E-2</v>
      </c>
      <c r="E1630" s="13">
        <v>0.70945670000000005</v>
      </c>
      <c r="F1630" s="13">
        <v>0.44032919999999998</v>
      </c>
      <c r="G1630" s="13">
        <v>0.50526309999999997</v>
      </c>
      <c r="H1630" s="13">
        <v>1</v>
      </c>
      <c r="I1630" s="14">
        <f t="shared" si="49"/>
        <v>0.43501434145108048</v>
      </c>
      <c r="J1630" s="13">
        <v>0.1589332</v>
      </c>
      <c r="K1630" s="12">
        <v>1.0000000000000001E-5</v>
      </c>
      <c r="L1630" s="13">
        <v>9.7175899999999996E-2</v>
      </c>
      <c r="M1630" s="13">
        <v>0.50595250000000003</v>
      </c>
      <c r="N1630" s="15">
        <f t="shared" si="50"/>
        <v>1.6719401857891808E-2</v>
      </c>
    </row>
    <row r="1631" spans="1:14" x14ac:dyDescent="0.3">
      <c r="A1631" s="1" t="s">
        <v>268</v>
      </c>
      <c r="B1631" s="1" t="s">
        <v>77</v>
      </c>
      <c r="C1631" s="1">
        <v>2003</v>
      </c>
      <c r="D1631" s="13">
        <v>0.14804310000000001</v>
      </c>
      <c r="E1631" s="13">
        <v>0.76498189999999999</v>
      </c>
      <c r="F1631" s="13">
        <v>0.58518519999999996</v>
      </c>
      <c r="G1631" s="13">
        <v>0.54736850000000004</v>
      </c>
      <c r="H1631" s="12">
        <v>1.0000000000000001E-5</v>
      </c>
      <c r="I1631" s="14">
        <f t="shared" si="49"/>
        <v>5.1513670173396371E-2</v>
      </c>
      <c r="J1631" s="13">
        <v>0.2383998</v>
      </c>
      <c r="K1631" s="12">
        <v>1.0000000000000001E-5</v>
      </c>
      <c r="L1631" s="13">
        <v>0.13853699999999999</v>
      </c>
      <c r="M1631" s="13">
        <v>0.54712309999999997</v>
      </c>
      <c r="N1631" s="15">
        <f t="shared" si="50"/>
        <v>2.061765077708174E-2</v>
      </c>
    </row>
    <row r="1632" spans="1:14" x14ac:dyDescent="0.3">
      <c r="A1632" s="1" t="s">
        <v>268</v>
      </c>
      <c r="B1632" s="1" t="s">
        <v>77</v>
      </c>
      <c r="C1632" s="1">
        <v>2004</v>
      </c>
      <c r="D1632" s="13">
        <v>0.19739080000000001</v>
      </c>
      <c r="E1632" s="13">
        <v>0.76096529999999996</v>
      </c>
      <c r="F1632" s="13">
        <v>0.4460905</v>
      </c>
      <c r="G1632" s="13">
        <v>0.58796999999999999</v>
      </c>
      <c r="H1632" s="13">
        <v>0.66666669999999995</v>
      </c>
      <c r="I1632" s="14">
        <f t="shared" si="49"/>
        <v>0.4829206017126324</v>
      </c>
      <c r="J1632" s="13">
        <v>0.31786639999999999</v>
      </c>
      <c r="K1632" s="12">
        <v>1.0000000000000001E-5</v>
      </c>
      <c r="L1632" s="13">
        <v>0.18034259999999999</v>
      </c>
      <c r="M1632" s="13">
        <v>0.58829370000000003</v>
      </c>
      <c r="N1632" s="15">
        <f t="shared" si="50"/>
        <v>2.4098182379745026E-2</v>
      </c>
    </row>
    <row r="1633" spans="1:14" x14ac:dyDescent="0.3">
      <c r="A1633" s="1" t="s">
        <v>268</v>
      </c>
      <c r="B1633" s="1" t="s">
        <v>77</v>
      </c>
      <c r="C1633" s="1">
        <v>2005</v>
      </c>
      <c r="D1633" s="13">
        <v>0.2467385</v>
      </c>
      <c r="E1633" s="13">
        <v>0.75963179999999997</v>
      </c>
      <c r="F1633" s="13">
        <v>0.51769540000000003</v>
      </c>
      <c r="G1633" s="13">
        <v>0.63007519999999995</v>
      </c>
      <c r="H1633" s="13">
        <v>1</v>
      </c>
      <c r="I1633" s="14">
        <f t="shared" si="49"/>
        <v>0.57182264474024536</v>
      </c>
      <c r="J1633" s="13">
        <v>0.39733299999999999</v>
      </c>
      <c r="K1633" s="12">
        <v>1.0000000000000001E-5</v>
      </c>
      <c r="L1633" s="13">
        <v>0.2217036</v>
      </c>
      <c r="M1633" s="13">
        <v>0.62946440000000004</v>
      </c>
      <c r="N1633" s="15">
        <f t="shared" si="50"/>
        <v>2.7288184244373646E-2</v>
      </c>
    </row>
    <row r="1634" spans="1:14" x14ac:dyDescent="0.3">
      <c r="A1634" s="1" t="s">
        <v>268</v>
      </c>
      <c r="B1634" s="1" t="s">
        <v>77</v>
      </c>
      <c r="C1634" s="1">
        <v>2006</v>
      </c>
      <c r="D1634" s="13">
        <v>0.29608669999999998</v>
      </c>
      <c r="E1634" s="13">
        <v>1</v>
      </c>
      <c r="F1634" s="13">
        <v>0.51111110000000004</v>
      </c>
      <c r="G1634" s="13">
        <v>0.67067670000000001</v>
      </c>
      <c r="H1634" s="13">
        <v>0.3333333</v>
      </c>
      <c r="I1634" s="14">
        <f t="shared" ref="I1634:I1697" si="51">GEOMEAN(D1634,E1634,F1634,G1634,H1634)</f>
        <v>0.50800177133049029</v>
      </c>
      <c r="J1634" s="13">
        <v>0.47679959999999999</v>
      </c>
      <c r="K1634" s="12">
        <v>1.0000000000000001E-5</v>
      </c>
      <c r="L1634" s="13">
        <v>0.26328699999999999</v>
      </c>
      <c r="M1634" s="13">
        <v>0.67063499999999998</v>
      </c>
      <c r="N1634" s="15">
        <f t="shared" si="50"/>
        <v>3.0290948904860834E-2</v>
      </c>
    </row>
    <row r="1635" spans="1:14" x14ac:dyDescent="0.3">
      <c r="A1635" s="1" t="s">
        <v>268</v>
      </c>
      <c r="B1635" s="1" t="s">
        <v>77</v>
      </c>
      <c r="C1635" s="1">
        <v>2007</v>
      </c>
      <c r="D1635" s="13">
        <v>0.34543439999999997</v>
      </c>
      <c r="E1635" s="13">
        <v>0.99513189999999996</v>
      </c>
      <c r="F1635" s="13">
        <v>0.43703710000000001</v>
      </c>
      <c r="G1635" s="13">
        <v>0.71127810000000002</v>
      </c>
      <c r="H1635" s="13">
        <v>0.66666669999999995</v>
      </c>
      <c r="I1635" s="14">
        <f t="shared" si="51"/>
        <v>0.58957973511203232</v>
      </c>
      <c r="J1635" s="13">
        <v>0.54381590000000002</v>
      </c>
      <c r="K1635" s="12">
        <v>1.0000000000000001E-5</v>
      </c>
      <c r="L1635" s="13">
        <v>0.30464720000000001</v>
      </c>
      <c r="M1635" s="13">
        <v>0.71180560000000004</v>
      </c>
      <c r="N1635" s="15">
        <f t="shared" si="50"/>
        <v>3.2953581586819679E-2</v>
      </c>
    </row>
    <row r="1636" spans="1:14" x14ac:dyDescent="0.3">
      <c r="A1636" s="1" t="s">
        <v>268</v>
      </c>
      <c r="B1636" s="1" t="s">
        <v>77</v>
      </c>
      <c r="C1636" s="1">
        <v>2008</v>
      </c>
      <c r="D1636" s="13">
        <v>0.39478210000000002</v>
      </c>
      <c r="E1636" s="13">
        <v>0.60888149999999996</v>
      </c>
      <c r="F1636" s="13">
        <v>0.11769549999999999</v>
      </c>
      <c r="G1636" s="13">
        <v>0.75338349999999998</v>
      </c>
      <c r="H1636" s="13">
        <v>0.66666669999999995</v>
      </c>
      <c r="I1636" s="14">
        <f t="shared" si="51"/>
        <v>0.42708566174994211</v>
      </c>
      <c r="J1636" s="13">
        <v>0.55864579999999997</v>
      </c>
      <c r="K1636" s="12">
        <v>1.0000000000000001E-5</v>
      </c>
      <c r="L1636" s="13">
        <v>0.3462305</v>
      </c>
      <c r="M1636" s="13">
        <v>0.75297630000000004</v>
      </c>
      <c r="N1636" s="15">
        <f t="shared" si="50"/>
        <v>3.473927831029635E-2</v>
      </c>
    </row>
    <row r="1637" spans="1:14" x14ac:dyDescent="0.3">
      <c r="A1637" s="1" t="s">
        <v>268</v>
      </c>
      <c r="B1637" s="1" t="s">
        <v>77</v>
      </c>
      <c r="C1637" s="1">
        <v>2009</v>
      </c>
      <c r="D1637" s="13">
        <v>0.44412980000000002</v>
      </c>
      <c r="E1637" s="13">
        <v>0.32990580000000003</v>
      </c>
      <c r="F1637" s="13">
        <v>0.33827160000000001</v>
      </c>
      <c r="G1637" s="13">
        <v>0.79398489999999999</v>
      </c>
      <c r="H1637" s="12">
        <v>1.0000000000000001E-5</v>
      </c>
      <c r="I1637" s="14">
        <f t="shared" si="51"/>
        <v>5.235950464070583E-2</v>
      </c>
      <c r="J1637" s="13">
        <v>0.47231410000000001</v>
      </c>
      <c r="K1637" s="12">
        <v>1.0000000000000001E-5</v>
      </c>
      <c r="L1637" s="13">
        <v>0.38759159999999998</v>
      </c>
      <c r="M1637" s="13">
        <v>0.79414689999999999</v>
      </c>
      <c r="N1637" s="15">
        <f t="shared" si="50"/>
        <v>3.4723742582745097E-2</v>
      </c>
    </row>
    <row r="1638" spans="1:14" x14ac:dyDescent="0.3">
      <c r="A1638" s="1" t="s">
        <v>268</v>
      </c>
      <c r="B1638" s="1" t="s">
        <v>77</v>
      </c>
      <c r="C1638" s="1">
        <v>2010</v>
      </c>
      <c r="D1638" s="13">
        <v>0.49347750000000001</v>
      </c>
      <c r="E1638" s="13">
        <v>0.26416240000000002</v>
      </c>
      <c r="F1638" s="13">
        <v>0.63786010000000004</v>
      </c>
      <c r="G1638" s="13">
        <v>0.83609020000000001</v>
      </c>
      <c r="H1638" s="13">
        <v>0.3333333</v>
      </c>
      <c r="I1638" s="14">
        <f t="shared" si="51"/>
        <v>0.47097637835964196</v>
      </c>
      <c r="J1638" s="13">
        <v>0.45249010000000001</v>
      </c>
      <c r="K1638" s="12">
        <v>1.0000000000000001E-5</v>
      </c>
      <c r="L1638" s="13">
        <v>0.42895270000000002</v>
      </c>
      <c r="M1638" s="13">
        <v>0.83531750000000005</v>
      </c>
      <c r="N1638" s="15">
        <f t="shared" si="50"/>
        <v>3.5683505876292376E-2</v>
      </c>
    </row>
    <row r="1639" spans="1:14" x14ac:dyDescent="0.3">
      <c r="A1639" s="1" t="s">
        <v>268</v>
      </c>
      <c r="B1639" s="1" t="s">
        <v>77</v>
      </c>
      <c r="C1639" s="1">
        <v>2011</v>
      </c>
      <c r="D1639" s="13">
        <v>0.54357639999999996</v>
      </c>
      <c r="E1639" s="13">
        <v>0.27213140000000002</v>
      </c>
      <c r="F1639" s="13">
        <v>0.13991770000000001</v>
      </c>
      <c r="G1639" s="13">
        <v>0.87669180000000002</v>
      </c>
      <c r="H1639" s="12">
        <v>1.0000000000000001E-5</v>
      </c>
      <c r="I1639" s="14">
        <f t="shared" si="51"/>
        <v>4.484889737032962E-2</v>
      </c>
      <c r="J1639" s="13">
        <v>0.4826048</v>
      </c>
      <c r="K1639" s="12">
        <v>1.0000000000000001E-5</v>
      </c>
      <c r="L1639" s="13">
        <v>0.47053600000000001</v>
      </c>
      <c r="M1639" s="13">
        <v>0.87648809999999999</v>
      </c>
      <c r="N1639" s="15">
        <f t="shared" si="50"/>
        <v>3.7560609358725891E-2</v>
      </c>
    </row>
    <row r="1640" spans="1:14" x14ac:dyDescent="0.3">
      <c r="A1640" s="1" t="s">
        <v>268</v>
      </c>
      <c r="B1640" s="1" t="s">
        <v>77</v>
      </c>
      <c r="C1640" s="1">
        <v>2012</v>
      </c>
      <c r="D1640" s="13">
        <v>0.59367479999999995</v>
      </c>
      <c r="E1640" s="13">
        <v>0.18048900000000001</v>
      </c>
      <c r="F1640" s="13">
        <v>0.2559671</v>
      </c>
      <c r="G1640" s="13">
        <v>0.91729340000000004</v>
      </c>
      <c r="H1640" s="13">
        <v>0.3333333</v>
      </c>
      <c r="I1640" s="14">
        <f t="shared" si="51"/>
        <v>0.38433868015049394</v>
      </c>
      <c r="J1640" s="13">
        <v>0.41077039999999998</v>
      </c>
      <c r="K1640" s="12">
        <v>1.0000000000000001E-5</v>
      </c>
      <c r="L1640" s="13">
        <v>0.51545470000000004</v>
      </c>
      <c r="M1640" s="13">
        <v>0.9176588</v>
      </c>
      <c r="N1640" s="15">
        <f t="shared" si="50"/>
        <v>3.7335134450206087E-2</v>
      </c>
    </row>
    <row r="1641" spans="1:14" x14ac:dyDescent="0.3">
      <c r="A1641" s="1" t="s">
        <v>268</v>
      </c>
      <c r="B1641" s="1" t="s">
        <v>77</v>
      </c>
      <c r="C1641" s="1">
        <v>2013</v>
      </c>
      <c r="D1641" s="13">
        <v>0.64377379999999995</v>
      </c>
      <c r="E1641" s="13">
        <v>0.25171100000000002</v>
      </c>
      <c r="F1641" s="13">
        <v>0.47736620000000002</v>
      </c>
      <c r="G1641" s="13">
        <v>0.95939859999999999</v>
      </c>
      <c r="H1641" s="12">
        <v>1.0000000000000001E-5</v>
      </c>
      <c r="I1641" s="14">
        <f t="shared" si="51"/>
        <v>5.9442524817457258E-2</v>
      </c>
      <c r="J1641" s="13">
        <v>0.48980220000000002</v>
      </c>
      <c r="K1641" s="12">
        <v>1.0000000000000001E-5</v>
      </c>
      <c r="L1641" s="13">
        <v>0.56393119999999997</v>
      </c>
      <c r="M1641" s="13">
        <v>0.95882940000000005</v>
      </c>
      <c r="N1641" s="15">
        <f t="shared" si="50"/>
        <v>4.0341036183579836E-2</v>
      </c>
    </row>
    <row r="1642" spans="1:14" x14ac:dyDescent="0.3">
      <c r="A1642" s="1" t="s">
        <v>268</v>
      </c>
      <c r="B1642" s="1" t="s">
        <v>77</v>
      </c>
      <c r="C1642" s="1">
        <v>2014</v>
      </c>
      <c r="D1642" s="13">
        <v>0.69387270000000001</v>
      </c>
      <c r="E1642" s="13">
        <v>0.21781110000000001</v>
      </c>
      <c r="F1642" s="13">
        <v>0.66172839999999999</v>
      </c>
      <c r="G1642" s="13">
        <v>1</v>
      </c>
      <c r="H1642" s="13">
        <v>0.3333333</v>
      </c>
      <c r="I1642" s="14">
        <f t="shared" si="51"/>
        <v>0.50650490683124971</v>
      </c>
      <c r="J1642" s="13">
        <v>0.56119660000000005</v>
      </c>
      <c r="K1642" s="12">
        <v>1.0000000000000001E-5</v>
      </c>
      <c r="L1642" s="12">
        <v>0.61596609999999996</v>
      </c>
      <c r="M1642" s="13">
        <v>1</v>
      </c>
      <c r="N1642" s="15">
        <f t="shared" si="50"/>
        <v>4.3118928544984066E-2</v>
      </c>
    </row>
    <row r="1643" spans="1:14" x14ac:dyDescent="0.3">
      <c r="A1643" s="1" t="s">
        <v>268</v>
      </c>
      <c r="B1643" s="1" t="s">
        <v>77</v>
      </c>
      <c r="C1643" s="1">
        <v>2015</v>
      </c>
      <c r="D1643" s="13">
        <v>0.74397159999999996</v>
      </c>
      <c r="E1643" s="13">
        <v>0.20132710000000001</v>
      </c>
      <c r="F1643" s="13">
        <v>0.81728389999999995</v>
      </c>
      <c r="G1643" s="12">
        <v>1.0000000000000001E-5</v>
      </c>
      <c r="H1643" s="12">
        <v>1.0000000000000001E-5</v>
      </c>
      <c r="I1643" s="14">
        <f t="shared" si="51"/>
        <v>6.5700141931132475E-3</v>
      </c>
      <c r="J1643" s="13">
        <v>0.62473849999999997</v>
      </c>
      <c r="K1643" s="12">
        <v>1</v>
      </c>
      <c r="L1643" s="13">
        <v>0.67133640000000006</v>
      </c>
      <c r="M1643" s="12">
        <v>1.0000000000000001E-5</v>
      </c>
      <c r="N1643" s="15">
        <f t="shared" si="50"/>
        <v>4.5254275503615542E-2</v>
      </c>
    </row>
    <row r="1644" spans="1:14" x14ac:dyDescent="0.3">
      <c r="A1644" s="1" t="s">
        <v>268</v>
      </c>
      <c r="B1644" s="1" t="s">
        <v>77</v>
      </c>
      <c r="C1644" s="1">
        <v>2016</v>
      </c>
      <c r="D1644" s="13">
        <v>0.79509779999999997</v>
      </c>
      <c r="E1644" s="13">
        <v>0.27536070000000001</v>
      </c>
      <c r="F1644" s="13">
        <v>0.8123456</v>
      </c>
      <c r="G1644" s="13">
        <v>0.72180460000000002</v>
      </c>
      <c r="H1644" s="13">
        <v>0.3333333</v>
      </c>
      <c r="I1644" s="14">
        <f t="shared" si="51"/>
        <v>0.53244203876820995</v>
      </c>
      <c r="J1644" s="13">
        <v>0.75104550000000003</v>
      </c>
      <c r="K1644" s="12">
        <v>1</v>
      </c>
      <c r="L1644" s="13">
        <v>0.73026440000000004</v>
      </c>
      <c r="M1644" s="13">
        <v>0.72222229999999998</v>
      </c>
      <c r="N1644" s="15">
        <f t="shared" si="50"/>
        <v>0.79333080446723825</v>
      </c>
    </row>
    <row r="1645" spans="1:14" x14ac:dyDescent="0.3">
      <c r="A1645" s="1" t="s">
        <v>268</v>
      </c>
      <c r="B1645" s="1" t="s">
        <v>77</v>
      </c>
      <c r="C1645" s="1">
        <v>2017</v>
      </c>
      <c r="D1645" s="13">
        <v>0.84635629999999995</v>
      </c>
      <c r="E1645" s="13">
        <v>0.22322549999999999</v>
      </c>
      <c r="F1645" s="13">
        <v>0.54979420000000001</v>
      </c>
      <c r="G1645" s="13">
        <v>0.72180460000000002</v>
      </c>
      <c r="H1645" s="13">
        <v>0.3333333</v>
      </c>
      <c r="I1645" s="14">
        <f t="shared" si="51"/>
        <v>0.47814443709139504</v>
      </c>
      <c r="J1645" s="13">
        <v>0.85766560000000003</v>
      </c>
      <c r="K1645" s="12">
        <v>1</v>
      </c>
      <c r="L1645" s="13">
        <v>0.79252789999999995</v>
      </c>
      <c r="M1645" s="13">
        <v>0.72222229999999998</v>
      </c>
      <c r="N1645" s="15">
        <f t="shared" si="50"/>
        <v>0.83704896035991339</v>
      </c>
    </row>
    <row r="1646" spans="1:14" x14ac:dyDescent="0.3">
      <c r="A1646" s="1" t="s">
        <v>268</v>
      </c>
      <c r="B1646" s="1" t="s">
        <v>77</v>
      </c>
      <c r="C1646" s="1">
        <v>2018</v>
      </c>
      <c r="D1646" s="13">
        <v>0.89761480000000005</v>
      </c>
      <c r="E1646" s="13">
        <v>0.44237009999999999</v>
      </c>
      <c r="F1646" s="13">
        <v>0.69218100000000005</v>
      </c>
      <c r="G1646" s="13">
        <v>0.72180460000000002</v>
      </c>
      <c r="H1646" s="12">
        <v>1.0000000000000001E-5</v>
      </c>
      <c r="I1646" s="14">
        <f t="shared" si="51"/>
        <v>7.236074304993724E-2</v>
      </c>
      <c r="J1646" s="13">
        <v>0.88955890000000004</v>
      </c>
      <c r="K1646" s="13">
        <v>1</v>
      </c>
      <c r="L1646" s="13">
        <v>0.8583499</v>
      </c>
      <c r="M1646" s="13">
        <v>0.72222229999999998</v>
      </c>
      <c r="N1646" s="15">
        <f t="shared" si="50"/>
        <v>0.86174245772509395</v>
      </c>
    </row>
    <row r="1647" spans="1:14" x14ac:dyDescent="0.3">
      <c r="A1647" s="1" t="s">
        <v>268</v>
      </c>
      <c r="B1647" s="1" t="s">
        <v>77</v>
      </c>
      <c r="C1647" s="1">
        <v>2019</v>
      </c>
      <c r="D1647" s="13">
        <v>0.94874150000000002</v>
      </c>
      <c r="E1647" s="13">
        <v>0.41108889999999998</v>
      </c>
      <c r="F1647" s="13">
        <v>0.91851850000000002</v>
      </c>
      <c r="G1647" s="13">
        <v>0.72180460000000002</v>
      </c>
      <c r="H1647" s="12">
        <v>1.0000000000000001E-5</v>
      </c>
      <c r="I1647" s="14">
        <f t="shared" si="51"/>
        <v>7.6298893597205639E-2</v>
      </c>
      <c r="J1647" s="13">
        <v>1</v>
      </c>
      <c r="K1647" s="12">
        <v>1</v>
      </c>
      <c r="L1647" s="13">
        <v>0.92750719999999998</v>
      </c>
      <c r="M1647" s="13">
        <v>0.72222229999999998</v>
      </c>
      <c r="N1647" s="15">
        <f t="shared" si="50"/>
        <v>0.90468428398937117</v>
      </c>
    </row>
    <row r="1648" spans="1:14" x14ac:dyDescent="0.3">
      <c r="A1648" s="1" t="s">
        <v>268</v>
      </c>
      <c r="B1648" s="1" t="s">
        <v>77</v>
      </c>
      <c r="C1648" s="1">
        <v>2020</v>
      </c>
      <c r="D1648" s="13">
        <v>1</v>
      </c>
      <c r="E1648" s="12">
        <v>1.0000000000000001E-5</v>
      </c>
      <c r="F1648" s="13">
        <v>1</v>
      </c>
      <c r="G1648" s="13">
        <v>0.72180460000000002</v>
      </c>
      <c r="H1648" s="12">
        <v>1.0000000000000001E-5</v>
      </c>
      <c r="I1648" s="14">
        <f t="shared" si="51"/>
        <v>9.3687991613125889E-3</v>
      </c>
      <c r="J1648" s="13">
        <v>0.79954749999999997</v>
      </c>
      <c r="K1648" s="13">
        <v>1</v>
      </c>
      <c r="L1648" s="13">
        <v>1</v>
      </c>
      <c r="M1648" s="12">
        <v>0.72222229999999998</v>
      </c>
      <c r="N1648" s="15">
        <f t="shared" si="50"/>
        <v>0.8717235743067665</v>
      </c>
    </row>
    <row r="1649" spans="1:14" x14ac:dyDescent="0.3">
      <c r="A1649" s="1" t="s">
        <v>269</v>
      </c>
      <c r="B1649" s="1" t="s">
        <v>78</v>
      </c>
      <c r="C1649" s="1">
        <v>2000</v>
      </c>
      <c r="D1649" s="12">
        <v>1.0000000000000001E-5</v>
      </c>
      <c r="E1649" s="13">
        <v>0.67253220000000002</v>
      </c>
      <c r="F1649" s="13">
        <v>0.2790279</v>
      </c>
      <c r="G1649" s="13">
        <v>1</v>
      </c>
      <c r="H1649" s="13">
        <v>0.22222220000000001</v>
      </c>
      <c r="I1649" s="14">
        <f t="shared" si="51"/>
        <v>5.2969958319089294E-2</v>
      </c>
      <c r="J1649" s="12">
        <v>1.0000000000000001E-5</v>
      </c>
      <c r="K1649" s="12">
        <v>1.0000000000000001E-5</v>
      </c>
      <c r="L1649" s="12">
        <v>1.0000000000000001E-5</v>
      </c>
      <c r="M1649" s="13">
        <v>1</v>
      </c>
      <c r="N1649" s="15">
        <f t="shared" si="50"/>
        <v>1.778279410038923E-4</v>
      </c>
    </row>
    <row r="1650" spans="1:14" x14ac:dyDescent="0.3">
      <c r="A1650" s="1" t="s">
        <v>269</v>
      </c>
      <c r="B1650" s="1" t="s">
        <v>78</v>
      </c>
      <c r="C1650" s="1">
        <v>2001</v>
      </c>
      <c r="D1650" s="13">
        <v>0.1000185</v>
      </c>
      <c r="E1650" s="13">
        <v>0.62482269999999995</v>
      </c>
      <c r="F1650" s="13">
        <v>8.2808300000000001E-2</v>
      </c>
      <c r="G1650" s="13">
        <v>0.75317599999999996</v>
      </c>
      <c r="H1650" s="13">
        <v>0.3333333</v>
      </c>
      <c r="I1650" s="14">
        <f t="shared" si="51"/>
        <v>0.26468981838643763</v>
      </c>
      <c r="J1650" s="13">
        <v>6.5010999999999999E-2</v>
      </c>
      <c r="K1650" s="12">
        <v>1.0000000000000001E-5</v>
      </c>
      <c r="L1650" s="13">
        <v>0.1021089</v>
      </c>
      <c r="M1650" s="13">
        <v>0.75208350000000002</v>
      </c>
      <c r="N1650" s="15">
        <f t="shared" si="50"/>
        <v>1.4947863598997234E-2</v>
      </c>
    </row>
    <row r="1651" spans="1:14" x14ac:dyDescent="0.3">
      <c r="A1651" s="1" t="s">
        <v>269</v>
      </c>
      <c r="B1651" s="1" t="s">
        <v>78</v>
      </c>
      <c r="C1651" s="1">
        <v>2002</v>
      </c>
      <c r="D1651" s="13">
        <v>0.2000062</v>
      </c>
      <c r="E1651" s="13">
        <v>0.76070579999999999</v>
      </c>
      <c r="F1651" s="13">
        <v>0.27362730000000002</v>
      </c>
      <c r="G1651" s="13">
        <v>0.50453749999999997</v>
      </c>
      <c r="H1651" s="13">
        <v>0.44444440000000002</v>
      </c>
      <c r="I1651" s="14">
        <f t="shared" si="51"/>
        <v>0.39266853318628159</v>
      </c>
      <c r="J1651" s="13">
        <v>0.130022</v>
      </c>
      <c r="K1651" s="12">
        <v>1.0000000000000001E-5</v>
      </c>
      <c r="L1651" s="13">
        <v>0.22828010000000001</v>
      </c>
      <c r="M1651" s="13">
        <v>0.50416629999999996</v>
      </c>
      <c r="N1651" s="15">
        <f t="shared" si="50"/>
        <v>1.9668202780145586E-2</v>
      </c>
    </row>
    <row r="1652" spans="1:14" x14ac:dyDescent="0.3">
      <c r="A1652" s="1" t="s">
        <v>269</v>
      </c>
      <c r="B1652" s="1" t="s">
        <v>78</v>
      </c>
      <c r="C1652" s="1">
        <v>2003</v>
      </c>
      <c r="D1652" s="13">
        <v>0.29999379999999998</v>
      </c>
      <c r="E1652" s="13">
        <v>0.78900780000000004</v>
      </c>
      <c r="F1652" s="12">
        <v>1.0000000000000001E-5</v>
      </c>
      <c r="G1652" s="13">
        <v>0.4754987</v>
      </c>
      <c r="H1652" s="13">
        <v>0.1111111</v>
      </c>
      <c r="I1652" s="14">
        <f t="shared" si="51"/>
        <v>4.1631309468476818E-2</v>
      </c>
      <c r="J1652" s="13">
        <v>0.19503309999999999</v>
      </c>
      <c r="K1652" s="12">
        <v>1.0000000000000001E-5</v>
      </c>
      <c r="L1652" s="13">
        <v>0.34622700000000001</v>
      </c>
      <c r="M1652" s="13">
        <v>0.47583330000000001</v>
      </c>
      <c r="N1652" s="15">
        <f t="shared" si="50"/>
        <v>2.3808444495163391E-2</v>
      </c>
    </row>
    <row r="1653" spans="1:14" x14ac:dyDescent="0.3">
      <c r="A1653" s="1" t="s">
        <v>269</v>
      </c>
      <c r="B1653" s="1" t="s">
        <v>78</v>
      </c>
      <c r="C1653" s="1">
        <v>2004</v>
      </c>
      <c r="D1653" s="13">
        <v>0.40001239999999999</v>
      </c>
      <c r="E1653" s="13">
        <v>0.76278020000000002</v>
      </c>
      <c r="F1653" s="13">
        <v>0.71107109999999996</v>
      </c>
      <c r="G1653" s="13">
        <v>0.44646059999999999</v>
      </c>
      <c r="H1653" s="13">
        <v>1</v>
      </c>
      <c r="I1653" s="14">
        <f t="shared" si="51"/>
        <v>0.62695129881115697</v>
      </c>
      <c r="J1653" s="13">
        <v>0.2600441</v>
      </c>
      <c r="K1653" s="12">
        <v>1.0000000000000001E-5</v>
      </c>
      <c r="L1653" s="13">
        <v>0.4561791</v>
      </c>
      <c r="M1653" s="13">
        <v>0.4474996</v>
      </c>
      <c r="N1653" s="15">
        <f t="shared" si="50"/>
        <v>2.6992540400333498E-2</v>
      </c>
    </row>
    <row r="1654" spans="1:14" x14ac:dyDescent="0.3">
      <c r="A1654" s="1" t="s">
        <v>269</v>
      </c>
      <c r="B1654" s="1" t="s">
        <v>78</v>
      </c>
      <c r="C1654" s="1">
        <v>2005</v>
      </c>
      <c r="D1654" s="13">
        <v>0.5</v>
      </c>
      <c r="E1654" s="13">
        <v>0.7951066</v>
      </c>
      <c r="F1654" s="13">
        <v>0.36993700000000002</v>
      </c>
      <c r="G1654" s="13">
        <v>0.41923779999999999</v>
      </c>
      <c r="H1654" s="13">
        <v>0.22222220000000001</v>
      </c>
      <c r="I1654" s="14">
        <f t="shared" si="51"/>
        <v>0.42398862166761186</v>
      </c>
      <c r="J1654" s="13">
        <v>0.32505509999999999</v>
      </c>
      <c r="K1654" s="12">
        <v>1.0000000000000001E-5</v>
      </c>
      <c r="L1654" s="13">
        <v>0.55805959999999999</v>
      </c>
      <c r="M1654" s="13">
        <v>0.4191666</v>
      </c>
      <c r="N1654" s="15">
        <f t="shared" si="50"/>
        <v>2.9529497687036645E-2</v>
      </c>
    </row>
    <row r="1655" spans="1:14" x14ac:dyDescent="0.3">
      <c r="A1655" s="1" t="s">
        <v>269</v>
      </c>
      <c r="B1655" s="1" t="s">
        <v>78</v>
      </c>
      <c r="C1655" s="1">
        <v>2006</v>
      </c>
      <c r="D1655" s="13">
        <v>0.60001859999999996</v>
      </c>
      <c r="E1655" s="13">
        <v>0.70655509999999999</v>
      </c>
      <c r="F1655" s="13">
        <v>5.7605700000000003E-2</v>
      </c>
      <c r="G1655" s="13">
        <v>0.39019979999999999</v>
      </c>
      <c r="H1655" s="13">
        <v>0.3333333</v>
      </c>
      <c r="I1655" s="14">
        <f t="shared" si="51"/>
        <v>0.31651069554332262</v>
      </c>
      <c r="J1655" s="13">
        <v>0.39006610000000003</v>
      </c>
      <c r="K1655" s="12">
        <v>1.0000000000000001E-5</v>
      </c>
      <c r="L1655" s="13">
        <v>0.64486379999999999</v>
      </c>
      <c r="M1655" s="13">
        <v>0.39083289999999998</v>
      </c>
      <c r="N1655" s="15">
        <f t="shared" si="50"/>
        <v>3.1488308403571953E-2</v>
      </c>
    </row>
    <row r="1656" spans="1:14" x14ac:dyDescent="0.3">
      <c r="A1656" s="1" t="s">
        <v>269</v>
      </c>
      <c r="B1656" s="1" t="s">
        <v>78</v>
      </c>
      <c r="C1656" s="1">
        <v>2007</v>
      </c>
      <c r="D1656" s="13">
        <v>0.70000620000000002</v>
      </c>
      <c r="E1656" s="13">
        <v>0.84451759999999998</v>
      </c>
      <c r="F1656" s="13">
        <v>0.61026100000000005</v>
      </c>
      <c r="G1656" s="13">
        <v>0.36297629999999997</v>
      </c>
      <c r="H1656" s="13">
        <v>0.3333333</v>
      </c>
      <c r="I1656" s="14">
        <f t="shared" si="51"/>
        <v>0.53456021848230062</v>
      </c>
      <c r="J1656" s="13">
        <v>0.44580950000000003</v>
      </c>
      <c r="K1656" s="12">
        <v>1.0000000000000001E-5</v>
      </c>
      <c r="L1656" s="13">
        <v>0.72314049999999996</v>
      </c>
      <c r="M1656" s="13">
        <v>0.36249989999999999</v>
      </c>
      <c r="N1656" s="15">
        <f t="shared" si="50"/>
        <v>3.2879103990163992E-2</v>
      </c>
    </row>
    <row r="1657" spans="1:14" x14ac:dyDescent="0.3">
      <c r="A1657" s="1" t="s">
        <v>269</v>
      </c>
      <c r="B1657" s="1" t="s">
        <v>78</v>
      </c>
      <c r="C1657" s="1">
        <v>2008</v>
      </c>
      <c r="D1657" s="13">
        <v>0.79999379999999998</v>
      </c>
      <c r="E1657" s="13">
        <v>0.57151529999999995</v>
      </c>
      <c r="F1657" s="13">
        <v>0.310531</v>
      </c>
      <c r="G1657" s="13">
        <v>0.29764040000000003</v>
      </c>
      <c r="H1657" s="12">
        <v>1.0000000000000001E-5</v>
      </c>
      <c r="I1657" s="14">
        <f t="shared" si="51"/>
        <v>5.3110729266927448E-2</v>
      </c>
      <c r="J1657" s="13">
        <v>0.39793220000000001</v>
      </c>
      <c r="K1657" s="12">
        <v>1.0000000000000001E-5</v>
      </c>
      <c r="L1657" s="13">
        <v>0.79600990000000005</v>
      </c>
      <c r="M1657" s="13">
        <v>0.29883320000000002</v>
      </c>
      <c r="N1657" s="15">
        <f t="shared" si="50"/>
        <v>3.1191703891501318E-2</v>
      </c>
    </row>
    <row r="1658" spans="1:14" x14ac:dyDescent="0.3">
      <c r="A1658" s="1" t="s">
        <v>269</v>
      </c>
      <c r="B1658" s="1" t="s">
        <v>78</v>
      </c>
      <c r="C1658" s="1">
        <v>2009</v>
      </c>
      <c r="D1658" s="13">
        <v>0.90001240000000005</v>
      </c>
      <c r="E1658" s="13">
        <v>0.34866770000000002</v>
      </c>
      <c r="F1658" s="13">
        <v>0.4275427</v>
      </c>
      <c r="G1658" s="13">
        <v>0.23411989999999999</v>
      </c>
      <c r="H1658" s="13">
        <v>0.3333333</v>
      </c>
      <c r="I1658" s="14">
        <f t="shared" si="51"/>
        <v>0.40178280596064003</v>
      </c>
      <c r="J1658" s="13">
        <v>0.20547989999999999</v>
      </c>
      <c r="K1658" s="12">
        <v>1.0000000000000001E-5</v>
      </c>
      <c r="L1658" s="13">
        <v>0.86347370000000001</v>
      </c>
      <c r="M1658" s="13">
        <v>0.2351665</v>
      </c>
      <c r="N1658" s="15">
        <f t="shared" si="50"/>
        <v>2.5415489516291429E-2</v>
      </c>
    </row>
    <row r="1659" spans="1:14" x14ac:dyDescent="0.3">
      <c r="A1659" s="1" t="s">
        <v>269</v>
      </c>
      <c r="B1659" s="1" t="s">
        <v>78</v>
      </c>
      <c r="C1659" s="1">
        <v>2010</v>
      </c>
      <c r="D1659" s="13">
        <v>1</v>
      </c>
      <c r="E1659" s="13">
        <v>0.56522119999999998</v>
      </c>
      <c r="F1659" s="13">
        <v>0.53645359999999997</v>
      </c>
      <c r="G1659" s="13">
        <v>0.2159713</v>
      </c>
      <c r="H1659" s="12">
        <v>1.0000000000000001E-5</v>
      </c>
      <c r="I1659" s="14">
        <f t="shared" si="51"/>
        <v>5.7973474542090203E-2</v>
      </c>
      <c r="J1659" s="13">
        <v>0.1541592</v>
      </c>
      <c r="K1659" s="12">
        <v>1.0000000000000001E-5</v>
      </c>
      <c r="L1659" s="13">
        <v>0.92614010000000002</v>
      </c>
      <c r="M1659" s="13">
        <v>0.2170474</v>
      </c>
      <c r="N1659" s="15">
        <f t="shared" si="50"/>
        <v>2.3593924269149816E-2</v>
      </c>
    </row>
    <row r="1660" spans="1:14" x14ac:dyDescent="0.3">
      <c r="A1660" s="1" t="s">
        <v>269</v>
      </c>
      <c r="B1660" s="1" t="s">
        <v>78</v>
      </c>
      <c r="C1660" s="1">
        <v>2011</v>
      </c>
      <c r="D1660" s="13">
        <v>0.95111849999999998</v>
      </c>
      <c r="E1660" s="13">
        <v>0.7884004</v>
      </c>
      <c r="F1660" s="13">
        <v>0.2430243</v>
      </c>
      <c r="G1660" s="13">
        <v>0.1978221</v>
      </c>
      <c r="H1660" s="13">
        <v>0.3333333</v>
      </c>
      <c r="I1660" s="14">
        <f t="shared" si="51"/>
        <v>0.41300654601204306</v>
      </c>
      <c r="J1660" s="13">
        <v>0.1600617</v>
      </c>
      <c r="K1660" s="12">
        <v>1.0000000000000001E-5</v>
      </c>
      <c r="L1660" s="13">
        <v>0.94570949999999998</v>
      </c>
      <c r="M1660" s="12">
        <v>0.1989282</v>
      </c>
      <c r="N1660" s="15">
        <f t="shared" si="50"/>
        <v>2.342531192031426E-2</v>
      </c>
    </row>
    <row r="1661" spans="1:14" x14ac:dyDescent="0.3">
      <c r="A1661" s="1" t="s">
        <v>269</v>
      </c>
      <c r="B1661" s="1" t="s">
        <v>78</v>
      </c>
      <c r="C1661" s="1">
        <v>2012</v>
      </c>
      <c r="D1661" s="13">
        <v>0.90220619999999996</v>
      </c>
      <c r="E1661" s="13">
        <v>0.9484553</v>
      </c>
      <c r="F1661" s="13">
        <v>6.21062E-2</v>
      </c>
      <c r="G1661" s="13">
        <v>0.17967359999999999</v>
      </c>
      <c r="H1661" s="13">
        <v>0.55555560000000004</v>
      </c>
      <c r="I1661" s="14">
        <f t="shared" si="51"/>
        <v>0.35069848224490136</v>
      </c>
      <c r="J1661" s="13">
        <v>0.136493</v>
      </c>
      <c r="K1661" s="12">
        <v>1.0000000000000001E-5</v>
      </c>
      <c r="L1661" s="13">
        <v>0.95172500000000004</v>
      </c>
      <c r="M1661" s="13">
        <v>0.18080969999999999</v>
      </c>
      <c r="N1661" s="15">
        <f t="shared" si="50"/>
        <v>2.2014604905385537E-2</v>
      </c>
    </row>
    <row r="1662" spans="1:14" x14ac:dyDescent="0.3">
      <c r="A1662" s="1" t="s">
        <v>269</v>
      </c>
      <c r="B1662" s="1" t="s">
        <v>78</v>
      </c>
      <c r="C1662" s="1">
        <v>2013</v>
      </c>
      <c r="D1662" s="13">
        <v>0.85332470000000005</v>
      </c>
      <c r="E1662" s="13">
        <v>1</v>
      </c>
      <c r="F1662" s="13">
        <v>0.27182719999999999</v>
      </c>
      <c r="G1662" s="13">
        <v>0.16152430000000001</v>
      </c>
      <c r="H1662" s="13">
        <v>0.77777779999999996</v>
      </c>
      <c r="I1662" s="14">
        <f t="shared" si="51"/>
        <v>0.49306040464453366</v>
      </c>
      <c r="J1662" s="13">
        <v>0.24525189999999999</v>
      </c>
      <c r="K1662" s="12">
        <v>1.0000000000000001E-5</v>
      </c>
      <c r="L1662" s="13">
        <v>0.95766390000000001</v>
      </c>
      <c r="M1662" s="12">
        <v>0.16269049999999999</v>
      </c>
      <c r="N1662" s="15">
        <f t="shared" si="50"/>
        <v>2.4862621746307587E-2</v>
      </c>
    </row>
    <row r="1663" spans="1:14" x14ac:dyDescent="0.3">
      <c r="A1663" s="1" t="s">
        <v>269</v>
      </c>
      <c r="B1663" s="1" t="s">
        <v>78</v>
      </c>
      <c r="C1663" s="1">
        <v>2014</v>
      </c>
      <c r="D1663" s="13">
        <v>0.80444320000000002</v>
      </c>
      <c r="E1663" s="13">
        <v>0.80233969999999999</v>
      </c>
      <c r="F1663" s="13">
        <v>0.21062110000000001</v>
      </c>
      <c r="G1663" s="13">
        <v>0.1433758</v>
      </c>
      <c r="H1663" s="13">
        <v>1</v>
      </c>
      <c r="I1663" s="14">
        <f t="shared" si="51"/>
        <v>0.45495273427083555</v>
      </c>
      <c r="J1663" s="13">
        <v>0.31761980000000001</v>
      </c>
      <c r="K1663" s="12">
        <v>1.0000000000000001E-5</v>
      </c>
      <c r="L1663" s="13">
        <v>0.9636034</v>
      </c>
      <c r="M1663" s="13">
        <v>0.14457130000000001</v>
      </c>
      <c r="N1663" s="15">
        <f t="shared" si="50"/>
        <v>2.5791226440831587E-2</v>
      </c>
    </row>
    <row r="1664" spans="1:14" x14ac:dyDescent="0.3">
      <c r="A1664" s="1" t="s">
        <v>269</v>
      </c>
      <c r="B1664" s="1" t="s">
        <v>78</v>
      </c>
      <c r="C1664" s="1">
        <v>2015</v>
      </c>
      <c r="D1664" s="13">
        <v>0.7555617</v>
      </c>
      <c r="E1664" s="13">
        <v>0.64854690000000004</v>
      </c>
      <c r="F1664" s="13">
        <v>0.45634560000000002</v>
      </c>
      <c r="G1664" s="13">
        <v>0.12522730000000001</v>
      </c>
      <c r="H1664" s="13">
        <v>0.88888889999999998</v>
      </c>
      <c r="I1664" s="14">
        <f t="shared" si="51"/>
        <v>0.4777606072629374</v>
      </c>
      <c r="J1664" s="13">
        <v>0.38208890000000001</v>
      </c>
      <c r="K1664" s="12">
        <v>1</v>
      </c>
      <c r="L1664" s="12">
        <v>0.9694661</v>
      </c>
      <c r="M1664" s="13">
        <v>0.12645210000000001</v>
      </c>
      <c r="N1664" s="15">
        <f t="shared" si="50"/>
        <v>0.4652172113663538</v>
      </c>
    </row>
    <row r="1665" spans="1:14" x14ac:dyDescent="0.3">
      <c r="A1665" s="1" t="s">
        <v>269</v>
      </c>
      <c r="B1665" s="1" t="s">
        <v>78</v>
      </c>
      <c r="C1665" s="1">
        <v>2016</v>
      </c>
      <c r="D1665" s="13">
        <v>0.71109869999999997</v>
      </c>
      <c r="E1665" s="13">
        <v>0.5953328</v>
      </c>
      <c r="F1665" s="13">
        <v>0.89738969999999996</v>
      </c>
      <c r="G1665" s="13">
        <v>0.10707800000000001</v>
      </c>
      <c r="H1665" s="13">
        <v>0.55555560000000004</v>
      </c>
      <c r="I1665" s="14">
        <f t="shared" si="51"/>
        <v>0.46861880399112354</v>
      </c>
      <c r="J1665" s="13">
        <v>0.49657659999999998</v>
      </c>
      <c r="K1665" s="12">
        <v>1</v>
      </c>
      <c r="L1665" s="13">
        <v>0.97525340000000005</v>
      </c>
      <c r="M1665" s="13">
        <v>0.108333</v>
      </c>
      <c r="N1665" s="15">
        <f t="shared" si="50"/>
        <v>0.47859275884038516</v>
      </c>
    </row>
    <row r="1666" spans="1:14" x14ac:dyDescent="0.3">
      <c r="A1666" s="1" t="s">
        <v>269</v>
      </c>
      <c r="B1666" s="1" t="s">
        <v>78</v>
      </c>
      <c r="C1666" s="1">
        <v>2017</v>
      </c>
      <c r="D1666" s="13">
        <v>0.65557410000000005</v>
      </c>
      <c r="E1666" s="13">
        <v>0.5399292</v>
      </c>
      <c r="F1666" s="13">
        <v>0.42304229999999998</v>
      </c>
      <c r="G1666" s="13">
        <v>7.4410100000000007E-2</v>
      </c>
      <c r="H1666" s="13">
        <v>0.22222220000000001</v>
      </c>
      <c r="I1666" s="14">
        <f t="shared" si="51"/>
        <v>0.30112883617839387</v>
      </c>
      <c r="J1666" s="13">
        <v>0.63269600000000004</v>
      </c>
      <c r="K1666" s="12">
        <v>1</v>
      </c>
      <c r="L1666" s="13">
        <v>0.98119290000000003</v>
      </c>
      <c r="M1666" s="13">
        <v>7.50001E-2</v>
      </c>
      <c r="N1666" s="15">
        <f t="shared" si="50"/>
        <v>0.46451830435210301</v>
      </c>
    </row>
    <row r="1667" spans="1:14" x14ac:dyDescent="0.3">
      <c r="A1667" s="1" t="s">
        <v>269</v>
      </c>
      <c r="B1667" s="1" t="s">
        <v>78</v>
      </c>
      <c r="C1667" s="1">
        <v>2018</v>
      </c>
      <c r="D1667" s="13">
        <v>0.65557410000000005</v>
      </c>
      <c r="E1667" s="13">
        <v>0.3831272</v>
      </c>
      <c r="F1667" s="13">
        <v>0.54005400000000003</v>
      </c>
      <c r="G1667" s="13">
        <v>5.8076099999999999E-2</v>
      </c>
      <c r="H1667" s="13">
        <v>0.3333333</v>
      </c>
      <c r="I1667" s="14">
        <f t="shared" si="51"/>
        <v>0.30468819027834299</v>
      </c>
      <c r="J1667" s="13">
        <v>0.88884350000000001</v>
      </c>
      <c r="K1667" s="12">
        <v>1</v>
      </c>
      <c r="L1667" s="13">
        <v>0.98736009999999996</v>
      </c>
      <c r="M1667" s="13">
        <v>5.8333099999999999E-2</v>
      </c>
      <c r="N1667" s="15">
        <f t="shared" si="50"/>
        <v>0.47566805137829893</v>
      </c>
    </row>
    <row r="1668" spans="1:14" x14ac:dyDescent="0.3">
      <c r="A1668" s="1" t="s">
        <v>269</v>
      </c>
      <c r="B1668" s="1" t="s">
        <v>78</v>
      </c>
      <c r="C1668" s="1">
        <v>2019</v>
      </c>
      <c r="D1668" s="13">
        <v>0.65557410000000005</v>
      </c>
      <c r="E1668" s="13">
        <v>0.23520659999999999</v>
      </c>
      <c r="F1668" s="13">
        <v>0.85148509999999999</v>
      </c>
      <c r="G1668" s="12">
        <v>1.0000000000000001E-5</v>
      </c>
      <c r="H1668" s="13">
        <v>0.77777779999999996</v>
      </c>
      <c r="I1668" s="14">
        <f t="shared" si="51"/>
        <v>6.3360818291063173E-2</v>
      </c>
      <c r="J1668" s="13">
        <v>1</v>
      </c>
      <c r="K1668" s="12">
        <v>1</v>
      </c>
      <c r="L1668" s="13">
        <v>0.99360389999999998</v>
      </c>
      <c r="M1668" s="12">
        <v>1.0000000000000001E-5</v>
      </c>
      <c r="N1668" s="15">
        <f t="shared" si="50"/>
        <v>5.6143996251055123E-2</v>
      </c>
    </row>
    <row r="1669" spans="1:14" x14ac:dyDescent="0.3">
      <c r="A1669" s="1" t="s">
        <v>269</v>
      </c>
      <c r="B1669" s="1" t="s">
        <v>78</v>
      </c>
      <c r="C1669" s="1">
        <v>2020</v>
      </c>
      <c r="D1669" s="13">
        <v>0.65557410000000005</v>
      </c>
      <c r="E1669" s="12">
        <v>1.0000000000000001E-5</v>
      </c>
      <c r="F1669" s="13">
        <v>1</v>
      </c>
      <c r="G1669" s="12">
        <v>1.0000000000000001E-5</v>
      </c>
      <c r="H1669" s="13">
        <v>0.22222220000000001</v>
      </c>
      <c r="I1669" s="14">
        <f t="shared" si="51"/>
        <v>6.8027082564582134E-3</v>
      </c>
      <c r="J1669" s="13">
        <v>0.89094359999999995</v>
      </c>
      <c r="K1669" s="13">
        <v>1</v>
      </c>
      <c r="L1669" s="13">
        <v>1</v>
      </c>
      <c r="M1669" s="12">
        <v>1.0000000000000001E-5</v>
      </c>
      <c r="N1669" s="15">
        <f t="shared" si="50"/>
        <v>5.4633943993364985E-2</v>
      </c>
    </row>
    <row r="1670" spans="1:14" x14ac:dyDescent="0.3">
      <c r="A1670" s="1" t="s">
        <v>270</v>
      </c>
      <c r="B1670" s="1" t="s">
        <v>79</v>
      </c>
      <c r="C1670" s="1">
        <v>2000</v>
      </c>
      <c r="D1670" s="13">
        <v>1</v>
      </c>
      <c r="E1670" s="13">
        <v>1.7602E-3</v>
      </c>
      <c r="F1670" s="13">
        <v>0.1078509</v>
      </c>
      <c r="G1670" s="13">
        <v>0.17447650000000001</v>
      </c>
      <c r="H1670" s="13">
        <v>1</v>
      </c>
      <c r="I1670" s="14">
        <f t="shared" si="51"/>
        <v>0.12706459196886821</v>
      </c>
      <c r="J1670" s="12">
        <v>1.0000000000000001E-5</v>
      </c>
      <c r="K1670" s="12">
        <v>1.0000000000000001E-5</v>
      </c>
      <c r="L1670" s="12">
        <v>1.0000000000000001E-5</v>
      </c>
      <c r="M1670" s="13">
        <v>0.17461940000000001</v>
      </c>
      <c r="N1670" s="15">
        <f t="shared" si="50"/>
        <v>1.1495374459953474E-4</v>
      </c>
    </row>
    <row r="1671" spans="1:14" x14ac:dyDescent="0.3">
      <c r="A1671" s="1" t="s">
        <v>270</v>
      </c>
      <c r="B1671" s="1" t="s">
        <v>79</v>
      </c>
      <c r="C1671" s="1">
        <v>2001</v>
      </c>
      <c r="D1671" s="13">
        <v>1</v>
      </c>
      <c r="E1671" s="12">
        <v>1.0000000000000001E-5</v>
      </c>
      <c r="F1671" s="13">
        <v>0.3489294</v>
      </c>
      <c r="G1671" s="12">
        <v>1.0000000000000001E-5</v>
      </c>
      <c r="H1671" s="12">
        <v>1.0000000000000001E-5</v>
      </c>
      <c r="I1671" s="14">
        <f t="shared" si="51"/>
        <v>8.1011656529203968E-4</v>
      </c>
      <c r="J1671" s="13">
        <v>4.2929299999999997E-2</v>
      </c>
      <c r="K1671" s="12">
        <v>1.0000000000000001E-5</v>
      </c>
      <c r="L1671" s="13">
        <v>9.8879999999999997E-4</v>
      </c>
      <c r="M1671" s="12">
        <v>1.0000000000000001E-5</v>
      </c>
      <c r="N1671" s="15">
        <f t="shared" si="50"/>
        <v>2.5524989151777099E-4</v>
      </c>
    </row>
    <row r="1672" spans="1:14" x14ac:dyDescent="0.3">
      <c r="A1672" s="1" t="s">
        <v>270</v>
      </c>
      <c r="B1672" s="1" t="s">
        <v>79</v>
      </c>
      <c r="C1672" s="1">
        <v>2002</v>
      </c>
      <c r="D1672" s="13">
        <v>1</v>
      </c>
      <c r="E1672" s="13">
        <v>6.3719799999999993E-2</v>
      </c>
      <c r="F1672" s="13">
        <v>0.2232355</v>
      </c>
      <c r="G1672" s="13">
        <v>0.14921889999999999</v>
      </c>
      <c r="H1672" s="13">
        <v>0.3333333</v>
      </c>
      <c r="I1672" s="14">
        <f t="shared" si="51"/>
        <v>0.23439483624720625</v>
      </c>
      <c r="J1672" s="13">
        <v>8.5858599999999993E-2</v>
      </c>
      <c r="K1672" s="12">
        <v>1.0000000000000001E-5</v>
      </c>
      <c r="L1672" s="13">
        <v>1.9775999999999999E-3</v>
      </c>
      <c r="M1672" s="13">
        <v>0.14927570000000001</v>
      </c>
      <c r="N1672" s="15">
        <f t="shared" si="50"/>
        <v>3.9900454538297509E-3</v>
      </c>
    </row>
    <row r="1673" spans="1:14" x14ac:dyDescent="0.3">
      <c r="A1673" s="1" t="s">
        <v>270</v>
      </c>
      <c r="B1673" s="1" t="s">
        <v>79</v>
      </c>
      <c r="C1673" s="1">
        <v>2003</v>
      </c>
      <c r="D1673" s="13">
        <v>1</v>
      </c>
      <c r="E1673" s="13">
        <v>0.10837289999999999</v>
      </c>
      <c r="F1673" s="13">
        <v>0.1566217</v>
      </c>
      <c r="G1673" s="13">
        <v>0.1658357</v>
      </c>
      <c r="H1673" s="12">
        <v>1.0000000000000001E-5</v>
      </c>
      <c r="I1673" s="14">
        <f t="shared" si="51"/>
        <v>3.0895137426987795E-2</v>
      </c>
      <c r="J1673" s="13">
        <v>0.12878790000000001</v>
      </c>
      <c r="K1673" s="12">
        <v>1.0000000000000001E-5</v>
      </c>
      <c r="L1673" s="13">
        <v>2.8903000000000002E-3</v>
      </c>
      <c r="M1673" s="13">
        <v>0.1660488</v>
      </c>
      <c r="N1673" s="15">
        <f t="shared" si="50"/>
        <v>4.9861280954596994E-3</v>
      </c>
    </row>
    <row r="1674" spans="1:14" x14ac:dyDescent="0.3">
      <c r="A1674" s="1" t="s">
        <v>270</v>
      </c>
      <c r="B1674" s="1" t="s">
        <v>79</v>
      </c>
      <c r="C1674" s="1">
        <v>2004</v>
      </c>
      <c r="D1674" s="13">
        <v>1</v>
      </c>
      <c r="E1674" s="13">
        <v>0.23846319999999999</v>
      </c>
      <c r="F1674" s="13">
        <v>0.20499600000000001</v>
      </c>
      <c r="G1674" s="13">
        <v>0.38517790000000002</v>
      </c>
      <c r="H1674" s="12">
        <v>1.0000000000000001E-5</v>
      </c>
      <c r="I1674" s="14">
        <f t="shared" si="51"/>
        <v>4.5182017881104541E-2</v>
      </c>
      <c r="J1674" s="13">
        <v>0.17171719999999999</v>
      </c>
      <c r="K1674" s="12">
        <v>1.0000000000000001E-5</v>
      </c>
      <c r="L1674" s="13">
        <v>3.8790999999999999E-3</v>
      </c>
      <c r="M1674" s="13">
        <v>0.3852564</v>
      </c>
      <c r="N1674" s="15">
        <f t="shared" si="50"/>
        <v>7.1174374473405039E-3</v>
      </c>
    </row>
    <row r="1675" spans="1:14" x14ac:dyDescent="0.3">
      <c r="A1675" s="1" t="s">
        <v>270</v>
      </c>
      <c r="B1675" s="1" t="s">
        <v>79</v>
      </c>
      <c r="C1675" s="1">
        <v>2005</v>
      </c>
      <c r="D1675" s="13">
        <v>1</v>
      </c>
      <c r="E1675" s="13">
        <v>0.37029339999999999</v>
      </c>
      <c r="F1675" s="12">
        <v>1.0000000000000001E-5</v>
      </c>
      <c r="G1675" s="13">
        <v>0.61881019999999998</v>
      </c>
      <c r="H1675" s="12">
        <v>1.0000000000000001E-5</v>
      </c>
      <c r="I1675" s="14">
        <f t="shared" si="51"/>
        <v>7.447674490166937E-3</v>
      </c>
      <c r="J1675" s="13">
        <v>0.21464649999999999</v>
      </c>
      <c r="K1675" s="12">
        <v>1.0000000000000001E-5</v>
      </c>
      <c r="L1675" s="13">
        <v>9.24098E-2</v>
      </c>
      <c r="M1675" s="13">
        <v>0.61868699999999999</v>
      </c>
      <c r="N1675" s="15">
        <f t="shared" si="50"/>
        <v>1.8716653831797894E-2</v>
      </c>
    </row>
    <row r="1676" spans="1:14" x14ac:dyDescent="0.3">
      <c r="A1676" s="1" t="s">
        <v>270</v>
      </c>
      <c r="B1676" s="1" t="s">
        <v>79</v>
      </c>
      <c r="C1676" s="1">
        <v>2006</v>
      </c>
      <c r="D1676" s="13">
        <v>1</v>
      </c>
      <c r="E1676" s="13">
        <v>0.40079209999999998</v>
      </c>
      <c r="F1676" s="13">
        <v>0.25733539999999999</v>
      </c>
      <c r="G1676" s="13">
        <v>0.8055831</v>
      </c>
      <c r="H1676" s="12">
        <v>1.0000000000000001E-5</v>
      </c>
      <c r="I1676" s="14">
        <f t="shared" si="51"/>
        <v>6.0800311814510045E-2</v>
      </c>
      <c r="J1676" s="13">
        <v>0.25757580000000002</v>
      </c>
      <c r="K1676" s="12">
        <v>1.0000000000000001E-5</v>
      </c>
      <c r="L1676" s="13">
        <v>0.2053547</v>
      </c>
      <c r="M1676" s="13">
        <v>0.80566289999999996</v>
      </c>
      <c r="N1676" s="15">
        <f t="shared" ref="N1676:N1739" si="52">GEOMEAN(J1676,K1676,L1676,M1676)</f>
        <v>2.5549991937899013E-2</v>
      </c>
    </row>
    <row r="1677" spans="1:14" x14ac:dyDescent="0.3">
      <c r="A1677" s="1" t="s">
        <v>270</v>
      </c>
      <c r="B1677" s="1" t="s">
        <v>79</v>
      </c>
      <c r="C1677" s="1">
        <v>2007</v>
      </c>
      <c r="D1677" s="13">
        <v>1</v>
      </c>
      <c r="E1677" s="13">
        <v>0.49528709999999998</v>
      </c>
      <c r="F1677" s="13">
        <v>0.16375890000000001</v>
      </c>
      <c r="G1677" s="13">
        <v>0.86075100000000004</v>
      </c>
      <c r="H1677" s="12">
        <v>1.0000000000000001E-5</v>
      </c>
      <c r="I1677" s="14">
        <f t="shared" si="51"/>
        <v>5.872024960839145E-2</v>
      </c>
      <c r="J1677" s="13">
        <v>0.30883169999999999</v>
      </c>
      <c r="K1677" s="12">
        <v>1.0000000000000001E-5</v>
      </c>
      <c r="L1677" s="13">
        <v>0.31191089999999999</v>
      </c>
      <c r="M1677" s="13">
        <v>0.86087230000000003</v>
      </c>
      <c r="N1677" s="15">
        <f t="shared" si="52"/>
        <v>3.0176772546779251E-2</v>
      </c>
    </row>
    <row r="1678" spans="1:14" x14ac:dyDescent="0.3">
      <c r="A1678" s="1" t="s">
        <v>270</v>
      </c>
      <c r="B1678" s="1" t="s">
        <v>79</v>
      </c>
      <c r="C1678" s="1">
        <v>2008</v>
      </c>
      <c r="D1678" s="13">
        <v>1</v>
      </c>
      <c r="E1678" s="13">
        <v>0.38462160000000001</v>
      </c>
      <c r="F1678" s="13">
        <v>0.24940519999999999</v>
      </c>
      <c r="G1678" s="13">
        <v>0.8461282</v>
      </c>
      <c r="H1678" s="12">
        <v>1.0000000000000001E-5</v>
      </c>
      <c r="I1678" s="14">
        <f t="shared" si="51"/>
        <v>6.0516676454565405E-2</v>
      </c>
      <c r="J1678" s="13">
        <v>0.36287649999999999</v>
      </c>
      <c r="K1678" s="12">
        <v>1.0000000000000001E-5</v>
      </c>
      <c r="L1678" s="13">
        <v>0.41238239999999998</v>
      </c>
      <c r="M1678" s="13">
        <v>0.8461497</v>
      </c>
      <c r="N1678" s="15">
        <f t="shared" si="52"/>
        <v>3.3544903176439322E-2</v>
      </c>
    </row>
    <row r="1679" spans="1:14" x14ac:dyDescent="0.3">
      <c r="A1679" s="1" t="s">
        <v>270</v>
      </c>
      <c r="B1679" s="1" t="s">
        <v>79</v>
      </c>
      <c r="C1679" s="1">
        <v>2009</v>
      </c>
      <c r="D1679" s="13">
        <v>2.5125399999999999E-2</v>
      </c>
      <c r="E1679" s="13">
        <v>0.45175979999999999</v>
      </c>
      <c r="F1679" s="13">
        <v>0.1768438</v>
      </c>
      <c r="G1679" s="13">
        <v>0.60684610000000005</v>
      </c>
      <c r="H1679" s="12">
        <v>1.0000000000000001E-5</v>
      </c>
      <c r="I1679" s="14">
        <f t="shared" si="51"/>
        <v>2.6129902794657586E-2</v>
      </c>
      <c r="J1679" s="13">
        <v>0.41865160000000001</v>
      </c>
      <c r="K1679" s="12">
        <v>1.0000000000000001E-5</v>
      </c>
      <c r="L1679" s="13">
        <v>0.50638910000000004</v>
      </c>
      <c r="M1679" s="13">
        <v>0.60690900000000003</v>
      </c>
      <c r="N1679" s="15">
        <f t="shared" si="52"/>
        <v>3.3679463947252214E-2</v>
      </c>
    </row>
    <row r="1680" spans="1:14" x14ac:dyDescent="0.3">
      <c r="A1680" s="1" t="s">
        <v>270</v>
      </c>
      <c r="B1680" s="1" t="s">
        <v>79</v>
      </c>
      <c r="C1680" s="1">
        <v>2010</v>
      </c>
      <c r="D1680" s="13">
        <v>2.5125399999999999E-2</v>
      </c>
      <c r="E1680" s="13">
        <v>0.40384199999999998</v>
      </c>
      <c r="F1680" s="13">
        <v>1</v>
      </c>
      <c r="G1680" s="13">
        <v>0.71718170000000003</v>
      </c>
      <c r="H1680" s="12">
        <v>1.0000000000000001E-5</v>
      </c>
      <c r="I1680" s="14">
        <f t="shared" si="51"/>
        <v>3.7358612107074834E-2</v>
      </c>
      <c r="J1680" s="13">
        <v>0.49191610000000002</v>
      </c>
      <c r="K1680" s="12">
        <v>1.0000000000000001E-5</v>
      </c>
      <c r="L1680" s="13">
        <v>0.59461509999999995</v>
      </c>
      <c r="M1680" s="13">
        <v>0.71732790000000002</v>
      </c>
      <c r="N1680" s="15">
        <f t="shared" si="52"/>
        <v>3.8059333039891501E-2</v>
      </c>
    </row>
    <row r="1681" spans="1:14" x14ac:dyDescent="0.3">
      <c r="A1681" s="1" t="s">
        <v>270</v>
      </c>
      <c r="B1681" s="1" t="s">
        <v>79</v>
      </c>
      <c r="C1681" s="1">
        <v>2011</v>
      </c>
      <c r="D1681" s="13">
        <v>2.5125399999999999E-2</v>
      </c>
      <c r="E1681" s="13">
        <v>0.46110390000000001</v>
      </c>
      <c r="F1681" s="13">
        <v>0.15979380000000001</v>
      </c>
      <c r="G1681" s="13">
        <v>0.36025259999999998</v>
      </c>
      <c r="H1681" s="12">
        <v>1.0000000000000001E-5</v>
      </c>
      <c r="I1681" s="14">
        <f t="shared" si="51"/>
        <v>2.3164117845769036E-2</v>
      </c>
      <c r="J1681" s="13">
        <v>0.56165129999999996</v>
      </c>
      <c r="K1681" s="12">
        <v>1.0000000000000001E-5</v>
      </c>
      <c r="L1681" s="13">
        <v>0.67706100000000002</v>
      </c>
      <c r="M1681" s="13">
        <v>0.36030709999999999</v>
      </c>
      <c r="N1681" s="15">
        <f t="shared" si="52"/>
        <v>3.4213054305575155E-2</v>
      </c>
    </row>
    <row r="1682" spans="1:14" x14ac:dyDescent="0.3">
      <c r="A1682" s="1" t="s">
        <v>270</v>
      </c>
      <c r="B1682" s="1" t="s">
        <v>79</v>
      </c>
      <c r="C1682" s="1">
        <v>2012</v>
      </c>
      <c r="D1682" s="13">
        <v>2.5125399999999999E-2</v>
      </c>
      <c r="E1682" s="13">
        <v>0.80569860000000004</v>
      </c>
      <c r="F1682" s="13">
        <v>0.38223629999999997</v>
      </c>
      <c r="G1682" s="13">
        <v>0.55533390000000005</v>
      </c>
      <c r="H1682" s="12">
        <v>1.0000000000000001E-5</v>
      </c>
      <c r="I1682" s="14">
        <f t="shared" si="51"/>
        <v>3.3622835940627517E-2</v>
      </c>
      <c r="J1682" s="13">
        <v>0.65337699999999999</v>
      </c>
      <c r="K1682" s="12">
        <v>1.0000000000000001E-5</v>
      </c>
      <c r="L1682" s="13">
        <v>0.75410699999999997</v>
      </c>
      <c r="M1682" s="13">
        <v>0.55538019999999999</v>
      </c>
      <c r="N1682" s="15">
        <f t="shared" si="52"/>
        <v>4.0672119210321912E-2</v>
      </c>
    </row>
    <row r="1683" spans="1:14" x14ac:dyDescent="0.3">
      <c r="A1683" s="1" t="s">
        <v>270</v>
      </c>
      <c r="B1683" s="1" t="s">
        <v>79</v>
      </c>
      <c r="C1683" s="1">
        <v>2013</v>
      </c>
      <c r="D1683" s="13">
        <v>2.5125399999999999E-2</v>
      </c>
      <c r="E1683" s="13">
        <v>0.77298900000000004</v>
      </c>
      <c r="F1683" s="13">
        <v>0.35646309999999998</v>
      </c>
      <c r="G1683" s="13">
        <v>0.74675970000000003</v>
      </c>
      <c r="H1683" s="12">
        <v>1.0000000000000001E-5</v>
      </c>
      <c r="I1683" s="14">
        <f t="shared" si="51"/>
        <v>3.4889628895904523E-2</v>
      </c>
      <c r="J1683" s="13">
        <v>0.73234270000000001</v>
      </c>
      <c r="K1683" s="12">
        <v>1.0000000000000001E-5</v>
      </c>
      <c r="L1683" s="12">
        <v>0.82560089999999997</v>
      </c>
      <c r="M1683" s="13">
        <v>0.74677300000000002</v>
      </c>
      <c r="N1683" s="15">
        <f t="shared" si="52"/>
        <v>4.6096534901607665E-2</v>
      </c>
    </row>
    <row r="1684" spans="1:14" x14ac:dyDescent="0.3">
      <c r="A1684" s="1" t="s">
        <v>270</v>
      </c>
      <c r="B1684" s="1" t="s">
        <v>79</v>
      </c>
      <c r="C1684" s="1">
        <v>2014</v>
      </c>
      <c r="D1684" s="13">
        <v>2.5125399999999999E-2</v>
      </c>
      <c r="E1684" s="13">
        <v>0.95203090000000001</v>
      </c>
      <c r="F1684" s="13">
        <v>0.27121329999999999</v>
      </c>
      <c r="G1684" s="13">
        <v>1</v>
      </c>
      <c r="H1684" s="12">
        <v>1.0000000000000001E-5</v>
      </c>
      <c r="I1684" s="14">
        <f t="shared" si="51"/>
        <v>3.6510266448880974E-2</v>
      </c>
      <c r="J1684" s="13">
        <v>0.82632919999999999</v>
      </c>
      <c r="K1684" s="12">
        <v>1.0000000000000001E-5</v>
      </c>
      <c r="L1684" s="13">
        <v>0.89215100000000003</v>
      </c>
      <c r="M1684" s="13">
        <v>1</v>
      </c>
      <c r="N1684" s="15">
        <f t="shared" si="52"/>
        <v>5.2107215568880268E-2</v>
      </c>
    </row>
    <row r="1685" spans="1:14" x14ac:dyDescent="0.3">
      <c r="A1685" s="1" t="s">
        <v>270</v>
      </c>
      <c r="B1685" s="1" t="s">
        <v>79</v>
      </c>
      <c r="C1685" s="1">
        <v>2015</v>
      </c>
      <c r="D1685" s="13">
        <v>2.5125399999999999E-2</v>
      </c>
      <c r="E1685" s="13">
        <v>0.92705879999999996</v>
      </c>
      <c r="F1685" s="13">
        <v>0.52577320000000005</v>
      </c>
      <c r="G1685" s="13">
        <v>0.6261217</v>
      </c>
      <c r="H1685" s="12">
        <v>1.0000000000000001E-5</v>
      </c>
      <c r="I1685" s="14">
        <f t="shared" si="51"/>
        <v>3.7751611343001014E-2</v>
      </c>
      <c r="J1685" s="13">
        <v>0.88601719999999995</v>
      </c>
      <c r="K1685" s="13">
        <v>1</v>
      </c>
      <c r="L1685" s="13">
        <v>0.91162140000000003</v>
      </c>
      <c r="M1685" s="13">
        <v>0.62604839999999995</v>
      </c>
      <c r="N1685" s="15">
        <f t="shared" si="52"/>
        <v>0.84326901622584371</v>
      </c>
    </row>
    <row r="1686" spans="1:14" x14ac:dyDescent="0.3">
      <c r="A1686" s="1" t="s">
        <v>270</v>
      </c>
      <c r="B1686" s="1" t="s">
        <v>79</v>
      </c>
      <c r="C1686" s="1">
        <v>2016</v>
      </c>
      <c r="D1686" s="13">
        <v>2.5125399999999999E-2</v>
      </c>
      <c r="E1686" s="13">
        <v>0.86779099999999998</v>
      </c>
      <c r="F1686" s="13">
        <v>0.60983350000000003</v>
      </c>
      <c r="G1686" s="13">
        <v>0.7563974</v>
      </c>
      <c r="H1686" s="12">
        <v>1.0000000000000001E-5</v>
      </c>
      <c r="I1686" s="14">
        <f t="shared" si="51"/>
        <v>3.9856383248003779E-2</v>
      </c>
      <c r="J1686" s="13">
        <v>0.91731200000000002</v>
      </c>
      <c r="K1686" s="12">
        <v>1</v>
      </c>
      <c r="L1686" s="13">
        <v>0.93063560000000001</v>
      </c>
      <c r="M1686" s="13">
        <v>0.75634250000000003</v>
      </c>
      <c r="N1686" s="15">
        <f t="shared" si="52"/>
        <v>0.89640405062984052</v>
      </c>
    </row>
    <row r="1687" spans="1:14" x14ac:dyDescent="0.3">
      <c r="A1687" s="1" t="s">
        <v>270</v>
      </c>
      <c r="B1687" s="1" t="s">
        <v>79</v>
      </c>
      <c r="C1687" s="1">
        <v>2017</v>
      </c>
      <c r="D1687" s="13">
        <v>2.5125399999999999E-2</v>
      </c>
      <c r="E1687" s="13">
        <v>1</v>
      </c>
      <c r="F1687" s="13">
        <v>0.32394919999999999</v>
      </c>
      <c r="G1687" s="13">
        <v>0.76836159999999998</v>
      </c>
      <c r="H1687" s="12">
        <v>1.0000000000000001E-5</v>
      </c>
      <c r="I1687" s="14">
        <f t="shared" si="51"/>
        <v>3.6243581724148113E-2</v>
      </c>
      <c r="J1687" s="13">
        <v>0.92564760000000001</v>
      </c>
      <c r="K1687" s="12">
        <v>1</v>
      </c>
      <c r="L1687" s="13">
        <v>0.94896579999999997</v>
      </c>
      <c r="M1687" s="12">
        <v>0.76848859999999997</v>
      </c>
      <c r="N1687" s="15">
        <f t="shared" si="52"/>
        <v>0.90642821884395375</v>
      </c>
    </row>
    <row r="1688" spans="1:14" x14ac:dyDescent="0.3">
      <c r="A1688" s="1" t="s">
        <v>270</v>
      </c>
      <c r="B1688" s="1" t="s">
        <v>79</v>
      </c>
      <c r="C1688" s="1">
        <v>2018</v>
      </c>
      <c r="D1688" s="13">
        <v>2.5125399999999999E-2</v>
      </c>
      <c r="E1688" s="13">
        <v>0.86574410000000002</v>
      </c>
      <c r="F1688" s="13">
        <v>0.74107849999999997</v>
      </c>
      <c r="G1688" s="13">
        <v>0.82784979999999997</v>
      </c>
      <c r="H1688" s="13">
        <v>0.66666669999999995</v>
      </c>
      <c r="I1688" s="14">
        <f t="shared" si="51"/>
        <v>0.38890668638761694</v>
      </c>
      <c r="J1688" s="13">
        <v>0.92498619999999998</v>
      </c>
      <c r="K1688" s="13">
        <v>1</v>
      </c>
      <c r="L1688" s="13">
        <v>0.96661070000000004</v>
      </c>
      <c r="M1688" s="13">
        <v>0.8277466</v>
      </c>
      <c r="N1688" s="15">
        <f t="shared" si="52"/>
        <v>0.9275152615618939</v>
      </c>
    </row>
    <row r="1689" spans="1:14" x14ac:dyDescent="0.3">
      <c r="A1689" s="1" t="s">
        <v>270</v>
      </c>
      <c r="B1689" s="1" t="s">
        <v>79</v>
      </c>
      <c r="C1689" s="1">
        <v>2019</v>
      </c>
      <c r="D1689" s="12">
        <v>1.0000000000000001E-5</v>
      </c>
      <c r="E1689" s="13">
        <v>0.70587149999999999</v>
      </c>
      <c r="F1689" s="13">
        <v>0.46708959999999999</v>
      </c>
      <c r="G1689" s="13">
        <v>0.89697559999999998</v>
      </c>
      <c r="H1689" s="12">
        <v>1.0000000000000001E-5</v>
      </c>
      <c r="I1689" s="14">
        <f t="shared" si="51"/>
        <v>7.8375675124374485E-3</v>
      </c>
      <c r="J1689" s="13">
        <v>1</v>
      </c>
      <c r="K1689" s="12">
        <v>1</v>
      </c>
      <c r="L1689" s="13">
        <v>0.98364799999999997</v>
      </c>
      <c r="M1689" s="13">
        <v>0.89708969999999999</v>
      </c>
      <c r="N1689" s="15">
        <f t="shared" si="52"/>
        <v>0.96921225288087498</v>
      </c>
    </row>
    <row r="1690" spans="1:14" x14ac:dyDescent="0.3">
      <c r="A1690" s="1" t="s">
        <v>270</v>
      </c>
      <c r="B1690" s="1" t="s">
        <v>79</v>
      </c>
      <c r="C1690" s="1">
        <v>2020</v>
      </c>
      <c r="D1690" s="12">
        <v>1.0000000000000001E-5</v>
      </c>
      <c r="E1690" s="13">
        <v>0.4833945</v>
      </c>
      <c r="F1690" s="13">
        <v>0.6003172</v>
      </c>
      <c r="G1690" s="13">
        <v>0.89697559999999998</v>
      </c>
      <c r="H1690" s="12">
        <v>1.0000000000000001E-5</v>
      </c>
      <c r="I1690" s="14">
        <f t="shared" si="51"/>
        <v>7.6399870802945653E-3</v>
      </c>
      <c r="J1690" s="13">
        <v>0.91987200000000002</v>
      </c>
      <c r="K1690" s="13">
        <v>1</v>
      </c>
      <c r="L1690" s="13">
        <v>1</v>
      </c>
      <c r="M1690" s="13">
        <v>0.89708969999999999</v>
      </c>
      <c r="N1690" s="15">
        <f t="shared" si="52"/>
        <v>0.95310515275318075</v>
      </c>
    </row>
    <row r="1691" spans="1:14" x14ac:dyDescent="0.3">
      <c r="A1691" s="1" t="s">
        <v>271</v>
      </c>
      <c r="B1691" s="1" t="s">
        <v>80</v>
      </c>
      <c r="C1691" s="1">
        <v>2000</v>
      </c>
      <c r="D1691" s="13">
        <v>0.20066129999999999</v>
      </c>
      <c r="E1691" s="13">
        <v>1.89981E-2</v>
      </c>
      <c r="F1691" s="13">
        <v>0.50385610000000003</v>
      </c>
      <c r="G1691" s="13">
        <v>0.123128</v>
      </c>
      <c r="H1691" s="13">
        <v>0.5</v>
      </c>
      <c r="I1691" s="14">
        <f t="shared" si="51"/>
        <v>0.16389338617988169</v>
      </c>
      <c r="J1691" s="12">
        <v>1.0000000000000001E-5</v>
      </c>
      <c r="K1691" s="12">
        <v>1.0000000000000001E-5</v>
      </c>
      <c r="L1691" s="12">
        <v>1.0000000000000001E-5</v>
      </c>
      <c r="M1691" s="13">
        <v>0.122402</v>
      </c>
      <c r="N1691" s="15">
        <f t="shared" si="52"/>
        <v>1.0518338146338991E-4</v>
      </c>
    </row>
    <row r="1692" spans="1:14" x14ac:dyDescent="0.3">
      <c r="A1692" s="1" t="s">
        <v>271</v>
      </c>
      <c r="B1692" s="1" t="s">
        <v>80</v>
      </c>
      <c r="C1692" s="1">
        <v>2001</v>
      </c>
      <c r="D1692" s="13">
        <v>0.1805956</v>
      </c>
      <c r="E1692" s="12">
        <v>1.0000000000000001E-5</v>
      </c>
      <c r="F1692" s="13">
        <v>0.56004410000000004</v>
      </c>
      <c r="G1692" s="13">
        <v>8.3194599999999994E-2</v>
      </c>
      <c r="H1692" s="13">
        <v>1</v>
      </c>
      <c r="I1692" s="14">
        <f t="shared" si="51"/>
        <v>3.8459612649341869E-2</v>
      </c>
      <c r="J1692" s="13">
        <v>6.9173100000000001E-2</v>
      </c>
      <c r="K1692" s="12">
        <v>1.0000000000000001E-5</v>
      </c>
      <c r="L1692" s="13">
        <v>4.6409300000000001E-2</v>
      </c>
      <c r="M1692" s="13">
        <v>8.3141000000000007E-2</v>
      </c>
      <c r="N1692" s="15">
        <f t="shared" si="52"/>
        <v>7.1876906151775678E-3</v>
      </c>
    </row>
    <row r="1693" spans="1:14" x14ac:dyDescent="0.3">
      <c r="A1693" s="1" t="s">
        <v>271</v>
      </c>
      <c r="B1693" s="1" t="s">
        <v>80</v>
      </c>
      <c r="C1693" s="1">
        <v>2002</v>
      </c>
      <c r="D1693" s="13">
        <v>0.16052900000000001</v>
      </c>
      <c r="E1693" s="13">
        <v>9.5559000000000005E-2</v>
      </c>
      <c r="F1693" s="13">
        <v>0.78038940000000001</v>
      </c>
      <c r="G1693" s="13">
        <v>0.4126457</v>
      </c>
      <c r="H1693" s="12">
        <v>1.0000000000000001E-5</v>
      </c>
      <c r="I1693" s="14">
        <f t="shared" si="51"/>
        <v>3.4573452990395069E-2</v>
      </c>
      <c r="J1693" s="13">
        <v>0.1383462</v>
      </c>
      <c r="K1693" s="12">
        <v>1.0000000000000001E-5</v>
      </c>
      <c r="L1693" s="13">
        <v>9.2816099999999999E-2</v>
      </c>
      <c r="M1693" s="13">
        <v>0.41339510000000002</v>
      </c>
      <c r="N1693" s="15">
        <f t="shared" si="52"/>
        <v>1.5178853481965914E-2</v>
      </c>
    </row>
    <row r="1694" spans="1:14" x14ac:dyDescent="0.3">
      <c r="A1694" s="1" t="s">
        <v>271</v>
      </c>
      <c r="B1694" s="1" t="s">
        <v>80</v>
      </c>
      <c r="C1694" s="1">
        <v>2003</v>
      </c>
      <c r="D1694" s="13">
        <v>0.14046330000000001</v>
      </c>
      <c r="E1694" s="13">
        <v>0.20129349999999999</v>
      </c>
      <c r="F1694" s="12">
        <v>1.0000000000000001E-5</v>
      </c>
      <c r="G1694" s="13">
        <v>0.57404319999999998</v>
      </c>
      <c r="H1694" s="12">
        <v>1.0000000000000001E-5</v>
      </c>
      <c r="I1694" s="14">
        <f t="shared" si="51"/>
        <v>4.3859879995302616E-3</v>
      </c>
      <c r="J1694" s="13">
        <v>0.20751929999999999</v>
      </c>
      <c r="K1694" s="12">
        <v>1.0000000000000001E-5</v>
      </c>
      <c r="L1694" s="13">
        <v>0.1392254</v>
      </c>
      <c r="M1694" s="12">
        <v>0.5750577</v>
      </c>
      <c r="N1694" s="15">
        <f t="shared" si="52"/>
        <v>2.0189338880260966E-2</v>
      </c>
    </row>
    <row r="1695" spans="1:14" x14ac:dyDescent="0.3">
      <c r="A1695" s="1" t="s">
        <v>271</v>
      </c>
      <c r="B1695" s="1" t="s">
        <v>80</v>
      </c>
      <c r="C1695" s="1">
        <v>2004</v>
      </c>
      <c r="D1695" s="13">
        <v>0.1203968</v>
      </c>
      <c r="E1695" s="13">
        <v>0.28467150000000002</v>
      </c>
      <c r="F1695" s="13">
        <v>0.74182890000000001</v>
      </c>
      <c r="G1695" s="13">
        <v>0.73211309999999996</v>
      </c>
      <c r="H1695" s="13">
        <v>0.5</v>
      </c>
      <c r="I1695" s="14">
        <f t="shared" si="51"/>
        <v>0.3924299751777135</v>
      </c>
      <c r="J1695" s="13">
        <v>0.27669240000000001</v>
      </c>
      <c r="K1695" s="12">
        <v>1.0000000000000001E-5</v>
      </c>
      <c r="L1695" s="13">
        <v>0.1856322</v>
      </c>
      <c r="M1695" s="13">
        <v>0.73210160000000002</v>
      </c>
      <c r="N1695" s="15">
        <f t="shared" si="52"/>
        <v>2.4763126403751227E-2</v>
      </c>
    </row>
    <row r="1696" spans="1:14" x14ac:dyDescent="0.3">
      <c r="A1696" s="1" t="s">
        <v>271</v>
      </c>
      <c r="B1696" s="1" t="s">
        <v>80</v>
      </c>
      <c r="C1696" s="1">
        <v>2005</v>
      </c>
      <c r="D1696" s="13">
        <v>0.10033110000000001</v>
      </c>
      <c r="E1696" s="13">
        <v>0.36314419999999997</v>
      </c>
      <c r="F1696" s="13">
        <v>0.52185090000000001</v>
      </c>
      <c r="G1696" s="13">
        <v>1</v>
      </c>
      <c r="H1696" s="13">
        <v>0.5</v>
      </c>
      <c r="I1696" s="14">
        <f t="shared" si="51"/>
        <v>0.39409980993013854</v>
      </c>
      <c r="J1696" s="13">
        <v>0.34586549999999999</v>
      </c>
      <c r="K1696" s="12">
        <v>1.0000000000000001E-5</v>
      </c>
      <c r="L1696" s="13">
        <v>0.23204150000000001</v>
      </c>
      <c r="M1696" s="13">
        <v>1</v>
      </c>
      <c r="N1696" s="15">
        <f t="shared" si="52"/>
        <v>2.9930793242868705E-2</v>
      </c>
    </row>
    <row r="1697" spans="1:14" x14ac:dyDescent="0.3">
      <c r="A1697" s="1" t="s">
        <v>271</v>
      </c>
      <c r="B1697" s="1" t="s">
        <v>80</v>
      </c>
      <c r="C1697" s="1">
        <v>2006</v>
      </c>
      <c r="D1697" s="13">
        <v>8.0264500000000003E-2</v>
      </c>
      <c r="E1697" s="13">
        <v>0.47594120000000001</v>
      </c>
      <c r="F1697" s="13">
        <v>0.48182150000000001</v>
      </c>
      <c r="G1697" s="13">
        <v>0.17803649999999999</v>
      </c>
      <c r="H1697" s="12">
        <v>1.0000000000000001E-5</v>
      </c>
      <c r="I1697" s="14">
        <f t="shared" si="51"/>
        <v>3.1848897697699288E-2</v>
      </c>
      <c r="J1697" s="13">
        <v>0.41503859999999998</v>
      </c>
      <c r="K1697" s="12">
        <v>1.0000000000000001E-5</v>
      </c>
      <c r="L1697" s="13">
        <v>0.27844829999999998</v>
      </c>
      <c r="M1697" s="13">
        <v>0.17782919999999999</v>
      </c>
      <c r="N1697" s="15">
        <f t="shared" si="52"/>
        <v>2.129163604076087E-2</v>
      </c>
    </row>
    <row r="1698" spans="1:14" x14ac:dyDescent="0.3">
      <c r="A1698" s="1" t="s">
        <v>271</v>
      </c>
      <c r="B1698" s="1" t="s">
        <v>80</v>
      </c>
      <c r="C1698" s="1">
        <v>2007</v>
      </c>
      <c r="D1698" s="13">
        <v>6.0198799999999997E-2</v>
      </c>
      <c r="E1698" s="13">
        <v>0.56777630000000001</v>
      </c>
      <c r="F1698" s="13">
        <v>0.75908929999999997</v>
      </c>
      <c r="G1698" s="13">
        <v>0.54076519999999995</v>
      </c>
      <c r="H1698" s="12">
        <v>1.0000000000000001E-5</v>
      </c>
      <c r="I1698" s="14">
        <f t="shared" ref="I1698:I1761" si="53">GEOMEAN(D1698,E1698,F1698,G1698,H1698)</f>
        <v>4.2600366942172549E-2</v>
      </c>
      <c r="J1698" s="13">
        <v>0.51588389999999995</v>
      </c>
      <c r="K1698" s="12">
        <v>1.0000000000000001E-5</v>
      </c>
      <c r="L1698" s="13">
        <v>0.32485760000000002</v>
      </c>
      <c r="M1698" s="13">
        <v>0.5404158</v>
      </c>
      <c r="N1698" s="15">
        <f t="shared" si="52"/>
        <v>3.0849154170137352E-2</v>
      </c>
    </row>
    <row r="1699" spans="1:14" x14ac:dyDescent="0.3">
      <c r="A1699" s="1" t="s">
        <v>271</v>
      </c>
      <c r="B1699" s="1" t="s">
        <v>80</v>
      </c>
      <c r="C1699" s="1">
        <v>2008</v>
      </c>
      <c r="D1699" s="13">
        <v>4.0133099999999998E-2</v>
      </c>
      <c r="E1699" s="13">
        <v>0.87390650000000003</v>
      </c>
      <c r="F1699" s="13">
        <v>0.52111640000000004</v>
      </c>
      <c r="G1699" s="12">
        <v>1.0000000000000001E-5</v>
      </c>
      <c r="H1699" s="13">
        <v>0.5</v>
      </c>
      <c r="I1699" s="14">
        <f t="shared" si="53"/>
        <v>3.9099795363239702E-2</v>
      </c>
      <c r="J1699" s="13">
        <v>0.62403839999999999</v>
      </c>
      <c r="K1699" s="12">
        <v>1.0000000000000001E-5</v>
      </c>
      <c r="L1699" s="13">
        <v>0.37126439999999999</v>
      </c>
      <c r="M1699" s="12">
        <v>1.0000000000000001E-5</v>
      </c>
      <c r="N1699" s="15">
        <f t="shared" si="52"/>
        <v>2.1939344896698379E-3</v>
      </c>
    </row>
    <row r="1700" spans="1:14" x14ac:dyDescent="0.3">
      <c r="A1700" s="1" t="s">
        <v>271</v>
      </c>
      <c r="B1700" s="1" t="s">
        <v>80</v>
      </c>
      <c r="C1700" s="1">
        <v>2009</v>
      </c>
      <c r="D1700" s="13">
        <v>2.00666E-2</v>
      </c>
      <c r="E1700" s="13">
        <v>0.67456229999999995</v>
      </c>
      <c r="F1700" s="13">
        <v>0.39111279999999998</v>
      </c>
      <c r="G1700" s="13">
        <v>0.24792</v>
      </c>
      <c r="H1700" s="12">
        <v>1.0000000000000001E-5</v>
      </c>
      <c r="I1700" s="14">
        <f t="shared" si="53"/>
        <v>2.6522953897443202E-2</v>
      </c>
      <c r="J1700" s="13">
        <v>0.61307999999999996</v>
      </c>
      <c r="K1700" s="12">
        <v>1.0000000000000001E-5</v>
      </c>
      <c r="L1700" s="13">
        <v>0.41767369999999998</v>
      </c>
      <c r="M1700" s="13">
        <v>0.24711350000000001</v>
      </c>
      <c r="N1700" s="15">
        <f t="shared" si="52"/>
        <v>2.8204128685558487E-2</v>
      </c>
    </row>
    <row r="1701" spans="1:14" x14ac:dyDescent="0.3">
      <c r="A1701" s="1" t="s">
        <v>271</v>
      </c>
      <c r="B1701" s="1" t="s">
        <v>80</v>
      </c>
      <c r="C1701" s="1">
        <v>2010</v>
      </c>
      <c r="D1701" s="12">
        <v>1.0000000000000001E-5</v>
      </c>
      <c r="E1701" s="13">
        <v>0.78738319999999995</v>
      </c>
      <c r="F1701" s="13">
        <v>0.4318766</v>
      </c>
      <c r="G1701" s="13">
        <v>0.77038260000000003</v>
      </c>
      <c r="H1701" s="13">
        <v>1</v>
      </c>
      <c r="I1701" s="14">
        <f t="shared" si="53"/>
        <v>7.6498066179730512E-2</v>
      </c>
      <c r="J1701" s="13">
        <v>0.70741339999999997</v>
      </c>
      <c r="K1701" s="12">
        <v>1.0000000000000001E-5</v>
      </c>
      <c r="L1701" s="13">
        <v>0.4634452</v>
      </c>
      <c r="M1701" s="13">
        <v>0.77136269999999996</v>
      </c>
      <c r="N1701" s="15">
        <f t="shared" si="52"/>
        <v>3.9877927200763448E-2</v>
      </c>
    </row>
    <row r="1702" spans="1:14" x14ac:dyDescent="0.3">
      <c r="A1702" s="1" t="s">
        <v>271</v>
      </c>
      <c r="B1702" s="1" t="s">
        <v>80</v>
      </c>
      <c r="C1702" s="1">
        <v>2011</v>
      </c>
      <c r="D1702" s="13">
        <v>0.1214914</v>
      </c>
      <c r="E1702" s="13">
        <v>0.89787539999999999</v>
      </c>
      <c r="F1702" s="13">
        <v>0.22622110000000001</v>
      </c>
      <c r="G1702" s="13">
        <v>0.34109820000000002</v>
      </c>
      <c r="H1702" s="13">
        <v>0.5</v>
      </c>
      <c r="I1702" s="14">
        <f t="shared" si="53"/>
        <v>0.33483344427983136</v>
      </c>
      <c r="J1702" s="13">
        <v>0.76692329999999997</v>
      </c>
      <c r="K1702" s="12">
        <v>1.0000000000000001E-5</v>
      </c>
      <c r="L1702" s="13">
        <v>0.50985440000000004</v>
      </c>
      <c r="M1702" s="13">
        <v>0.34180169999999999</v>
      </c>
      <c r="N1702" s="15">
        <f t="shared" si="52"/>
        <v>3.400110885170305E-2</v>
      </c>
    </row>
    <row r="1703" spans="1:14" x14ac:dyDescent="0.3">
      <c r="A1703" s="1" t="s">
        <v>271</v>
      </c>
      <c r="B1703" s="1" t="s">
        <v>80</v>
      </c>
      <c r="C1703" s="1">
        <v>2012</v>
      </c>
      <c r="D1703" s="13">
        <v>0.242982</v>
      </c>
      <c r="E1703" s="13">
        <v>0.89186929999999998</v>
      </c>
      <c r="F1703" s="13">
        <v>0.37495410000000001</v>
      </c>
      <c r="G1703" s="13">
        <v>0.21297840000000001</v>
      </c>
      <c r="H1703" s="13">
        <v>1</v>
      </c>
      <c r="I1703" s="14">
        <f t="shared" si="53"/>
        <v>0.44426059798623402</v>
      </c>
      <c r="J1703" s="13">
        <v>0.81414370000000003</v>
      </c>
      <c r="K1703" s="12">
        <v>1.0000000000000001E-5</v>
      </c>
      <c r="L1703" s="13">
        <v>0.55626120000000001</v>
      </c>
      <c r="M1703" s="13">
        <v>0.2124712</v>
      </c>
      <c r="N1703" s="15">
        <f t="shared" si="52"/>
        <v>3.1319871850151941E-2</v>
      </c>
    </row>
    <row r="1704" spans="1:14" x14ac:dyDescent="0.3">
      <c r="A1704" s="1" t="s">
        <v>271</v>
      </c>
      <c r="B1704" s="1" t="s">
        <v>80</v>
      </c>
      <c r="C1704" s="1">
        <v>2013</v>
      </c>
      <c r="D1704" s="13">
        <v>0.36447249999999998</v>
      </c>
      <c r="E1704" s="13">
        <v>1</v>
      </c>
      <c r="F1704" s="13">
        <v>0.54755790000000004</v>
      </c>
      <c r="G1704" s="13">
        <v>0.4758735</v>
      </c>
      <c r="H1704" s="12">
        <v>1.0000000000000001E-5</v>
      </c>
      <c r="I1704" s="14">
        <f t="shared" si="53"/>
        <v>6.2447817848471476E-2</v>
      </c>
      <c r="J1704" s="13">
        <v>0.85778049999999995</v>
      </c>
      <c r="K1704" s="12">
        <v>1.0000000000000001E-5</v>
      </c>
      <c r="L1704" s="13">
        <v>0.60267059999999995</v>
      </c>
      <c r="M1704" s="13">
        <v>0.47575089999999998</v>
      </c>
      <c r="N1704" s="15">
        <f t="shared" si="52"/>
        <v>3.9601254913773566E-2</v>
      </c>
    </row>
    <row r="1705" spans="1:14" x14ac:dyDescent="0.3">
      <c r="A1705" s="1" t="s">
        <v>271</v>
      </c>
      <c r="B1705" s="1" t="s">
        <v>80</v>
      </c>
      <c r="C1705" s="1">
        <v>2014</v>
      </c>
      <c r="D1705" s="13">
        <v>0.48596309999999998</v>
      </c>
      <c r="E1705" s="13">
        <v>0.64401070000000005</v>
      </c>
      <c r="F1705" s="13">
        <v>0.19941239999999999</v>
      </c>
      <c r="G1705" s="13">
        <v>0.60232909999999995</v>
      </c>
      <c r="H1705" s="13">
        <v>0.5</v>
      </c>
      <c r="I1705" s="14">
        <f t="shared" si="53"/>
        <v>0.45165880113980039</v>
      </c>
      <c r="J1705" s="13">
        <v>0.90242359999999999</v>
      </c>
      <c r="K1705" s="12">
        <v>1.0000000000000001E-5</v>
      </c>
      <c r="L1705" s="13">
        <v>0.64844199999999996</v>
      </c>
      <c r="M1705" s="13">
        <v>0.60277150000000002</v>
      </c>
      <c r="N1705" s="15">
        <f t="shared" si="52"/>
        <v>4.3336972929465881E-2</v>
      </c>
    </row>
    <row r="1706" spans="1:14" x14ac:dyDescent="0.3">
      <c r="A1706" s="1" t="s">
        <v>271</v>
      </c>
      <c r="B1706" s="1" t="s">
        <v>80</v>
      </c>
      <c r="C1706" s="1">
        <v>2015</v>
      </c>
      <c r="D1706" s="13">
        <v>0.60745360000000004</v>
      </c>
      <c r="E1706" s="13">
        <v>0.51634400000000003</v>
      </c>
      <c r="F1706" s="13">
        <v>0.54315100000000005</v>
      </c>
      <c r="G1706" s="13">
        <v>0.27454260000000003</v>
      </c>
      <c r="H1706" s="13">
        <v>0.5</v>
      </c>
      <c r="I1706" s="14">
        <f t="shared" si="53"/>
        <v>0.47183539325648899</v>
      </c>
      <c r="J1706" s="13">
        <v>0.94295289999999998</v>
      </c>
      <c r="K1706" s="12">
        <v>1</v>
      </c>
      <c r="L1706" s="13">
        <v>0.69485129999999995</v>
      </c>
      <c r="M1706" s="13">
        <v>0.27482689999999999</v>
      </c>
      <c r="N1706" s="15">
        <f t="shared" si="52"/>
        <v>0.65141878547298082</v>
      </c>
    </row>
    <row r="1707" spans="1:14" x14ac:dyDescent="0.3">
      <c r="A1707" s="1" t="s">
        <v>271</v>
      </c>
      <c r="B1707" s="1" t="s">
        <v>80</v>
      </c>
      <c r="C1707" s="1">
        <v>2016</v>
      </c>
      <c r="D1707" s="13">
        <v>0.68598680000000001</v>
      </c>
      <c r="E1707" s="13">
        <v>0.59641650000000002</v>
      </c>
      <c r="F1707" s="13">
        <v>0.77488060000000003</v>
      </c>
      <c r="G1707" s="13">
        <v>0.26788679999999998</v>
      </c>
      <c r="H1707" s="12">
        <v>1.0000000000000001E-5</v>
      </c>
      <c r="I1707" s="14">
        <f t="shared" si="53"/>
        <v>6.1067522661263973E-2</v>
      </c>
      <c r="J1707" s="13">
        <v>0.92012899999999997</v>
      </c>
      <c r="K1707" s="12">
        <v>1</v>
      </c>
      <c r="L1707" s="12">
        <v>0.74125810000000003</v>
      </c>
      <c r="M1707" s="13">
        <v>0.26789839999999998</v>
      </c>
      <c r="N1707" s="15">
        <f t="shared" si="52"/>
        <v>0.65380324634099429</v>
      </c>
    </row>
    <row r="1708" spans="1:14" x14ac:dyDescent="0.3">
      <c r="A1708" s="1" t="s">
        <v>271</v>
      </c>
      <c r="B1708" s="1" t="s">
        <v>80</v>
      </c>
      <c r="C1708" s="1">
        <v>2017</v>
      </c>
      <c r="D1708" s="13">
        <v>0.76451040000000003</v>
      </c>
      <c r="E1708" s="13">
        <v>0.6835445</v>
      </c>
      <c r="F1708" s="13">
        <v>0.5975028</v>
      </c>
      <c r="G1708" s="13">
        <v>0.45757059999999999</v>
      </c>
      <c r="H1708" s="13">
        <v>0.5</v>
      </c>
      <c r="I1708" s="14">
        <f t="shared" si="53"/>
        <v>0.58990713690933361</v>
      </c>
      <c r="J1708" s="13">
        <v>0.8971789</v>
      </c>
      <c r="K1708" s="12">
        <v>1</v>
      </c>
      <c r="L1708" s="13">
        <v>0.7870296</v>
      </c>
      <c r="M1708" s="13">
        <v>0.45727519999999999</v>
      </c>
      <c r="N1708" s="15">
        <f t="shared" si="52"/>
        <v>0.7538100816027814</v>
      </c>
    </row>
    <row r="1709" spans="1:14" x14ac:dyDescent="0.3">
      <c r="A1709" s="1" t="s">
        <v>271</v>
      </c>
      <c r="B1709" s="1" t="s">
        <v>80</v>
      </c>
      <c r="C1709" s="1">
        <v>2018</v>
      </c>
      <c r="D1709" s="13">
        <v>0.84300980000000003</v>
      </c>
      <c r="E1709" s="13">
        <v>0.6975654</v>
      </c>
      <c r="F1709" s="13">
        <v>0.18766070000000001</v>
      </c>
      <c r="G1709" s="13">
        <v>0.70881870000000002</v>
      </c>
      <c r="H1709" s="13">
        <v>0.5</v>
      </c>
      <c r="I1709" s="14">
        <f t="shared" si="53"/>
        <v>0.52294884896853022</v>
      </c>
      <c r="J1709" s="13">
        <v>0.97321400000000002</v>
      </c>
      <c r="K1709" s="13">
        <v>1</v>
      </c>
      <c r="L1709" s="13">
        <v>0.84551829999999994</v>
      </c>
      <c r="M1709" s="13">
        <v>0.70946900000000002</v>
      </c>
      <c r="N1709" s="15">
        <f t="shared" si="52"/>
        <v>0.8741102156621875</v>
      </c>
    </row>
    <row r="1710" spans="1:14" x14ac:dyDescent="0.3">
      <c r="A1710" s="1" t="s">
        <v>271</v>
      </c>
      <c r="B1710" s="1" t="s">
        <v>80</v>
      </c>
      <c r="C1710" s="1">
        <v>2019</v>
      </c>
      <c r="D1710" s="13">
        <v>0.92150319999999997</v>
      </c>
      <c r="E1710" s="13">
        <v>0.61126170000000002</v>
      </c>
      <c r="F1710" s="13">
        <v>0.4983474</v>
      </c>
      <c r="G1710" s="13">
        <v>0.70382659999999997</v>
      </c>
      <c r="H1710" s="12">
        <v>1.0000000000000001E-5</v>
      </c>
      <c r="I1710" s="14">
        <f t="shared" si="53"/>
        <v>7.2301012825776292E-2</v>
      </c>
      <c r="J1710" s="13">
        <v>1</v>
      </c>
      <c r="K1710" s="12">
        <v>1</v>
      </c>
      <c r="L1710" s="13">
        <v>0.91671939999999996</v>
      </c>
      <c r="M1710" s="13">
        <v>0.7034646</v>
      </c>
      <c r="N1710" s="15">
        <f t="shared" si="52"/>
        <v>0.89612721619640967</v>
      </c>
    </row>
    <row r="1711" spans="1:14" x14ac:dyDescent="0.3">
      <c r="A1711" s="1" t="s">
        <v>271</v>
      </c>
      <c r="B1711" s="1" t="s">
        <v>80</v>
      </c>
      <c r="C1711" s="1">
        <v>2020</v>
      </c>
      <c r="D1711" s="13">
        <v>1</v>
      </c>
      <c r="E1711" s="13">
        <v>0.66249539999999996</v>
      </c>
      <c r="F1711" s="13">
        <v>1</v>
      </c>
      <c r="G1711" s="13">
        <v>0.95008269999999995</v>
      </c>
      <c r="H1711" s="13">
        <v>0.5</v>
      </c>
      <c r="I1711" s="14">
        <f t="shared" si="53"/>
        <v>0.79356564173821253</v>
      </c>
      <c r="J1711" s="13">
        <v>0.97089700000000001</v>
      </c>
      <c r="K1711" s="13">
        <v>1</v>
      </c>
      <c r="L1711" s="13">
        <v>1</v>
      </c>
      <c r="M1711" s="13">
        <v>0.95034640000000004</v>
      </c>
      <c r="N1711" s="15">
        <f t="shared" si="52"/>
        <v>0.98008506952272056</v>
      </c>
    </row>
    <row r="1712" spans="1:14" x14ac:dyDescent="0.3">
      <c r="A1712" s="1" t="s">
        <v>272</v>
      </c>
      <c r="B1712" s="1" t="s">
        <v>81</v>
      </c>
      <c r="C1712" s="1">
        <v>2000</v>
      </c>
      <c r="D1712" s="13">
        <v>1</v>
      </c>
      <c r="E1712" s="13">
        <v>0.13523180000000001</v>
      </c>
      <c r="F1712" s="12">
        <v>1.0000000000000001E-5</v>
      </c>
      <c r="G1712" s="12">
        <v>1.0000000000000001E-5</v>
      </c>
      <c r="H1712" s="12">
        <v>1.0000000000000001E-5</v>
      </c>
      <c r="I1712" s="14">
        <f t="shared" si="53"/>
        <v>6.7021750350218609E-4</v>
      </c>
      <c r="J1712" s="12">
        <v>1.0000000000000001E-5</v>
      </c>
      <c r="K1712" s="12">
        <v>1.0000000000000001E-5</v>
      </c>
      <c r="L1712" s="12">
        <v>1.0000000000000001E-5</v>
      </c>
      <c r="M1712" s="12">
        <v>1.0000000000000001E-5</v>
      </c>
      <c r="N1712" s="15">
        <f t="shared" si="52"/>
        <v>1.0000000000000001E-5</v>
      </c>
    </row>
    <row r="1713" spans="1:14" x14ac:dyDescent="0.3">
      <c r="A1713" s="1" t="s">
        <v>272</v>
      </c>
      <c r="B1713" s="1" t="s">
        <v>81</v>
      </c>
      <c r="C1713" s="1">
        <v>2001</v>
      </c>
      <c r="D1713" s="13">
        <v>0.92140730000000004</v>
      </c>
      <c r="E1713" s="13">
        <v>7.8633800000000004E-2</v>
      </c>
      <c r="F1713" s="13">
        <v>7.3436100000000004E-2</v>
      </c>
      <c r="G1713" s="13">
        <v>0.1025515</v>
      </c>
      <c r="H1713" s="13">
        <v>0.125</v>
      </c>
      <c r="I1713" s="14">
        <f t="shared" si="53"/>
        <v>0.14681299871113443</v>
      </c>
      <c r="J1713" s="13">
        <v>4.3177899999999998E-2</v>
      </c>
      <c r="K1713" s="12">
        <v>1.0000000000000001E-5</v>
      </c>
      <c r="L1713" s="13">
        <v>4.2823699999999999E-2</v>
      </c>
      <c r="M1713" s="13">
        <v>0.1024883</v>
      </c>
      <c r="N1713" s="15">
        <f t="shared" si="52"/>
        <v>6.5978889012290858E-3</v>
      </c>
    </row>
    <row r="1714" spans="1:14" x14ac:dyDescent="0.3">
      <c r="A1714" s="1" t="s">
        <v>272</v>
      </c>
      <c r="B1714" s="1" t="s">
        <v>81</v>
      </c>
      <c r="C1714" s="1">
        <v>2002</v>
      </c>
      <c r="D1714" s="13">
        <v>0.84281410000000001</v>
      </c>
      <c r="E1714" s="13">
        <v>6.2427400000000001E-2</v>
      </c>
      <c r="F1714" s="13">
        <v>0.1931097</v>
      </c>
      <c r="G1714" s="13">
        <v>0.20510310000000001</v>
      </c>
      <c r="H1714" s="13">
        <v>0.625</v>
      </c>
      <c r="I1714" s="14">
        <f t="shared" si="53"/>
        <v>0.26482115431229719</v>
      </c>
      <c r="J1714" s="13">
        <v>8.6355699999999994E-2</v>
      </c>
      <c r="K1714" s="12">
        <v>1.0000000000000001E-5</v>
      </c>
      <c r="L1714" s="13">
        <v>8.6264300000000002E-2</v>
      </c>
      <c r="M1714" s="13">
        <v>0.20497660000000001</v>
      </c>
      <c r="N1714" s="15">
        <f t="shared" si="52"/>
        <v>1.1116206328435053E-2</v>
      </c>
    </row>
    <row r="1715" spans="1:14" x14ac:dyDescent="0.3">
      <c r="A1715" s="1" t="s">
        <v>272</v>
      </c>
      <c r="B1715" s="1" t="s">
        <v>81</v>
      </c>
      <c r="C1715" s="1">
        <v>2003</v>
      </c>
      <c r="D1715" s="13">
        <v>0.76422140000000005</v>
      </c>
      <c r="E1715" s="12">
        <v>1.0000000000000001E-5</v>
      </c>
      <c r="F1715" s="13">
        <v>0.32456940000000001</v>
      </c>
      <c r="G1715" s="13">
        <v>0.3076545</v>
      </c>
      <c r="H1715" s="13">
        <v>0.25</v>
      </c>
      <c r="I1715" s="14">
        <f t="shared" si="53"/>
        <v>4.5300814393029923E-2</v>
      </c>
      <c r="J1715" s="13">
        <v>0.1295336</v>
      </c>
      <c r="K1715" s="12">
        <v>1.0000000000000001E-5</v>
      </c>
      <c r="L1715" s="13">
        <v>0.1303221</v>
      </c>
      <c r="M1715" s="13">
        <v>0.30746489999999999</v>
      </c>
      <c r="N1715" s="15">
        <f t="shared" si="52"/>
        <v>1.5093814640179908E-2</v>
      </c>
    </row>
    <row r="1716" spans="1:14" x14ac:dyDescent="0.3">
      <c r="A1716" s="1" t="s">
        <v>272</v>
      </c>
      <c r="B1716" s="1" t="s">
        <v>81</v>
      </c>
      <c r="C1716" s="1">
        <v>2004</v>
      </c>
      <c r="D1716" s="13">
        <v>0.68562809999999996</v>
      </c>
      <c r="E1716" s="13">
        <v>6.2269100000000001E-2</v>
      </c>
      <c r="F1716" s="13">
        <v>0.11514050000000001</v>
      </c>
      <c r="G1716" s="13">
        <v>0.35917569999999999</v>
      </c>
      <c r="H1716" s="13">
        <v>0.375</v>
      </c>
      <c r="I1716" s="14">
        <f t="shared" si="53"/>
        <v>0.23130525766605242</v>
      </c>
      <c r="J1716" s="13">
        <v>0.17271149999999999</v>
      </c>
      <c r="K1716" s="12">
        <v>1.0000000000000001E-5</v>
      </c>
      <c r="L1716" s="13">
        <v>0.17499680000000001</v>
      </c>
      <c r="M1716" s="13">
        <v>0.35935879999999998</v>
      </c>
      <c r="N1716" s="15">
        <f t="shared" si="52"/>
        <v>1.8153898874822723E-2</v>
      </c>
    </row>
    <row r="1717" spans="1:14" x14ac:dyDescent="0.3">
      <c r="A1717" s="1" t="s">
        <v>272</v>
      </c>
      <c r="B1717" s="1" t="s">
        <v>81</v>
      </c>
      <c r="C1717" s="1">
        <v>2005</v>
      </c>
      <c r="D1717" s="13">
        <v>0.60703549999999995</v>
      </c>
      <c r="E1717" s="13">
        <v>0.14106869999999999</v>
      </c>
      <c r="F1717" s="13">
        <v>0.21849499999999999</v>
      </c>
      <c r="G1717" s="13">
        <v>0.41118739999999998</v>
      </c>
      <c r="H1717" s="13">
        <v>0.5</v>
      </c>
      <c r="I1717" s="14">
        <f t="shared" si="53"/>
        <v>0.32886617861907408</v>
      </c>
      <c r="J1717" s="13">
        <v>0.21588940000000001</v>
      </c>
      <c r="K1717" s="12">
        <v>1.0000000000000001E-5</v>
      </c>
      <c r="L1717" s="13">
        <v>0.22004180000000001</v>
      </c>
      <c r="M1717" s="13">
        <v>0.41125270000000003</v>
      </c>
      <c r="N1717" s="15">
        <f t="shared" si="52"/>
        <v>2.1023804898325758E-2</v>
      </c>
    </row>
    <row r="1718" spans="1:14" x14ac:dyDescent="0.3">
      <c r="A1718" s="1" t="s">
        <v>272</v>
      </c>
      <c r="B1718" s="1" t="s">
        <v>81</v>
      </c>
      <c r="C1718" s="1">
        <v>2006</v>
      </c>
      <c r="D1718" s="13">
        <v>0.52844279999999999</v>
      </c>
      <c r="E1718" s="13">
        <v>0.22084139999999999</v>
      </c>
      <c r="F1718" s="13">
        <v>0.33454220000000001</v>
      </c>
      <c r="G1718" s="13">
        <v>0.46319909999999997</v>
      </c>
      <c r="H1718" s="13">
        <v>0.5</v>
      </c>
      <c r="I1718" s="14">
        <f t="shared" si="53"/>
        <v>0.39016959182376953</v>
      </c>
      <c r="J1718" s="13">
        <v>0.2590672</v>
      </c>
      <c r="K1718" s="12">
        <v>1.0000000000000001E-5</v>
      </c>
      <c r="L1718" s="13">
        <v>0.265704</v>
      </c>
      <c r="M1718" s="13">
        <v>0.46314660000000002</v>
      </c>
      <c r="N1718" s="15">
        <f t="shared" si="52"/>
        <v>2.3761959481291249E-2</v>
      </c>
    </row>
    <row r="1719" spans="1:14" x14ac:dyDescent="0.3">
      <c r="A1719" s="1" t="s">
        <v>272</v>
      </c>
      <c r="B1719" s="1" t="s">
        <v>81</v>
      </c>
      <c r="C1719" s="1">
        <v>2007</v>
      </c>
      <c r="D1719" s="13">
        <v>0.44984950000000001</v>
      </c>
      <c r="E1719" s="13">
        <v>0.22864670000000001</v>
      </c>
      <c r="F1719" s="13">
        <v>0.10244789999999999</v>
      </c>
      <c r="G1719" s="13">
        <v>0.51521099999999997</v>
      </c>
      <c r="H1719" s="13">
        <v>0.5</v>
      </c>
      <c r="I1719" s="14">
        <f t="shared" si="53"/>
        <v>0.30671716002779276</v>
      </c>
      <c r="J1719" s="13">
        <v>0.30037039999999998</v>
      </c>
      <c r="K1719" s="12">
        <v>1.0000000000000001E-5</v>
      </c>
      <c r="L1719" s="13">
        <v>0.31198320000000002</v>
      </c>
      <c r="M1719" s="13">
        <v>0.51504050000000001</v>
      </c>
      <c r="N1719" s="15">
        <f t="shared" si="52"/>
        <v>2.6357695141367044E-2</v>
      </c>
    </row>
    <row r="1720" spans="1:14" x14ac:dyDescent="0.3">
      <c r="A1720" s="1" t="s">
        <v>272</v>
      </c>
      <c r="B1720" s="1" t="s">
        <v>81</v>
      </c>
      <c r="C1720" s="1">
        <v>2008</v>
      </c>
      <c r="D1720" s="13">
        <v>0.3712569</v>
      </c>
      <c r="E1720" s="13">
        <v>0.26958120000000002</v>
      </c>
      <c r="F1720" s="13">
        <v>0.27470539999999999</v>
      </c>
      <c r="G1720" s="13">
        <v>0.56673200000000001</v>
      </c>
      <c r="H1720" s="13">
        <v>1</v>
      </c>
      <c r="I1720" s="14">
        <f t="shared" si="53"/>
        <v>0.43503261078633843</v>
      </c>
      <c r="J1720" s="13">
        <v>0.33983170000000001</v>
      </c>
      <c r="K1720" s="12">
        <v>1.0000000000000001E-5</v>
      </c>
      <c r="L1720" s="13">
        <v>0.35887930000000001</v>
      </c>
      <c r="M1720" s="13">
        <v>0.56693450000000001</v>
      </c>
      <c r="N1720" s="15">
        <f t="shared" si="52"/>
        <v>2.8836084921638371E-2</v>
      </c>
    </row>
    <row r="1721" spans="1:14" x14ac:dyDescent="0.3">
      <c r="A1721" s="1" t="s">
        <v>272</v>
      </c>
      <c r="B1721" s="1" t="s">
        <v>81</v>
      </c>
      <c r="C1721" s="1">
        <v>2009</v>
      </c>
      <c r="D1721" s="13">
        <v>0.29266360000000002</v>
      </c>
      <c r="E1721" s="13">
        <v>0.42136620000000002</v>
      </c>
      <c r="F1721" s="13">
        <v>0.69990929999999996</v>
      </c>
      <c r="G1721" s="13">
        <v>0.61874379999999995</v>
      </c>
      <c r="H1721" s="13">
        <v>0.25</v>
      </c>
      <c r="I1721" s="14">
        <f t="shared" si="53"/>
        <v>0.421797700552344</v>
      </c>
      <c r="J1721" s="13">
        <v>0.38348470000000001</v>
      </c>
      <c r="K1721" s="12">
        <v>1.0000000000000001E-5</v>
      </c>
      <c r="L1721" s="12">
        <v>0.4061459</v>
      </c>
      <c r="M1721" s="12">
        <v>0.6188283</v>
      </c>
      <c r="N1721" s="15">
        <f t="shared" si="52"/>
        <v>3.1332862317780111E-2</v>
      </c>
    </row>
    <row r="1722" spans="1:14" x14ac:dyDescent="0.3">
      <c r="A1722" s="1" t="s">
        <v>272</v>
      </c>
      <c r="B1722" s="1" t="s">
        <v>81</v>
      </c>
      <c r="C1722" s="1">
        <v>2010</v>
      </c>
      <c r="D1722" s="13">
        <v>0.21407100000000001</v>
      </c>
      <c r="E1722" s="13">
        <v>0.4967799</v>
      </c>
      <c r="F1722" s="13">
        <v>0.5303717</v>
      </c>
      <c r="G1722" s="13">
        <v>0.67075560000000001</v>
      </c>
      <c r="H1722" s="13">
        <v>0.5</v>
      </c>
      <c r="I1722" s="14">
        <f t="shared" si="53"/>
        <v>0.45223826003459427</v>
      </c>
      <c r="J1722" s="13">
        <v>0.43112729999999999</v>
      </c>
      <c r="K1722" s="12">
        <v>1.0000000000000001E-5</v>
      </c>
      <c r="L1722" s="13">
        <v>0.45402920000000002</v>
      </c>
      <c r="M1722" s="13">
        <v>0.67072220000000005</v>
      </c>
      <c r="N1722" s="15">
        <f t="shared" si="52"/>
        <v>3.3849947347714592E-2</v>
      </c>
    </row>
    <row r="1723" spans="1:14" x14ac:dyDescent="0.3">
      <c r="A1723" s="1" t="s">
        <v>272</v>
      </c>
      <c r="B1723" s="1" t="s">
        <v>81</v>
      </c>
      <c r="C1723" s="1">
        <v>2011</v>
      </c>
      <c r="D1723" s="13">
        <v>0.17125689999999999</v>
      </c>
      <c r="E1723" s="13">
        <v>0.53746559999999999</v>
      </c>
      <c r="F1723" s="13">
        <v>0.55847690000000005</v>
      </c>
      <c r="G1723" s="13">
        <v>0.67075560000000001</v>
      </c>
      <c r="H1723" s="13">
        <v>0.5</v>
      </c>
      <c r="I1723" s="14">
        <f t="shared" si="53"/>
        <v>0.44392300886349118</v>
      </c>
      <c r="J1723" s="13">
        <v>0.4787016</v>
      </c>
      <c r="K1723" s="12">
        <v>1.0000000000000001E-5</v>
      </c>
      <c r="L1723" s="13">
        <v>0.50314689999999995</v>
      </c>
      <c r="M1723" s="13">
        <v>0.67088400000000004</v>
      </c>
      <c r="N1723" s="15">
        <f t="shared" si="52"/>
        <v>3.5653467899845213E-2</v>
      </c>
    </row>
    <row r="1724" spans="1:14" x14ac:dyDescent="0.3">
      <c r="A1724" s="1" t="s">
        <v>272</v>
      </c>
      <c r="B1724" s="1" t="s">
        <v>81</v>
      </c>
      <c r="C1724" s="1">
        <v>2012</v>
      </c>
      <c r="D1724" s="13">
        <v>0.1284428</v>
      </c>
      <c r="E1724" s="13">
        <v>0.4633641</v>
      </c>
      <c r="F1724" s="13">
        <v>0.45784229999999998</v>
      </c>
      <c r="G1724" s="13">
        <v>0.67124629999999996</v>
      </c>
      <c r="H1724" s="13">
        <v>0.125</v>
      </c>
      <c r="I1724" s="14">
        <f t="shared" si="53"/>
        <v>0.2963657388960606</v>
      </c>
      <c r="J1724" s="13">
        <v>0.53050450000000005</v>
      </c>
      <c r="K1724" s="12">
        <v>1.0000000000000001E-5</v>
      </c>
      <c r="L1724" s="13">
        <v>0.55337519999999996</v>
      </c>
      <c r="M1724" s="13">
        <v>0.67104580000000003</v>
      </c>
      <c r="N1724" s="15">
        <f t="shared" si="52"/>
        <v>3.7464093758606321E-2</v>
      </c>
    </row>
    <row r="1725" spans="1:14" x14ac:dyDescent="0.3">
      <c r="A1725" s="1" t="s">
        <v>272</v>
      </c>
      <c r="B1725" s="1" t="s">
        <v>81</v>
      </c>
      <c r="C1725" s="1">
        <v>2013</v>
      </c>
      <c r="D1725" s="13">
        <v>8.5628099999999999E-2</v>
      </c>
      <c r="E1725" s="13">
        <v>0.56942579999999998</v>
      </c>
      <c r="F1725" s="13">
        <v>0.37080689999999999</v>
      </c>
      <c r="G1725" s="13">
        <v>0.67124629999999996</v>
      </c>
      <c r="H1725" s="13">
        <v>0.5</v>
      </c>
      <c r="I1725" s="14">
        <f t="shared" si="53"/>
        <v>0.36025551076031587</v>
      </c>
      <c r="J1725" s="13">
        <v>0.585843</v>
      </c>
      <c r="K1725" s="12">
        <v>1.0000000000000001E-5</v>
      </c>
      <c r="L1725" s="13">
        <v>0.60496119999999998</v>
      </c>
      <c r="M1725" s="13">
        <v>0.67120760000000002</v>
      </c>
      <c r="N1725" s="15">
        <f t="shared" si="52"/>
        <v>3.9272758589363348E-2</v>
      </c>
    </row>
    <row r="1726" spans="1:14" x14ac:dyDescent="0.3">
      <c r="A1726" s="1" t="s">
        <v>272</v>
      </c>
      <c r="B1726" s="1" t="s">
        <v>81</v>
      </c>
      <c r="C1726" s="1">
        <v>2014</v>
      </c>
      <c r="D1726" s="13">
        <v>4.2814100000000001E-2</v>
      </c>
      <c r="E1726" s="13">
        <v>0.74380480000000004</v>
      </c>
      <c r="F1726" s="13">
        <v>0.45602910000000002</v>
      </c>
      <c r="G1726" s="13">
        <v>0.67124629999999996</v>
      </c>
      <c r="H1726" s="13">
        <v>0.125</v>
      </c>
      <c r="I1726" s="14">
        <f t="shared" si="53"/>
        <v>0.26131603145818422</v>
      </c>
      <c r="J1726" s="13">
        <v>0.6417254</v>
      </c>
      <c r="K1726" s="12">
        <v>1.0000000000000001E-5</v>
      </c>
      <c r="L1726" s="13">
        <v>0.65765770000000001</v>
      </c>
      <c r="M1726" s="13">
        <v>0.67136940000000001</v>
      </c>
      <c r="N1726" s="15">
        <f t="shared" si="52"/>
        <v>4.1027747154090112E-2</v>
      </c>
    </row>
    <row r="1727" spans="1:14" x14ac:dyDescent="0.3">
      <c r="A1727" s="1" t="s">
        <v>272</v>
      </c>
      <c r="B1727" s="1" t="s">
        <v>81</v>
      </c>
      <c r="C1727" s="1">
        <v>2015</v>
      </c>
      <c r="D1727" s="12">
        <v>1.0000000000000001E-5</v>
      </c>
      <c r="E1727" s="13">
        <v>0.84865250000000003</v>
      </c>
      <c r="F1727" s="13">
        <v>0.58295560000000002</v>
      </c>
      <c r="G1727" s="13">
        <v>0.67173689999999997</v>
      </c>
      <c r="H1727" s="13">
        <v>0.375</v>
      </c>
      <c r="I1727" s="14">
        <f t="shared" si="53"/>
        <v>6.5935479583806036E-2</v>
      </c>
      <c r="J1727" s="13">
        <v>0.69780189999999997</v>
      </c>
      <c r="K1727" s="12">
        <v>1</v>
      </c>
      <c r="L1727" s="13">
        <v>0.71158829999999995</v>
      </c>
      <c r="M1727" s="13">
        <v>0.67153130000000005</v>
      </c>
      <c r="N1727" s="15">
        <f t="shared" si="52"/>
        <v>0.75990062476081155</v>
      </c>
    </row>
    <row r="1728" spans="1:14" x14ac:dyDescent="0.3">
      <c r="A1728" s="1" t="s">
        <v>272</v>
      </c>
      <c r="B1728" s="1" t="s">
        <v>81</v>
      </c>
      <c r="C1728" s="1">
        <v>2016</v>
      </c>
      <c r="D1728" s="13">
        <v>6.7368700000000004E-2</v>
      </c>
      <c r="E1728" s="13">
        <v>0.94064190000000003</v>
      </c>
      <c r="F1728" s="13">
        <v>0.64913869999999996</v>
      </c>
      <c r="G1728" s="13">
        <v>1</v>
      </c>
      <c r="H1728" s="13">
        <v>0.375</v>
      </c>
      <c r="I1728" s="14">
        <f t="shared" si="53"/>
        <v>0.43416044252818814</v>
      </c>
      <c r="J1728" s="13">
        <v>0.75501660000000004</v>
      </c>
      <c r="K1728" s="13">
        <v>1</v>
      </c>
      <c r="L1728" s="13">
        <v>0.76675289999999996</v>
      </c>
      <c r="M1728" s="13">
        <v>1</v>
      </c>
      <c r="N1728" s="15">
        <f t="shared" si="52"/>
        <v>0.87227410902744962</v>
      </c>
    </row>
    <row r="1729" spans="1:14" x14ac:dyDescent="0.3">
      <c r="A1729" s="1" t="s">
        <v>272</v>
      </c>
      <c r="B1729" s="1" t="s">
        <v>81</v>
      </c>
      <c r="C1729" s="1">
        <v>2017</v>
      </c>
      <c r="D1729" s="13">
        <v>0.1347373</v>
      </c>
      <c r="E1729" s="13">
        <v>1</v>
      </c>
      <c r="F1729" s="13">
        <v>0.88757940000000002</v>
      </c>
      <c r="G1729" s="13">
        <v>1</v>
      </c>
      <c r="H1729" s="13">
        <v>0.125</v>
      </c>
      <c r="I1729" s="14">
        <f t="shared" si="53"/>
        <v>0.43144060220412878</v>
      </c>
      <c r="J1729" s="13">
        <v>0.82103910000000002</v>
      </c>
      <c r="K1729" s="12">
        <v>1</v>
      </c>
      <c r="L1729" s="13">
        <v>0.82315190000000005</v>
      </c>
      <c r="M1729" s="13">
        <v>1</v>
      </c>
      <c r="N1729" s="15">
        <f t="shared" si="52"/>
        <v>0.90669444757208084</v>
      </c>
    </row>
    <row r="1730" spans="1:14" x14ac:dyDescent="0.3">
      <c r="A1730" s="1" t="s">
        <v>272</v>
      </c>
      <c r="B1730" s="1" t="s">
        <v>81</v>
      </c>
      <c r="C1730" s="1">
        <v>2018</v>
      </c>
      <c r="D1730" s="13">
        <v>0.20210600000000001</v>
      </c>
      <c r="E1730" s="13">
        <v>0.93640380000000001</v>
      </c>
      <c r="F1730" s="13">
        <v>0.1396192</v>
      </c>
      <c r="G1730" s="13">
        <v>1</v>
      </c>
      <c r="H1730" s="13">
        <v>0.375</v>
      </c>
      <c r="I1730" s="14">
        <f t="shared" si="53"/>
        <v>0.39737794308386098</v>
      </c>
      <c r="J1730" s="13">
        <v>0.89312239999999998</v>
      </c>
      <c r="K1730" s="12">
        <v>1</v>
      </c>
      <c r="L1730" s="13">
        <v>0.88090829999999998</v>
      </c>
      <c r="M1730" s="13">
        <v>1</v>
      </c>
      <c r="N1730" s="15">
        <f t="shared" si="52"/>
        <v>0.94180376215308803</v>
      </c>
    </row>
    <row r="1731" spans="1:14" x14ac:dyDescent="0.3">
      <c r="A1731" s="1" t="s">
        <v>272</v>
      </c>
      <c r="B1731" s="1" t="s">
        <v>81</v>
      </c>
      <c r="C1731" s="1">
        <v>2019</v>
      </c>
      <c r="D1731" s="13">
        <v>0.20210600000000001</v>
      </c>
      <c r="E1731" s="13">
        <v>0.9535981</v>
      </c>
      <c r="F1731" s="13">
        <v>1</v>
      </c>
      <c r="G1731" s="13">
        <v>1</v>
      </c>
      <c r="H1731" s="13">
        <v>0.375</v>
      </c>
      <c r="I1731" s="14">
        <f t="shared" si="53"/>
        <v>0.59128269714796289</v>
      </c>
      <c r="J1731" s="13">
        <v>0.97063060000000001</v>
      </c>
      <c r="K1731" s="12">
        <v>1</v>
      </c>
      <c r="L1731" s="13">
        <v>0.93977529999999998</v>
      </c>
      <c r="M1731" s="13">
        <v>1</v>
      </c>
      <c r="N1731" s="15">
        <f t="shared" si="52"/>
        <v>0.9772811031307812</v>
      </c>
    </row>
    <row r="1732" spans="1:14" x14ac:dyDescent="0.3">
      <c r="A1732" s="1" t="s">
        <v>272</v>
      </c>
      <c r="B1732" s="1" t="s">
        <v>81</v>
      </c>
      <c r="C1732" s="1">
        <v>2020</v>
      </c>
      <c r="D1732" s="13">
        <v>0.20210600000000001</v>
      </c>
      <c r="E1732" s="13">
        <v>0.95095110000000005</v>
      </c>
      <c r="F1732" s="13">
        <v>0.74614689999999995</v>
      </c>
      <c r="G1732" s="13">
        <v>1</v>
      </c>
      <c r="H1732" s="13">
        <v>0.25</v>
      </c>
      <c r="I1732" s="14">
        <f t="shared" si="53"/>
        <v>0.51392571398632014</v>
      </c>
      <c r="J1732" s="13">
        <v>1</v>
      </c>
      <c r="K1732" s="12">
        <v>1</v>
      </c>
      <c r="L1732" s="13">
        <v>1</v>
      </c>
      <c r="M1732" s="13">
        <v>1</v>
      </c>
      <c r="N1732" s="15">
        <f t="shared" si="52"/>
        <v>1</v>
      </c>
    </row>
    <row r="1733" spans="1:14" x14ac:dyDescent="0.3">
      <c r="A1733" s="1" t="s">
        <v>273</v>
      </c>
      <c r="B1733" s="1" t="s">
        <v>82</v>
      </c>
      <c r="C1733" s="1">
        <v>2000</v>
      </c>
      <c r="D1733" s="13">
        <v>1</v>
      </c>
      <c r="E1733" s="13">
        <v>0.86785319999999999</v>
      </c>
      <c r="F1733" s="13">
        <v>0.18589739999999999</v>
      </c>
      <c r="G1733" s="12">
        <v>1.0000000000000001E-5</v>
      </c>
      <c r="H1733" s="13">
        <v>0.3333333</v>
      </c>
      <c r="I1733" s="14">
        <f t="shared" si="53"/>
        <v>5.5733928657067035E-2</v>
      </c>
      <c r="J1733" s="12">
        <v>1.0000000000000001E-5</v>
      </c>
      <c r="K1733" s="12">
        <v>1.0000000000000001E-5</v>
      </c>
      <c r="L1733" s="12">
        <v>1.0000000000000001E-5</v>
      </c>
      <c r="M1733" s="12">
        <v>1.0000000000000001E-5</v>
      </c>
      <c r="N1733" s="15">
        <f t="shared" si="52"/>
        <v>1.0000000000000001E-5</v>
      </c>
    </row>
    <row r="1734" spans="1:14" x14ac:dyDescent="0.3">
      <c r="A1734" s="1" t="s">
        <v>273</v>
      </c>
      <c r="B1734" s="1" t="s">
        <v>82</v>
      </c>
      <c r="C1734" s="1">
        <v>2001</v>
      </c>
      <c r="D1734" s="13">
        <v>0.9499997</v>
      </c>
      <c r="E1734" s="13">
        <v>0.91544630000000005</v>
      </c>
      <c r="F1734" s="13">
        <v>0.35576920000000001</v>
      </c>
      <c r="G1734" s="13">
        <v>0.21212030000000001</v>
      </c>
      <c r="H1734" s="13">
        <v>0.66666669999999995</v>
      </c>
      <c r="I1734" s="14">
        <f t="shared" si="53"/>
        <v>0.53481445498608959</v>
      </c>
      <c r="J1734" s="13">
        <v>5.5538400000000002E-2</v>
      </c>
      <c r="K1734" s="12">
        <v>1.0000000000000001E-5</v>
      </c>
      <c r="L1734" s="13">
        <v>2.66091E-2</v>
      </c>
      <c r="M1734" s="13">
        <v>0.20000190000000001</v>
      </c>
      <c r="N1734" s="15">
        <f t="shared" si="52"/>
        <v>7.3733426689272814E-3</v>
      </c>
    </row>
    <row r="1735" spans="1:14" x14ac:dyDescent="0.3">
      <c r="A1735" s="1" t="s">
        <v>273</v>
      </c>
      <c r="B1735" s="1" t="s">
        <v>82</v>
      </c>
      <c r="C1735" s="1">
        <v>2002</v>
      </c>
      <c r="D1735" s="13">
        <v>0.8999994</v>
      </c>
      <c r="E1735" s="13">
        <v>0.85624560000000005</v>
      </c>
      <c r="F1735" s="13">
        <v>0.34615390000000001</v>
      </c>
      <c r="G1735" s="13">
        <v>0.39394269999999998</v>
      </c>
      <c r="H1735" s="13">
        <v>0.66666669999999995</v>
      </c>
      <c r="I1735" s="14">
        <f t="shared" si="53"/>
        <v>0.58761155092069817</v>
      </c>
      <c r="J1735" s="13">
        <v>0.1110767</v>
      </c>
      <c r="K1735" s="12">
        <v>1.0000000000000001E-5</v>
      </c>
      <c r="L1735" s="13">
        <v>5.3216899999999998E-2</v>
      </c>
      <c r="M1735" s="13">
        <v>0.40000370000000002</v>
      </c>
      <c r="N1735" s="15">
        <f t="shared" si="52"/>
        <v>1.2400355542195167E-2</v>
      </c>
    </row>
    <row r="1736" spans="1:14" x14ac:dyDescent="0.3">
      <c r="A1736" s="1" t="s">
        <v>273</v>
      </c>
      <c r="B1736" s="1" t="s">
        <v>82</v>
      </c>
      <c r="C1736" s="1">
        <v>2003</v>
      </c>
      <c r="D1736" s="13">
        <v>0.85000030000000004</v>
      </c>
      <c r="E1736" s="13">
        <v>0.88485499999999995</v>
      </c>
      <c r="F1736" s="13">
        <v>0.39871800000000002</v>
      </c>
      <c r="G1736" s="13">
        <v>0.60606309999999997</v>
      </c>
      <c r="H1736" s="12">
        <v>1.0000000000000001E-5</v>
      </c>
      <c r="I1736" s="14">
        <f t="shared" si="53"/>
        <v>7.1104154186123966E-2</v>
      </c>
      <c r="J1736" s="13">
        <v>0.16661509999999999</v>
      </c>
      <c r="K1736" s="12">
        <v>1.0000000000000001E-5</v>
      </c>
      <c r="L1736" s="13">
        <v>7.9488000000000003E-2</v>
      </c>
      <c r="M1736" s="13">
        <v>0.60000560000000003</v>
      </c>
      <c r="N1736" s="15">
        <f t="shared" si="52"/>
        <v>1.6789695041428541E-2</v>
      </c>
    </row>
    <row r="1737" spans="1:14" x14ac:dyDescent="0.3">
      <c r="A1737" s="1" t="s">
        <v>273</v>
      </c>
      <c r="B1737" s="1" t="s">
        <v>82</v>
      </c>
      <c r="C1737" s="1">
        <v>2004</v>
      </c>
      <c r="D1737" s="13">
        <v>0.8</v>
      </c>
      <c r="E1737" s="13">
        <v>0.91430579999999995</v>
      </c>
      <c r="F1737" s="13">
        <v>0.81538460000000001</v>
      </c>
      <c r="G1737" s="13">
        <v>0.78787960000000001</v>
      </c>
      <c r="H1737" s="13">
        <v>0.66666669999999995</v>
      </c>
      <c r="I1737" s="14">
        <f t="shared" si="53"/>
        <v>0.79283445779354378</v>
      </c>
      <c r="J1737" s="13">
        <v>0.2221535</v>
      </c>
      <c r="K1737" s="12">
        <v>1.0000000000000001E-5</v>
      </c>
      <c r="L1737" s="13">
        <v>0.1060971</v>
      </c>
      <c r="M1737" s="13">
        <v>0.79999810000000005</v>
      </c>
      <c r="N1737" s="15">
        <f t="shared" si="52"/>
        <v>2.0838257828276249E-2</v>
      </c>
    </row>
    <row r="1738" spans="1:14" x14ac:dyDescent="0.3">
      <c r="A1738" s="1" t="s">
        <v>273</v>
      </c>
      <c r="B1738" s="1" t="s">
        <v>82</v>
      </c>
      <c r="C1738" s="1">
        <v>2005</v>
      </c>
      <c r="D1738" s="13">
        <v>0.74999970000000005</v>
      </c>
      <c r="E1738" s="13">
        <v>0.97661580000000003</v>
      </c>
      <c r="F1738" s="13">
        <v>0.34807690000000002</v>
      </c>
      <c r="G1738" s="13">
        <v>1</v>
      </c>
      <c r="H1738" s="13">
        <v>0.3333333</v>
      </c>
      <c r="I1738" s="14">
        <f t="shared" si="53"/>
        <v>0.61075600829327625</v>
      </c>
      <c r="J1738" s="13">
        <v>0.27769189999999999</v>
      </c>
      <c r="K1738" s="12">
        <v>1.0000000000000001E-5</v>
      </c>
      <c r="L1738" s="13">
        <v>0.13236829999999999</v>
      </c>
      <c r="M1738" s="13">
        <v>1</v>
      </c>
      <c r="N1738" s="15">
        <f t="shared" si="52"/>
        <v>2.4622763901192571E-2</v>
      </c>
    </row>
    <row r="1739" spans="1:14" x14ac:dyDescent="0.3">
      <c r="A1739" s="1" t="s">
        <v>273</v>
      </c>
      <c r="B1739" s="1" t="s">
        <v>82</v>
      </c>
      <c r="C1739" s="1">
        <v>2006</v>
      </c>
      <c r="D1739" s="13">
        <v>0.6999995</v>
      </c>
      <c r="E1739" s="13">
        <v>1</v>
      </c>
      <c r="F1739" s="13">
        <v>0.25</v>
      </c>
      <c r="G1739" s="13">
        <v>1</v>
      </c>
      <c r="H1739" s="13">
        <v>0.66666669999999995</v>
      </c>
      <c r="I1739" s="14">
        <f t="shared" si="53"/>
        <v>0.65071272585825335</v>
      </c>
      <c r="J1739" s="13">
        <v>0.33323029999999998</v>
      </c>
      <c r="K1739" s="12">
        <v>1.0000000000000001E-5</v>
      </c>
      <c r="L1739" s="13">
        <v>0.15897600000000001</v>
      </c>
      <c r="M1739" s="13">
        <v>1</v>
      </c>
      <c r="N1739" s="15">
        <f t="shared" si="52"/>
        <v>2.6978575357630468E-2</v>
      </c>
    </row>
    <row r="1740" spans="1:14" x14ac:dyDescent="0.3">
      <c r="A1740" s="1" t="s">
        <v>273</v>
      </c>
      <c r="B1740" s="1" t="s">
        <v>82</v>
      </c>
      <c r="C1740" s="1">
        <v>2007</v>
      </c>
      <c r="D1740" s="13">
        <v>0.65000029999999998</v>
      </c>
      <c r="E1740" s="13">
        <v>0.75289019999999995</v>
      </c>
      <c r="F1740" s="13">
        <v>0.8339744</v>
      </c>
      <c r="G1740" s="13">
        <v>1</v>
      </c>
      <c r="H1740" s="13">
        <v>0.66666669999999995</v>
      </c>
      <c r="I1740" s="14">
        <f t="shared" si="53"/>
        <v>0.77079934458312027</v>
      </c>
      <c r="J1740" s="13">
        <v>0.38849400000000001</v>
      </c>
      <c r="K1740" s="12">
        <v>1.0000000000000001E-5</v>
      </c>
      <c r="L1740" s="13">
        <v>0.18524850000000001</v>
      </c>
      <c r="M1740" s="13">
        <v>1</v>
      </c>
      <c r="N1740" s="15">
        <f t="shared" ref="N1740:N1803" si="54">GEOMEAN(J1740,K1740,L1740,M1740)</f>
        <v>2.9126262145394998E-2</v>
      </c>
    </row>
    <row r="1741" spans="1:14" x14ac:dyDescent="0.3">
      <c r="A1741" s="1" t="s">
        <v>273</v>
      </c>
      <c r="B1741" s="1" t="s">
        <v>82</v>
      </c>
      <c r="C1741" s="1">
        <v>2008</v>
      </c>
      <c r="D1741" s="13">
        <v>0.6</v>
      </c>
      <c r="E1741" s="13">
        <v>0.88658800000000004</v>
      </c>
      <c r="F1741" s="13">
        <v>0.78269230000000001</v>
      </c>
      <c r="G1741" s="13">
        <v>1</v>
      </c>
      <c r="H1741" s="12">
        <v>1.0000000000000001E-5</v>
      </c>
      <c r="I1741" s="14">
        <f t="shared" si="53"/>
        <v>8.392528642422814E-2</v>
      </c>
      <c r="J1741" s="13">
        <v>0.44486439999999999</v>
      </c>
      <c r="K1741" s="12">
        <v>1.0000000000000001E-5</v>
      </c>
      <c r="L1741" s="13">
        <v>0.2115196</v>
      </c>
      <c r="M1741" s="13">
        <v>1</v>
      </c>
      <c r="N1741" s="15">
        <f t="shared" si="54"/>
        <v>3.1145446936960967E-2</v>
      </c>
    </row>
    <row r="1742" spans="1:14" x14ac:dyDescent="0.3">
      <c r="A1742" s="1" t="s">
        <v>273</v>
      </c>
      <c r="B1742" s="1" t="s">
        <v>82</v>
      </c>
      <c r="C1742" s="1">
        <v>2009</v>
      </c>
      <c r="D1742" s="13">
        <v>0.54999969999999998</v>
      </c>
      <c r="E1742" s="13">
        <v>0.56013860000000004</v>
      </c>
      <c r="F1742" s="13">
        <v>0.48717949999999999</v>
      </c>
      <c r="G1742" s="13">
        <v>1</v>
      </c>
      <c r="H1742" s="12">
        <v>1.0000000000000001E-5</v>
      </c>
      <c r="I1742" s="14">
        <f t="shared" si="53"/>
        <v>6.8433600777109596E-2</v>
      </c>
      <c r="J1742" s="13">
        <v>0.50043150000000003</v>
      </c>
      <c r="K1742" s="12">
        <v>1.0000000000000001E-5</v>
      </c>
      <c r="L1742" s="13">
        <v>0.2637253</v>
      </c>
      <c r="M1742" s="13">
        <v>1</v>
      </c>
      <c r="N1742" s="15">
        <f t="shared" si="54"/>
        <v>3.389410015756987E-2</v>
      </c>
    </row>
    <row r="1743" spans="1:14" x14ac:dyDescent="0.3">
      <c r="A1743" s="1" t="s">
        <v>273</v>
      </c>
      <c r="B1743" s="1" t="s">
        <v>82</v>
      </c>
      <c r="C1743" s="1">
        <v>2010</v>
      </c>
      <c r="D1743" s="13">
        <v>0.50000049999999996</v>
      </c>
      <c r="E1743" s="13">
        <v>0.49387950000000003</v>
      </c>
      <c r="F1743" s="13">
        <v>5.1282099999999997E-2</v>
      </c>
      <c r="G1743" s="13">
        <v>1</v>
      </c>
      <c r="H1743" s="13">
        <v>1</v>
      </c>
      <c r="I1743" s="14">
        <f t="shared" si="53"/>
        <v>0.41736059987484891</v>
      </c>
      <c r="J1743" s="13">
        <v>0.56178709999999998</v>
      </c>
      <c r="K1743" s="12">
        <v>1.0000000000000001E-5</v>
      </c>
      <c r="L1743" s="13">
        <v>0.32502510000000001</v>
      </c>
      <c r="M1743" s="13">
        <v>1</v>
      </c>
      <c r="N1743" s="15">
        <f t="shared" si="54"/>
        <v>3.6759717552493971E-2</v>
      </c>
    </row>
    <row r="1744" spans="1:14" x14ac:dyDescent="0.3">
      <c r="A1744" s="1" t="s">
        <v>273</v>
      </c>
      <c r="B1744" s="1" t="s">
        <v>82</v>
      </c>
      <c r="C1744" s="1">
        <v>2011</v>
      </c>
      <c r="D1744" s="13">
        <v>0.45000030000000002</v>
      </c>
      <c r="E1744" s="13">
        <v>0.22285250000000001</v>
      </c>
      <c r="F1744" s="13">
        <v>0.1403846</v>
      </c>
      <c r="G1744" s="13">
        <v>1</v>
      </c>
      <c r="H1744" s="13">
        <v>1</v>
      </c>
      <c r="I1744" s="14">
        <f t="shared" si="53"/>
        <v>0.42629472287717096</v>
      </c>
      <c r="J1744" s="13">
        <v>0.60854509999999995</v>
      </c>
      <c r="K1744" s="12">
        <v>1.0000000000000001E-5</v>
      </c>
      <c r="L1744" s="13">
        <v>0.38565159999999998</v>
      </c>
      <c r="M1744" s="13">
        <v>1</v>
      </c>
      <c r="N1744" s="15">
        <f t="shared" si="54"/>
        <v>3.914010413890702E-2</v>
      </c>
    </row>
    <row r="1745" spans="1:14" x14ac:dyDescent="0.3">
      <c r="A1745" s="1" t="s">
        <v>273</v>
      </c>
      <c r="B1745" s="1" t="s">
        <v>82</v>
      </c>
      <c r="C1745" s="1">
        <v>2012</v>
      </c>
      <c r="D1745" s="13">
        <v>0.4</v>
      </c>
      <c r="E1745" s="13">
        <v>0.2485697</v>
      </c>
      <c r="F1745" s="13">
        <v>7.3718000000000006E-2</v>
      </c>
      <c r="G1745" s="13">
        <v>1</v>
      </c>
      <c r="H1745" s="13">
        <v>1</v>
      </c>
      <c r="I1745" s="14">
        <f t="shared" si="53"/>
        <v>0.37412466823116808</v>
      </c>
      <c r="J1745" s="13">
        <v>0.65455399999999997</v>
      </c>
      <c r="K1745" s="12">
        <v>1.0000000000000001E-5</v>
      </c>
      <c r="L1745" s="12">
        <v>0.44661479999999998</v>
      </c>
      <c r="M1745" s="12">
        <v>1</v>
      </c>
      <c r="N1745" s="15">
        <f t="shared" si="54"/>
        <v>4.1349441498861592E-2</v>
      </c>
    </row>
    <row r="1746" spans="1:14" x14ac:dyDescent="0.3">
      <c r="A1746" s="1" t="s">
        <v>273</v>
      </c>
      <c r="B1746" s="1" t="s">
        <v>82</v>
      </c>
      <c r="C1746" s="1">
        <v>2013</v>
      </c>
      <c r="D1746" s="13">
        <v>0.34999970000000002</v>
      </c>
      <c r="E1746" s="13">
        <v>4.69503E-2</v>
      </c>
      <c r="F1746" s="12">
        <v>1.0000000000000001E-5</v>
      </c>
      <c r="G1746" s="13">
        <v>1</v>
      </c>
      <c r="H1746" s="13">
        <v>0.3333333</v>
      </c>
      <c r="I1746" s="14">
        <f t="shared" si="53"/>
        <v>3.529530581006167E-2</v>
      </c>
      <c r="J1746" s="13">
        <v>0.70058480000000001</v>
      </c>
      <c r="K1746" s="12">
        <v>1.0000000000000001E-5</v>
      </c>
      <c r="L1746" s="13">
        <v>0.50724139999999995</v>
      </c>
      <c r="M1746" s="13">
        <v>1</v>
      </c>
      <c r="N1746" s="15">
        <f t="shared" si="54"/>
        <v>4.3417903672541308E-2</v>
      </c>
    </row>
    <row r="1747" spans="1:14" x14ac:dyDescent="0.3">
      <c r="A1747" s="1" t="s">
        <v>273</v>
      </c>
      <c r="B1747" s="1" t="s">
        <v>82</v>
      </c>
      <c r="C1747" s="1">
        <v>2014</v>
      </c>
      <c r="D1747" s="13">
        <v>0.3000005</v>
      </c>
      <c r="E1747" s="13">
        <v>0.11371290000000001</v>
      </c>
      <c r="F1747" s="13">
        <v>0.77820520000000004</v>
      </c>
      <c r="G1747" s="13">
        <v>1</v>
      </c>
      <c r="H1747" s="12">
        <v>1.0000000000000001E-5</v>
      </c>
      <c r="I1747" s="14">
        <f t="shared" si="53"/>
        <v>4.8395520875385352E-2</v>
      </c>
      <c r="J1747" s="13">
        <v>0.75317400000000001</v>
      </c>
      <c r="K1747" s="12">
        <v>1.0000000000000001E-5</v>
      </c>
      <c r="L1747" s="13">
        <v>0.56786789999999998</v>
      </c>
      <c r="M1747" s="13">
        <v>1</v>
      </c>
      <c r="N1747" s="15">
        <f t="shared" si="54"/>
        <v>4.5476356237411121E-2</v>
      </c>
    </row>
    <row r="1748" spans="1:14" x14ac:dyDescent="0.3">
      <c r="A1748" s="1" t="s">
        <v>273</v>
      </c>
      <c r="B1748" s="1" t="s">
        <v>82</v>
      </c>
      <c r="C1748" s="1">
        <v>2015</v>
      </c>
      <c r="D1748" s="13">
        <v>0.25000030000000001</v>
      </c>
      <c r="E1748" s="12">
        <v>1.0000000000000001E-5</v>
      </c>
      <c r="F1748" s="13">
        <v>0.58525649999999996</v>
      </c>
      <c r="G1748" s="13">
        <v>1</v>
      </c>
      <c r="H1748" s="13">
        <v>0.66666669999999995</v>
      </c>
      <c r="I1748" s="14">
        <f t="shared" si="53"/>
        <v>6.2782572618083218E-2</v>
      </c>
      <c r="J1748" s="13">
        <v>0.80362020000000001</v>
      </c>
      <c r="K1748" s="12">
        <v>1</v>
      </c>
      <c r="L1748" s="13">
        <v>0.62815779999999999</v>
      </c>
      <c r="M1748" s="13">
        <v>1</v>
      </c>
      <c r="N1748" s="15">
        <f t="shared" si="54"/>
        <v>0.84290746565082331</v>
      </c>
    </row>
    <row r="1749" spans="1:14" x14ac:dyDescent="0.3">
      <c r="A1749" s="1" t="s">
        <v>273</v>
      </c>
      <c r="B1749" s="1" t="s">
        <v>82</v>
      </c>
      <c r="C1749" s="1">
        <v>2016</v>
      </c>
      <c r="D1749" s="13">
        <v>0.2</v>
      </c>
      <c r="E1749" s="13">
        <v>5.6211900000000002E-2</v>
      </c>
      <c r="F1749" s="13">
        <v>0.71474360000000003</v>
      </c>
      <c r="G1749" s="13">
        <v>1</v>
      </c>
      <c r="H1749" s="13">
        <v>0.66666669999999995</v>
      </c>
      <c r="I1749" s="14">
        <f t="shared" si="53"/>
        <v>0.3513851953294127</v>
      </c>
      <c r="J1749" s="13">
        <v>0.83782800000000002</v>
      </c>
      <c r="K1749" s="12">
        <v>1</v>
      </c>
      <c r="L1749" s="13">
        <v>0.69349970000000005</v>
      </c>
      <c r="M1749" s="13">
        <v>1</v>
      </c>
      <c r="N1749" s="15">
        <f t="shared" si="54"/>
        <v>0.87307245558807944</v>
      </c>
    </row>
    <row r="1750" spans="1:14" x14ac:dyDescent="0.3">
      <c r="A1750" s="1" t="s">
        <v>273</v>
      </c>
      <c r="B1750" s="1" t="s">
        <v>82</v>
      </c>
      <c r="C1750" s="1">
        <v>2017</v>
      </c>
      <c r="D1750" s="13">
        <v>0.15000079999999999</v>
      </c>
      <c r="E1750" s="13">
        <v>0.54210409999999998</v>
      </c>
      <c r="F1750" s="13">
        <v>0.82628210000000002</v>
      </c>
      <c r="G1750" s="13">
        <v>1</v>
      </c>
      <c r="H1750" s="13">
        <v>0.3333333</v>
      </c>
      <c r="I1750" s="14">
        <f t="shared" si="53"/>
        <v>0.46777462871460634</v>
      </c>
      <c r="J1750" s="13">
        <v>0.89410310000000004</v>
      </c>
      <c r="K1750" s="12">
        <v>1</v>
      </c>
      <c r="L1750" s="13">
        <v>0.76322040000000002</v>
      </c>
      <c r="M1750" s="13">
        <v>1</v>
      </c>
      <c r="N1750" s="15">
        <f t="shared" si="54"/>
        <v>0.90888595572002251</v>
      </c>
    </row>
    <row r="1751" spans="1:14" x14ac:dyDescent="0.3">
      <c r="A1751" s="1" t="s">
        <v>273</v>
      </c>
      <c r="B1751" s="1" t="s">
        <v>82</v>
      </c>
      <c r="C1751" s="1">
        <v>2018</v>
      </c>
      <c r="D1751" s="13">
        <v>0.10000050000000001</v>
      </c>
      <c r="E1751" s="13">
        <v>0.4647445</v>
      </c>
      <c r="F1751" s="13">
        <v>0.35833330000000002</v>
      </c>
      <c r="G1751" s="13">
        <v>1</v>
      </c>
      <c r="H1751" s="13">
        <v>1</v>
      </c>
      <c r="I1751" s="14">
        <f t="shared" si="53"/>
        <v>0.44086002392823265</v>
      </c>
      <c r="J1751" s="13">
        <v>0.95339949999999996</v>
      </c>
      <c r="K1751" s="12">
        <v>1</v>
      </c>
      <c r="L1751" s="13">
        <v>0.83765509999999999</v>
      </c>
      <c r="M1751" s="13">
        <v>1</v>
      </c>
      <c r="N1751" s="15">
        <f t="shared" si="54"/>
        <v>0.94533348008290974</v>
      </c>
    </row>
    <row r="1752" spans="1:14" x14ac:dyDescent="0.3">
      <c r="A1752" s="1" t="s">
        <v>273</v>
      </c>
      <c r="B1752" s="1" t="s">
        <v>82</v>
      </c>
      <c r="C1752" s="1">
        <v>2019</v>
      </c>
      <c r="D1752" s="13">
        <v>5.0000299999999998E-2</v>
      </c>
      <c r="E1752" s="13">
        <v>0.56555319999999998</v>
      </c>
      <c r="F1752" s="13">
        <v>0.97564099999999998</v>
      </c>
      <c r="G1752" s="13">
        <v>1</v>
      </c>
      <c r="H1752" s="13">
        <v>0.66666669999999995</v>
      </c>
      <c r="I1752" s="14">
        <f t="shared" si="53"/>
        <v>0.44970630433741537</v>
      </c>
      <c r="J1752" s="13">
        <v>1</v>
      </c>
      <c r="K1752" s="12">
        <v>1</v>
      </c>
      <c r="L1752" s="13">
        <v>0.91680649999999997</v>
      </c>
      <c r="M1752" s="13">
        <v>1</v>
      </c>
      <c r="N1752" s="15">
        <f t="shared" si="54"/>
        <v>0.97851935624610609</v>
      </c>
    </row>
    <row r="1753" spans="1:14" x14ac:dyDescent="0.3">
      <c r="A1753" s="1" t="s">
        <v>273</v>
      </c>
      <c r="B1753" s="1" t="s">
        <v>82</v>
      </c>
      <c r="C1753" s="1">
        <v>2020</v>
      </c>
      <c r="D1753" s="12">
        <v>1.0000000000000001E-5</v>
      </c>
      <c r="E1753" s="13">
        <v>0.50776250000000001</v>
      </c>
      <c r="F1753" s="13">
        <v>1</v>
      </c>
      <c r="G1753" s="13">
        <v>1</v>
      </c>
      <c r="H1753" s="13">
        <v>0.3333333</v>
      </c>
      <c r="I1753" s="14">
        <f t="shared" si="53"/>
        <v>7.0098361230602063E-2</v>
      </c>
      <c r="J1753" s="13">
        <v>0.90037639999999997</v>
      </c>
      <c r="K1753" s="13">
        <v>1</v>
      </c>
      <c r="L1753" s="13">
        <v>1</v>
      </c>
      <c r="M1753" s="13">
        <v>1</v>
      </c>
      <c r="N1753" s="15">
        <f t="shared" si="54"/>
        <v>0.97410556796049774</v>
      </c>
    </row>
    <row r="1754" spans="1:14" x14ac:dyDescent="0.3">
      <c r="A1754" s="1" t="s">
        <v>274</v>
      </c>
      <c r="B1754" s="1" t="s">
        <v>83</v>
      </c>
      <c r="C1754" s="1">
        <v>2000</v>
      </c>
      <c r="D1754" s="13">
        <v>1</v>
      </c>
      <c r="E1754" s="12">
        <v>1.0000000000000001E-5</v>
      </c>
      <c r="F1754" s="13">
        <v>7.8372300000000006E-2</v>
      </c>
      <c r="G1754" s="12">
        <v>1.0000000000000001E-5</v>
      </c>
      <c r="H1754" s="13">
        <v>0.71428570000000002</v>
      </c>
      <c r="I1754" s="14">
        <f t="shared" si="53"/>
        <v>5.618325667545475E-3</v>
      </c>
      <c r="J1754" s="12">
        <v>1.0000000000000001E-5</v>
      </c>
      <c r="K1754" s="12">
        <v>1.0000000000000001E-5</v>
      </c>
      <c r="L1754" s="12">
        <v>1.0000000000000001E-5</v>
      </c>
      <c r="M1754" s="12">
        <v>1.0000000000000001E-5</v>
      </c>
      <c r="N1754" s="15">
        <f t="shared" si="54"/>
        <v>1.0000000000000001E-5</v>
      </c>
    </row>
    <row r="1755" spans="1:14" x14ac:dyDescent="0.3">
      <c r="A1755" s="1" t="s">
        <v>274</v>
      </c>
      <c r="B1755" s="1" t="s">
        <v>83</v>
      </c>
      <c r="C1755" s="1">
        <v>2001</v>
      </c>
      <c r="D1755" s="13">
        <v>0.8947619</v>
      </c>
      <c r="E1755" s="13">
        <v>5.1580899999999999E-2</v>
      </c>
      <c r="F1755" s="13">
        <v>0.43933689999999997</v>
      </c>
      <c r="G1755" s="13">
        <v>0.49099080000000001</v>
      </c>
      <c r="H1755" s="13">
        <v>0.57142859999999995</v>
      </c>
      <c r="I1755" s="14">
        <f t="shared" si="53"/>
        <v>0.35563613479313239</v>
      </c>
      <c r="J1755" s="13">
        <v>6.05085E-2</v>
      </c>
      <c r="K1755" s="12">
        <v>1.0000000000000001E-5</v>
      </c>
      <c r="L1755" s="13">
        <v>0.13779739999999999</v>
      </c>
      <c r="M1755" s="13">
        <v>0.49046139999999999</v>
      </c>
      <c r="N1755" s="15">
        <f t="shared" si="54"/>
        <v>1.4220522732272631E-2</v>
      </c>
    </row>
    <row r="1756" spans="1:14" x14ac:dyDescent="0.3">
      <c r="A1756" s="1" t="s">
        <v>274</v>
      </c>
      <c r="B1756" s="1" t="s">
        <v>83</v>
      </c>
      <c r="C1756" s="1">
        <v>2002</v>
      </c>
      <c r="D1756" s="13">
        <v>0.84827300000000005</v>
      </c>
      <c r="E1756" s="13">
        <v>7.5227299999999997E-2</v>
      </c>
      <c r="F1756" s="13">
        <v>0.25621699999999997</v>
      </c>
      <c r="G1756" s="13">
        <v>0.98198160000000001</v>
      </c>
      <c r="H1756" s="13">
        <v>0.57142859999999995</v>
      </c>
      <c r="I1756" s="14">
        <f t="shared" si="53"/>
        <v>0.39130633304452639</v>
      </c>
      <c r="J1756" s="13">
        <v>0.1210169</v>
      </c>
      <c r="K1756" s="12">
        <v>1.0000000000000001E-5</v>
      </c>
      <c r="L1756" s="12">
        <v>0.29287380000000002</v>
      </c>
      <c r="M1756" s="12">
        <v>0.98092279999999998</v>
      </c>
      <c r="N1756" s="15">
        <f t="shared" si="54"/>
        <v>2.4282329263471202E-2</v>
      </c>
    </row>
    <row r="1757" spans="1:14" x14ac:dyDescent="0.3">
      <c r="A1757" s="1" t="s">
        <v>274</v>
      </c>
      <c r="B1757" s="1" t="s">
        <v>83</v>
      </c>
      <c r="C1757" s="1">
        <v>2003</v>
      </c>
      <c r="D1757" s="13">
        <v>0.81194390000000005</v>
      </c>
      <c r="E1757" s="13">
        <v>9.1154200000000005E-2</v>
      </c>
      <c r="F1757" s="13">
        <v>0.23210249999999999</v>
      </c>
      <c r="G1757" s="13">
        <v>0.98873809999999995</v>
      </c>
      <c r="H1757" s="13">
        <v>0.14285709999999999</v>
      </c>
      <c r="I1757" s="14">
        <f t="shared" si="53"/>
        <v>0.29991150416071172</v>
      </c>
      <c r="J1757" s="13">
        <v>0.1815254</v>
      </c>
      <c r="K1757" s="12">
        <v>1.0000000000000001E-5</v>
      </c>
      <c r="L1757" s="13">
        <v>0.44535659999999999</v>
      </c>
      <c r="M1757" s="13">
        <v>0.98728269999999996</v>
      </c>
      <c r="N1757" s="15">
        <f t="shared" si="54"/>
        <v>2.9889710286197708E-2</v>
      </c>
    </row>
    <row r="1758" spans="1:14" x14ac:dyDescent="0.3">
      <c r="A1758" s="1" t="s">
        <v>274</v>
      </c>
      <c r="B1758" s="1" t="s">
        <v>83</v>
      </c>
      <c r="C1758" s="1">
        <v>2004</v>
      </c>
      <c r="D1758" s="13">
        <v>0.77309939999999999</v>
      </c>
      <c r="E1758" s="13">
        <v>0.2113825</v>
      </c>
      <c r="F1758" s="13">
        <v>0.65938200000000002</v>
      </c>
      <c r="G1758" s="13">
        <v>0.99324349999999995</v>
      </c>
      <c r="H1758" s="13">
        <v>1</v>
      </c>
      <c r="I1758" s="14">
        <f t="shared" si="53"/>
        <v>0.63958671899580588</v>
      </c>
      <c r="J1758" s="13">
        <v>0.2420339</v>
      </c>
      <c r="K1758" s="12">
        <v>1.0000000000000001E-5</v>
      </c>
      <c r="L1758" s="13">
        <v>0.59654419999999997</v>
      </c>
      <c r="M1758" s="13">
        <v>0.99364129999999995</v>
      </c>
      <c r="N1758" s="15">
        <f t="shared" si="54"/>
        <v>3.4608845745070914E-2</v>
      </c>
    </row>
    <row r="1759" spans="1:14" x14ac:dyDescent="0.3">
      <c r="A1759" s="1" t="s">
        <v>274</v>
      </c>
      <c r="B1759" s="1" t="s">
        <v>83</v>
      </c>
      <c r="C1759" s="1">
        <v>2005</v>
      </c>
      <c r="D1759" s="13">
        <v>0.73174779999999995</v>
      </c>
      <c r="E1759" s="13">
        <v>0.1845581</v>
      </c>
      <c r="F1759" s="13">
        <v>0.45817629999999998</v>
      </c>
      <c r="G1759" s="13">
        <v>1</v>
      </c>
      <c r="H1759" s="13">
        <v>0.71428570000000002</v>
      </c>
      <c r="I1759" s="14">
        <f t="shared" si="53"/>
        <v>0.53589514493051671</v>
      </c>
      <c r="J1759" s="13">
        <v>0.30254239999999999</v>
      </c>
      <c r="K1759" s="12">
        <v>1.0000000000000001E-5</v>
      </c>
      <c r="L1759" s="13">
        <v>0.74470970000000003</v>
      </c>
      <c r="M1759" s="13">
        <v>1</v>
      </c>
      <c r="N1759" s="15">
        <f t="shared" si="54"/>
        <v>3.8743006069711566E-2</v>
      </c>
    </row>
    <row r="1760" spans="1:14" x14ac:dyDescent="0.3">
      <c r="A1760" s="1" t="s">
        <v>274</v>
      </c>
      <c r="B1760" s="1" t="s">
        <v>83</v>
      </c>
      <c r="C1760" s="1">
        <v>2006</v>
      </c>
      <c r="D1760" s="13">
        <v>0.69042429999999999</v>
      </c>
      <c r="E1760" s="13">
        <v>0.22200020000000001</v>
      </c>
      <c r="F1760" s="13">
        <v>0.1266014</v>
      </c>
      <c r="G1760" s="13">
        <v>1</v>
      </c>
      <c r="H1760" s="13">
        <v>0.14285709999999999</v>
      </c>
      <c r="I1760" s="14">
        <f t="shared" si="53"/>
        <v>0.30800796997589686</v>
      </c>
      <c r="J1760" s="13">
        <v>0.36305080000000001</v>
      </c>
      <c r="K1760" s="12">
        <v>1.0000000000000001E-5</v>
      </c>
      <c r="L1760" s="13">
        <v>0.82375900000000002</v>
      </c>
      <c r="M1760" s="13">
        <v>1</v>
      </c>
      <c r="N1760" s="15">
        <f t="shared" si="54"/>
        <v>4.1585496657719649E-2</v>
      </c>
    </row>
    <row r="1761" spans="1:14" x14ac:dyDescent="0.3">
      <c r="A1761" s="1" t="s">
        <v>274</v>
      </c>
      <c r="B1761" s="1" t="s">
        <v>83</v>
      </c>
      <c r="C1761" s="1">
        <v>2007</v>
      </c>
      <c r="D1761" s="13">
        <v>0.6466134</v>
      </c>
      <c r="E1761" s="13">
        <v>0.3085909</v>
      </c>
      <c r="F1761" s="13">
        <v>0.69856819999999997</v>
      </c>
      <c r="G1761" s="13">
        <v>1</v>
      </c>
      <c r="H1761" s="13">
        <v>0.28571429999999998</v>
      </c>
      <c r="I1761" s="14">
        <f t="shared" si="53"/>
        <v>0.52484821069832488</v>
      </c>
      <c r="J1761" s="13">
        <v>0.42129870000000003</v>
      </c>
      <c r="K1761" s="12">
        <v>1.0000000000000001E-5</v>
      </c>
      <c r="L1761" s="13">
        <v>0.86825010000000002</v>
      </c>
      <c r="M1761" s="13">
        <v>1</v>
      </c>
      <c r="N1761" s="15">
        <f t="shared" si="54"/>
        <v>4.3732946641825927E-2</v>
      </c>
    </row>
    <row r="1762" spans="1:14" x14ac:dyDescent="0.3">
      <c r="A1762" s="1" t="s">
        <v>274</v>
      </c>
      <c r="B1762" s="1" t="s">
        <v>83</v>
      </c>
      <c r="C1762" s="1">
        <v>2008</v>
      </c>
      <c r="D1762" s="13">
        <v>0.59533199999999997</v>
      </c>
      <c r="E1762" s="13">
        <v>0.36997780000000002</v>
      </c>
      <c r="F1762" s="13">
        <v>0.4792766</v>
      </c>
      <c r="G1762" s="13">
        <v>1</v>
      </c>
      <c r="H1762" s="13">
        <v>0.14285709999999999</v>
      </c>
      <c r="I1762" s="14">
        <f t="shared" ref="I1762:I1825" si="55">GEOMEAN(D1762,E1762,F1762,G1762,H1762)</f>
        <v>0.43219982792250583</v>
      </c>
      <c r="J1762" s="13">
        <v>0.44936310000000002</v>
      </c>
      <c r="K1762" s="12">
        <v>1.0000000000000001E-5</v>
      </c>
      <c r="L1762" s="13">
        <v>0.91231289999999998</v>
      </c>
      <c r="M1762" s="13">
        <v>1</v>
      </c>
      <c r="N1762" s="15">
        <f t="shared" si="54"/>
        <v>4.4997180885001119E-2</v>
      </c>
    </row>
    <row r="1763" spans="1:14" x14ac:dyDescent="0.3">
      <c r="A1763" s="1" t="s">
        <v>274</v>
      </c>
      <c r="B1763" s="1" t="s">
        <v>83</v>
      </c>
      <c r="C1763" s="1">
        <v>2009</v>
      </c>
      <c r="D1763" s="13">
        <v>0.54412349999999998</v>
      </c>
      <c r="E1763" s="13">
        <v>0.43401190000000001</v>
      </c>
      <c r="F1763" s="13">
        <v>0.48229090000000002</v>
      </c>
      <c r="G1763" s="13">
        <v>1</v>
      </c>
      <c r="H1763" s="12">
        <v>1.0000000000000001E-5</v>
      </c>
      <c r="I1763" s="14">
        <f t="shared" si="55"/>
        <v>6.4759224233568419E-2</v>
      </c>
      <c r="J1763" s="13">
        <v>0.44651770000000002</v>
      </c>
      <c r="K1763" s="12">
        <v>1.0000000000000001E-5</v>
      </c>
      <c r="L1763" s="13">
        <v>0.95637229999999995</v>
      </c>
      <c r="M1763" s="13">
        <v>1</v>
      </c>
      <c r="N1763" s="15">
        <f t="shared" si="54"/>
        <v>4.5458637730505159E-2</v>
      </c>
    </row>
    <row r="1764" spans="1:14" x14ac:dyDescent="0.3">
      <c r="A1764" s="1" t="s">
        <v>274</v>
      </c>
      <c r="B1764" s="1" t="s">
        <v>83</v>
      </c>
      <c r="C1764" s="1">
        <v>2010</v>
      </c>
      <c r="D1764" s="13">
        <v>0.4755819</v>
      </c>
      <c r="E1764" s="13">
        <v>0.69952910000000001</v>
      </c>
      <c r="F1764" s="13">
        <v>0.14167289999999999</v>
      </c>
      <c r="G1764" s="13">
        <v>1</v>
      </c>
      <c r="H1764" s="13">
        <v>0.14285709999999999</v>
      </c>
      <c r="I1764" s="14">
        <f t="shared" si="55"/>
        <v>0.36782728652226104</v>
      </c>
      <c r="J1764" s="13">
        <v>0.51210990000000001</v>
      </c>
      <c r="K1764" s="12">
        <v>1.0000000000000001E-5</v>
      </c>
      <c r="L1764" s="13">
        <v>1</v>
      </c>
      <c r="M1764" s="13">
        <v>1</v>
      </c>
      <c r="N1764" s="15">
        <f t="shared" si="54"/>
        <v>4.7570837009157541E-2</v>
      </c>
    </row>
    <row r="1765" spans="1:14" x14ac:dyDescent="0.3">
      <c r="A1765" s="1" t="s">
        <v>274</v>
      </c>
      <c r="B1765" s="1" t="s">
        <v>83</v>
      </c>
      <c r="C1765" s="1">
        <v>2011</v>
      </c>
      <c r="D1765" s="13">
        <v>0.44024829999999998</v>
      </c>
      <c r="E1765" s="13">
        <v>0.82669619999999999</v>
      </c>
      <c r="F1765" s="12">
        <v>1.0000000000000001E-5</v>
      </c>
      <c r="G1765" s="13">
        <v>1</v>
      </c>
      <c r="H1765" s="13">
        <v>0.42857139999999999</v>
      </c>
      <c r="I1765" s="14">
        <f t="shared" si="55"/>
        <v>6.8962558114934E-2</v>
      </c>
      <c r="J1765" s="13">
        <v>0.59695489999999996</v>
      </c>
      <c r="K1765" s="12">
        <v>1.0000000000000001E-5</v>
      </c>
      <c r="L1765" s="13">
        <v>0.99438420000000005</v>
      </c>
      <c r="M1765" s="13">
        <v>1</v>
      </c>
      <c r="N1765" s="15">
        <f t="shared" si="54"/>
        <v>4.9359861691596604E-2</v>
      </c>
    </row>
    <row r="1766" spans="1:14" x14ac:dyDescent="0.3">
      <c r="A1766" s="1" t="s">
        <v>274</v>
      </c>
      <c r="B1766" s="1" t="s">
        <v>83</v>
      </c>
      <c r="C1766" s="1">
        <v>2012</v>
      </c>
      <c r="D1766" s="13">
        <v>0.37273590000000001</v>
      </c>
      <c r="E1766" s="13">
        <v>0.83672899999999995</v>
      </c>
      <c r="F1766" s="13">
        <v>6.9329299999999996E-2</v>
      </c>
      <c r="G1766" s="13">
        <v>1</v>
      </c>
      <c r="H1766" s="13">
        <v>0.42857139999999999</v>
      </c>
      <c r="I1766" s="14">
        <f t="shared" si="55"/>
        <v>0.39208949729715986</v>
      </c>
      <c r="J1766" s="13">
        <v>0.68090229999999996</v>
      </c>
      <c r="K1766" s="12">
        <v>1.0000000000000001E-5</v>
      </c>
      <c r="L1766" s="13">
        <v>0.96328320000000001</v>
      </c>
      <c r="M1766" s="13">
        <v>1</v>
      </c>
      <c r="N1766" s="15">
        <f t="shared" si="54"/>
        <v>5.0606895576814345E-2</v>
      </c>
    </row>
    <row r="1767" spans="1:14" x14ac:dyDescent="0.3">
      <c r="A1767" s="1" t="s">
        <v>274</v>
      </c>
      <c r="B1767" s="1" t="s">
        <v>83</v>
      </c>
      <c r="C1767" s="1">
        <v>2013</v>
      </c>
      <c r="D1767" s="13">
        <v>0.30637320000000001</v>
      </c>
      <c r="E1767" s="13">
        <v>0.83282120000000004</v>
      </c>
      <c r="F1767" s="13">
        <v>0.1574981</v>
      </c>
      <c r="G1767" s="13">
        <v>1</v>
      </c>
      <c r="H1767" s="12">
        <v>1.0000000000000001E-5</v>
      </c>
      <c r="I1767" s="14">
        <f t="shared" si="55"/>
        <v>5.2579393557692221E-2</v>
      </c>
      <c r="J1767" s="13">
        <v>0.76195420000000003</v>
      </c>
      <c r="K1767" s="12">
        <v>1.0000000000000001E-5</v>
      </c>
      <c r="L1767" s="13">
        <v>0.93218230000000002</v>
      </c>
      <c r="M1767" s="13">
        <v>1</v>
      </c>
      <c r="N1767" s="15">
        <f t="shared" si="54"/>
        <v>5.1624686807294817E-2</v>
      </c>
    </row>
    <row r="1768" spans="1:14" x14ac:dyDescent="0.3">
      <c r="A1768" s="1" t="s">
        <v>274</v>
      </c>
      <c r="B1768" s="1" t="s">
        <v>83</v>
      </c>
      <c r="C1768" s="1">
        <v>2014</v>
      </c>
      <c r="D1768" s="13">
        <v>0.26766329999999999</v>
      </c>
      <c r="E1768" s="13">
        <v>0.76989260000000004</v>
      </c>
      <c r="F1768" s="13">
        <v>0.51017330000000005</v>
      </c>
      <c r="G1768" s="13">
        <v>1</v>
      </c>
      <c r="H1768" s="13">
        <v>0.42857139999999999</v>
      </c>
      <c r="I1768" s="14">
        <f t="shared" si="55"/>
        <v>0.53796246763029731</v>
      </c>
      <c r="J1768" s="13">
        <v>0.87521680000000002</v>
      </c>
      <c r="K1768" s="12">
        <v>1.0000000000000001E-5</v>
      </c>
      <c r="L1768" s="13">
        <v>0.90108129999999997</v>
      </c>
      <c r="M1768" s="13">
        <v>1</v>
      </c>
      <c r="N1768" s="15">
        <f t="shared" si="54"/>
        <v>5.2993170760561488E-2</v>
      </c>
    </row>
    <row r="1769" spans="1:14" x14ac:dyDescent="0.3">
      <c r="A1769" s="1" t="s">
        <v>274</v>
      </c>
      <c r="B1769" s="1" t="s">
        <v>83</v>
      </c>
      <c r="C1769" s="1">
        <v>2015</v>
      </c>
      <c r="D1769" s="13">
        <v>0.2262585</v>
      </c>
      <c r="E1769" s="13">
        <v>0.87778310000000004</v>
      </c>
      <c r="F1769" s="13">
        <v>0.47776940000000001</v>
      </c>
      <c r="G1769" s="13">
        <v>1</v>
      </c>
      <c r="H1769" s="12">
        <v>1.0000000000000001E-5</v>
      </c>
      <c r="I1769" s="14">
        <f t="shared" si="55"/>
        <v>6.2437008938297768E-2</v>
      </c>
      <c r="J1769" s="13">
        <v>0.91885159999999999</v>
      </c>
      <c r="K1769" s="12">
        <v>1</v>
      </c>
      <c r="L1769" s="13">
        <v>0.8695486</v>
      </c>
      <c r="M1769" s="13">
        <v>1</v>
      </c>
      <c r="N1769" s="15">
        <f t="shared" si="54"/>
        <v>0.94544182078829286</v>
      </c>
    </row>
    <row r="1770" spans="1:14" x14ac:dyDescent="0.3">
      <c r="A1770" s="1" t="s">
        <v>274</v>
      </c>
      <c r="B1770" s="1" t="s">
        <v>83</v>
      </c>
      <c r="C1770" s="1">
        <v>2016</v>
      </c>
      <c r="D1770" s="13">
        <v>0.17022670000000001</v>
      </c>
      <c r="E1770" s="13">
        <v>0.91941479999999998</v>
      </c>
      <c r="F1770" s="13">
        <v>1</v>
      </c>
      <c r="G1770" s="13">
        <v>1</v>
      </c>
      <c r="H1770" s="13">
        <v>0.28571429999999998</v>
      </c>
      <c r="I1770" s="14">
        <f t="shared" si="55"/>
        <v>0.5371483296473395</v>
      </c>
      <c r="J1770" s="13">
        <v>0.94091899999999995</v>
      </c>
      <c r="K1770" s="12">
        <v>1</v>
      </c>
      <c r="L1770" s="13">
        <v>0.83844439999999998</v>
      </c>
      <c r="M1770" s="13">
        <v>1</v>
      </c>
      <c r="N1770" s="15">
        <f t="shared" si="54"/>
        <v>0.94244632806090878</v>
      </c>
    </row>
    <row r="1771" spans="1:14" x14ac:dyDescent="0.3">
      <c r="A1771" s="1" t="s">
        <v>274</v>
      </c>
      <c r="B1771" s="1" t="s">
        <v>83</v>
      </c>
      <c r="C1771" s="1">
        <v>2017</v>
      </c>
      <c r="D1771" s="13">
        <v>0.1349351</v>
      </c>
      <c r="E1771" s="13">
        <v>0.97809089999999999</v>
      </c>
      <c r="F1771" s="13">
        <v>0.86586280000000004</v>
      </c>
      <c r="G1771" s="13">
        <v>1</v>
      </c>
      <c r="H1771" s="12">
        <v>1.0000000000000001E-5</v>
      </c>
      <c r="I1771" s="14">
        <f t="shared" si="55"/>
        <v>6.4802333817378141E-2</v>
      </c>
      <c r="J1771" s="13">
        <v>0.98610750000000003</v>
      </c>
      <c r="K1771" s="12">
        <v>1</v>
      </c>
      <c r="L1771" s="13">
        <v>0.81295910000000005</v>
      </c>
      <c r="M1771" s="13">
        <v>1</v>
      </c>
      <c r="N1771" s="15">
        <f t="shared" si="54"/>
        <v>0.94623332598368737</v>
      </c>
    </row>
    <row r="1772" spans="1:14" x14ac:dyDescent="0.3">
      <c r="A1772" s="1" t="s">
        <v>274</v>
      </c>
      <c r="B1772" s="1" t="s">
        <v>83</v>
      </c>
      <c r="C1772" s="1">
        <v>2018</v>
      </c>
      <c r="D1772" s="13">
        <v>9.4803399999999996E-2</v>
      </c>
      <c r="E1772" s="13">
        <v>1</v>
      </c>
      <c r="F1772" s="13">
        <v>0.49434820000000002</v>
      </c>
      <c r="G1772" s="13">
        <v>1</v>
      </c>
      <c r="H1772" s="13">
        <v>0.14285709999999999</v>
      </c>
      <c r="I1772" s="14">
        <f t="shared" si="55"/>
        <v>0.36741064922674466</v>
      </c>
      <c r="J1772" s="13">
        <v>0.97405969999999997</v>
      </c>
      <c r="K1772" s="13">
        <v>1</v>
      </c>
      <c r="L1772" s="13">
        <v>0.79395320000000003</v>
      </c>
      <c r="M1772" s="13">
        <v>1</v>
      </c>
      <c r="N1772" s="15">
        <f t="shared" si="54"/>
        <v>0.93776737548677469</v>
      </c>
    </row>
    <row r="1773" spans="1:14" x14ac:dyDescent="0.3">
      <c r="A1773" s="1" t="s">
        <v>274</v>
      </c>
      <c r="B1773" s="1" t="s">
        <v>83</v>
      </c>
      <c r="C1773" s="1">
        <v>2019</v>
      </c>
      <c r="D1773" s="13">
        <v>3.7658299999999999E-2</v>
      </c>
      <c r="E1773" s="13">
        <v>0.90132270000000003</v>
      </c>
      <c r="F1773" s="13">
        <v>0.88545600000000002</v>
      </c>
      <c r="G1773" s="13">
        <v>1</v>
      </c>
      <c r="H1773" s="13">
        <v>0.57142859999999995</v>
      </c>
      <c r="I1773" s="14">
        <f t="shared" si="55"/>
        <v>0.44358208262682891</v>
      </c>
      <c r="J1773" s="13">
        <v>1</v>
      </c>
      <c r="K1773" s="13">
        <v>1</v>
      </c>
      <c r="L1773" s="13">
        <v>0.78142639999999997</v>
      </c>
      <c r="M1773" s="13">
        <v>1</v>
      </c>
      <c r="N1773" s="15">
        <f t="shared" si="54"/>
        <v>0.94020383840952804</v>
      </c>
    </row>
    <row r="1774" spans="1:14" x14ac:dyDescent="0.3">
      <c r="A1774" s="1" t="s">
        <v>274</v>
      </c>
      <c r="B1774" s="1" t="s">
        <v>83</v>
      </c>
      <c r="C1774" s="1">
        <v>2020</v>
      </c>
      <c r="D1774" s="12">
        <v>1.0000000000000001E-5</v>
      </c>
      <c r="E1774" s="13">
        <v>0.66928100000000001</v>
      </c>
      <c r="F1774" s="13">
        <v>0.93519220000000003</v>
      </c>
      <c r="G1774" s="13">
        <v>1</v>
      </c>
      <c r="H1774" s="13">
        <v>0.71428570000000002</v>
      </c>
      <c r="I1774" s="14">
        <f t="shared" si="55"/>
        <v>8.5128751788346946E-2</v>
      </c>
      <c r="J1774" s="13">
        <v>0.95441819999999999</v>
      </c>
      <c r="K1774" s="12">
        <v>1</v>
      </c>
      <c r="L1774" s="13">
        <v>0.77451550000000002</v>
      </c>
      <c r="M1774" s="13">
        <v>1</v>
      </c>
      <c r="N1774" s="15">
        <f t="shared" si="54"/>
        <v>0.92724010287100556</v>
      </c>
    </row>
    <row r="1775" spans="1:14" x14ac:dyDescent="0.3">
      <c r="A1775" s="1" t="s">
        <v>275</v>
      </c>
      <c r="B1775" s="1" t="s">
        <v>84</v>
      </c>
      <c r="C1775" s="1">
        <v>2000</v>
      </c>
      <c r="D1775" s="12">
        <v>1.0000000000000001E-5</v>
      </c>
      <c r="E1775" s="13">
        <v>9.2747099999999999E-2</v>
      </c>
      <c r="F1775" s="13">
        <v>0.50355989999999995</v>
      </c>
      <c r="G1775" s="13">
        <v>1</v>
      </c>
      <c r="H1775" s="13">
        <v>0.3333333</v>
      </c>
      <c r="I1775" s="14">
        <f t="shared" si="55"/>
        <v>4.3495671089313626E-2</v>
      </c>
      <c r="J1775" s="12">
        <v>1.0000000000000001E-5</v>
      </c>
      <c r="K1775" s="12">
        <v>1.0000000000000001E-5</v>
      </c>
      <c r="L1775" s="13">
        <v>8.9058000000000002E-3</v>
      </c>
      <c r="M1775" s="12">
        <v>1</v>
      </c>
      <c r="N1775" s="15">
        <f t="shared" si="54"/>
        <v>9.714450383450688E-4</v>
      </c>
    </row>
    <row r="1776" spans="1:14" x14ac:dyDescent="0.3">
      <c r="A1776" s="1" t="s">
        <v>275</v>
      </c>
      <c r="B1776" s="1" t="s">
        <v>84</v>
      </c>
      <c r="C1776" s="1">
        <v>2001</v>
      </c>
      <c r="D1776" s="13">
        <v>3.6272800000000001E-2</v>
      </c>
      <c r="E1776" s="12">
        <v>1.0000000000000001E-5</v>
      </c>
      <c r="F1776" s="13">
        <v>0.74433660000000001</v>
      </c>
      <c r="G1776" s="13">
        <v>0.8332254</v>
      </c>
      <c r="H1776" s="12">
        <v>1.0000000000000001E-5</v>
      </c>
      <c r="I1776" s="14">
        <f t="shared" si="55"/>
        <v>4.6819049352578544E-3</v>
      </c>
      <c r="J1776" s="13">
        <v>9.7372700000000006E-2</v>
      </c>
      <c r="K1776" s="12">
        <v>1.0000000000000001E-5</v>
      </c>
      <c r="L1776" s="13">
        <v>7.6343000000000001E-3</v>
      </c>
      <c r="M1776" s="13">
        <v>0.83333330000000005</v>
      </c>
      <c r="N1776" s="15">
        <f t="shared" si="54"/>
        <v>8.8716886677369291E-3</v>
      </c>
    </row>
    <row r="1777" spans="1:14" x14ac:dyDescent="0.3">
      <c r="A1777" s="1" t="s">
        <v>275</v>
      </c>
      <c r="B1777" s="1" t="s">
        <v>84</v>
      </c>
      <c r="C1777" s="1">
        <v>2002</v>
      </c>
      <c r="D1777" s="13">
        <v>7.2546299999999994E-2</v>
      </c>
      <c r="E1777" s="13">
        <v>0.13656109999999999</v>
      </c>
      <c r="F1777" s="13">
        <v>0.73009710000000005</v>
      </c>
      <c r="G1777" s="13">
        <v>0.6664506</v>
      </c>
      <c r="H1777" s="13">
        <v>0.3333333</v>
      </c>
      <c r="I1777" s="14">
        <f t="shared" si="55"/>
        <v>0.27618107293960592</v>
      </c>
      <c r="J1777" s="13">
        <v>0.19474549999999999</v>
      </c>
      <c r="K1777" s="12">
        <v>1.0000000000000001E-5</v>
      </c>
      <c r="L1777" s="13">
        <v>6.9959999999999996E-3</v>
      </c>
      <c r="M1777" s="12">
        <v>0.66666650000000005</v>
      </c>
      <c r="N1777" s="15">
        <f t="shared" si="54"/>
        <v>9.7623970289049903E-3</v>
      </c>
    </row>
    <row r="1778" spans="1:14" x14ac:dyDescent="0.3">
      <c r="A1778" s="1" t="s">
        <v>275</v>
      </c>
      <c r="B1778" s="1" t="s">
        <v>84</v>
      </c>
      <c r="C1778" s="1">
        <v>2003</v>
      </c>
      <c r="D1778" s="13">
        <v>0.1088192</v>
      </c>
      <c r="E1778" s="13">
        <v>0.22024050000000001</v>
      </c>
      <c r="F1778" s="13">
        <v>9.1262099999999999E-2</v>
      </c>
      <c r="G1778" s="13">
        <v>0.4996757</v>
      </c>
      <c r="H1778" s="13">
        <v>0.3333333</v>
      </c>
      <c r="I1778" s="14">
        <f t="shared" si="55"/>
        <v>0.20525418482646846</v>
      </c>
      <c r="J1778" s="13">
        <v>0.29211819999999999</v>
      </c>
      <c r="K1778" s="12">
        <v>1.0000000000000001E-5</v>
      </c>
      <c r="L1778" s="13">
        <v>5.7245000000000004E-3</v>
      </c>
      <c r="M1778" s="12">
        <v>0.50000020000000001</v>
      </c>
      <c r="N1778" s="15">
        <f t="shared" si="54"/>
        <v>9.5623929964311054E-3</v>
      </c>
    </row>
    <row r="1779" spans="1:14" x14ac:dyDescent="0.3">
      <c r="A1779" s="1" t="s">
        <v>275</v>
      </c>
      <c r="B1779" s="1" t="s">
        <v>84</v>
      </c>
      <c r="C1779" s="1">
        <v>2004</v>
      </c>
      <c r="D1779" s="13">
        <v>0.145092</v>
      </c>
      <c r="E1779" s="13">
        <v>0.2172723</v>
      </c>
      <c r="F1779" s="13">
        <v>0.78705499999999995</v>
      </c>
      <c r="G1779" s="13">
        <v>0.33290059999999999</v>
      </c>
      <c r="H1779" s="13">
        <v>1</v>
      </c>
      <c r="I1779" s="14">
        <f t="shared" si="55"/>
        <v>0.38317176353944499</v>
      </c>
      <c r="J1779" s="13">
        <v>0.38949089999999997</v>
      </c>
      <c r="K1779" s="12">
        <v>1.0000000000000001E-5</v>
      </c>
      <c r="L1779" s="13">
        <v>5.0886999999999998E-3</v>
      </c>
      <c r="M1779" s="12">
        <v>0.3333335</v>
      </c>
      <c r="N1779" s="15">
        <f t="shared" si="54"/>
        <v>9.0156238024429267E-3</v>
      </c>
    </row>
    <row r="1780" spans="1:14" x14ac:dyDescent="0.3">
      <c r="A1780" s="1" t="s">
        <v>275</v>
      </c>
      <c r="B1780" s="1" t="s">
        <v>84</v>
      </c>
      <c r="C1780" s="1">
        <v>2005</v>
      </c>
      <c r="D1780" s="13">
        <v>0.18136550000000001</v>
      </c>
      <c r="E1780" s="13">
        <v>0.18311160000000001</v>
      </c>
      <c r="F1780" s="13">
        <v>0.55469259999999998</v>
      </c>
      <c r="G1780" s="13">
        <v>0.1667748</v>
      </c>
      <c r="H1780" s="13">
        <v>0.3333333</v>
      </c>
      <c r="I1780" s="14">
        <f t="shared" si="55"/>
        <v>0.25238666646279695</v>
      </c>
      <c r="J1780" s="13">
        <v>0.48686360000000001</v>
      </c>
      <c r="K1780" s="12">
        <v>1.0000000000000001E-5</v>
      </c>
      <c r="L1780" s="13">
        <v>3.8170999999999999E-3</v>
      </c>
      <c r="M1780" s="13">
        <v>0.1666667</v>
      </c>
      <c r="N1780" s="15">
        <f t="shared" si="54"/>
        <v>7.4601475987261705E-3</v>
      </c>
    </row>
    <row r="1781" spans="1:14" x14ac:dyDescent="0.3">
      <c r="A1781" s="1" t="s">
        <v>275</v>
      </c>
      <c r="B1781" s="1" t="s">
        <v>84</v>
      </c>
      <c r="C1781" s="1">
        <v>2006</v>
      </c>
      <c r="D1781" s="13">
        <v>0.21763830000000001</v>
      </c>
      <c r="E1781" s="13">
        <v>0.1906408</v>
      </c>
      <c r="F1781" s="13">
        <v>0.856958</v>
      </c>
      <c r="G1781" s="12">
        <v>1.0000000000000001E-5</v>
      </c>
      <c r="H1781" s="13">
        <v>0.3333333</v>
      </c>
      <c r="I1781" s="14">
        <f t="shared" si="55"/>
        <v>4.118678410105258E-2</v>
      </c>
      <c r="J1781" s="13">
        <v>0.58423639999999999</v>
      </c>
      <c r="K1781" s="12">
        <v>1.0000000000000001E-5</v>
      </c>
      <c r="L1781" s="13">
        <v>3.1813000000000002E-3</v>
      </c>
      <c r="M1781" s="12">
        <v>1.0000000000000001E-5</v>
      </c>
      <c r="N1781" s="15">
        <f t="shared" si="54"/>
        <v>6.5659611579725727E-4</v>
      </c>
    </row>
    <row r="1782" spans="1:14" x14ac:dyDescent="0.3">
      <c r="A1782" s="1" t="s">
        <v>275</v>
      </c>
      <c r="B1782" s="1" t="s">
        <v>84</v>
      </c>
      <c r="C1782" s="1">
        <v>2007</v>
      </c>
      <c r="D1782" s="13">
        <v>0.2539111</v>
      </c>
      <c r="E1782" s="13">
        <v>0.34187919999999999</v>
      </c>
      <c r="F1782" s="13">
        <v>0.89967640000000004</v>
      </c>
      <c r="G1782" s="12">
        <v>1.0000000000000001E-5</v>
      </c>
      <c r="H1782" s="13">
        <v>0.3333333</v>
      </c>
      <c r="I1782" s="14">
        <f t="shared" si="55"/>
        <v>4.820630888864836E-2</v>
      </c>
      <c r="J1782" s="13">
        <v>0.63969880000000001</v>
      </c>
      <c r="K1782" s="12">
        <v>1.0000000000000001E-5</v>
      </c>
      <c r="L1782" s="13">
        <v>1.9074000000000001E-3</v>
      </c>
      <c r="M1782" s="12">
        <v>1.0000000000000001E-5</v>
      </c>
      <c r="N1782" s="15">
        <f t="shared" si="54"/>
        <v>5.9102292726516046E-4</v>
      </c>
    </row>
    <row r="1783" spans="1:14" x14ac:dyDescent="0.3">
      <c r="A1783" s="1" t="s">
        <v>275</v>
      </c>
      <c r="B1783" s="1" t="s">
        <v>84</v>
      </c>
      <c r="C1783" s="1">
        <v>2008</v>
      </c>
      <c r="D1783" s="13">
        <v>0.29018460000000001</v>
      </c>
      <c r="E1783" s="13">
        <v>0.47372940000000002</v>
      </c>
      <c r="F1783" s="13">
        <v>0.44142389999999998</v>
      </c>
      <c r="G1783" s="12">
        <v>1.0000000000000001E-5</v>
      </c>
      <c r="H1783" s="12">
        <v>1.0000000000000001E-5</v>
      </c>
      <c r="I1783" s="14">
        <f t="shared" si="55"/>
        <v>5.7096844658202943E-3</v>
      </c>
      <c r="J1783" s="13">
        <v>0.68527249999999995</v>
      </c>
      <c r="K1783" s="12">
        <v>1.0000000000000001E-5</v>
      </c>
      <c r="L1783" s="13">
        <v>6.3579999999999995E-4</v>
      </c>
      <c r="M1783" s="12">
        <v>1.0000000000000001E-5</v>
      </c>
      <c r="N1783" s="15">
        <f t="shared" si="54"/>
        <v>4.5687348783836487E-4</v>
      </c>
    </row>
    <row r="1784" spans="1:14" x14ac:dyDescent="0.3">
      <c r="A1784" s="1" t="s">
        <v>275</v>
      </c>
      <c r="B1784" s="1" t="s">
        <v>84</v>
      </c>
      <c r="C1784" s="1">
        <v>2009</v>
      </c>
      <c r="D1784" s="13">
        <v>0.32645750000000001</v>
      </c>
      <c r="E1784" s="13">
        <v>0.37748310000000002</v>
      </c>
      <c r="F1784" s="13">
        <v>0.43624590000000002</v>
      </c>
      <c r="G1784" s="12">
        <v>1.0000000000000001E-5</v>
      </c>
      <c r="H1784" s="13">
        <v>0.3333333</v>
      </c>
      <c r="I1784" s="14">
        <f t="shared" si="55"/>
        <v>4.4736998677269095E-2</v>
      </c>
      <c r="J1784" s="13">
        <v>0.68566159999999998</v>
      </c>
      <c r="K1784" s="12">
        <v>1.0000000000000001E-5</v>
      </c>
      <c r="L1784" s="12">
        <v>1.0000000000000001E-5</v>
      </c>
      <c r="M1784" s="12">
        <v>1.0000000000000001E-5</v>
      </c>
      <c r="N1784" s="15">
        <f t="shared" si="54"/>
        <v>1.6181823390619822E-4</v>
      </c>
    </row>
    <row r="1785" spans="1:14" x14ac:dyDescent="0.3">
      <c r="A1785" s="1" t="s">
        <v>275</v>
      </c>
      <c r="B1785" s="1" t="s">
        <v>84</v>
      </c>
      <c r="C1785" s="1">
        <v>2010</v>
      </c>
      <c r="D1785" s="13">
        <v>0.36273030000000001</v>
      </c>
      <c r="E1785" s="13">
        <v>0.33116390000000001</v>
      </c>
      <c r="F1785" s="13">
        <v>0.67896440000000002</v>
      </c>
      <c r="G1785" s="12">
        <v>1.0000000000000001E-5</v>
      </c>
      <c r="H1785" s="13">
        <v>0.3333333</v>
      </c>
      <c r="I1785" s="14">
        <f t="shared" si="55"/>
        <v>4.862621945904725E-2</v>
      </c>
      <c r="J1785" s="13">
        <v>0.75492309999999996</v>
      </c>
      <c r="K1785" s="12">
        <v>1.0000000000000001E-5</v>
      </c>
      <c r="L1785" s="13">
        <v>1.39945E-2</v>
      </c>
      <c r="M1785" s="12">
        <v>1.0000000000000001E-5</v>
      </c>
      <c r="N1785" s="15">
        <f t="shared" si="54"/>
        <v>1.0138297364168172E-3</v>
      </c>
    </row>
    <row r="1786" spans="1:14" x14ac:dyDescent="0.3">
      <c r="A1786" s="1" t="s">
        <v>275</v>
      </c>
      <c r="B1786" s="1" t="s">
        <v>84</v>
      </c>
      <c r="C1786" s="1">
        <v>2011</v>
      </c>
      <c r="D1786" s="13">
        <v>0.3956422</v>
      </c>
      <c r="E1786" s="13">
        <v>0.50761769999999995</v>
      </c>
      <c r="F1786" s="13">
        <v>0.59352749999999999</v>
      </c>
      <c r="G1786" s="12">
        <v>1.0000000000000001E-5</v>
      </c>
      <c r="H1786" s="12">
        <v>1.0000000000000001E-5</v>
      </c>
      <c r="I1786" s="14">
        <f t="shared" si="55"/>
        <v>6.5351572517589433E-3</v>
      </c>
      <c r="J1786" s="13">
        <v>0.85768230000000001</v>
      </c>
      <c r="K1786" s="12">
        <v>1.0000000000000001E-5</v>
      </c>
      <c r="L1786" s="13">
        <v>4.3257499999999997E-2</v>
      </c>
      <c r="M1786" s="12">
        <v>1.0000000000000001E-5</v>
      </c>
      <c r="N1786" s="15">
        <f t="shared" si="54"/>
        <v>1.3878641768379865E-3</v>
      </c>
    </row>
    <row r="1787" spans="1:14" x14ac:dyDescent="0.3">
      <c r="A1787" s="1" t="s">
        <v>275</v>
      </c>
      <c r="B1787" s="1" t="s">
        <v>84</v>
      </c>
      <c r="C1787" s="1">
        <v>2012</v>
      </c>
      <c r="D1787" s="13">
        <v>0.42855470000000001</v>
      </c>
      <c r="E1787" s="13">
        <v>0.84195410000000004</v>
      </c>
      <c r="F1787" s="12">
        <v>1.0000000000000001E-5</v>
      </c>
      <c r="G1787" s="12">
        <v>1.0000000000000001E-5</v>
      </c>
      <c r="H1787" s="13">
        <v>0.66666669999999995</v>
      </c>
      <c r="I1787" s="14">
        <f t="shared" si="55"/>
        <v>7.5203956275014423E-3</v>
      </c>
      <c r="J1787" s="13">
        <v>0.90111240000000004</v>
      </c>
      <c r="K1787" s="12">
        <v>1.0000000000000001E-5</v>
      </c>
      <c r="L1787" s="13">
        <v>8.8422399999999998E-2</v>
      </c>
      <c r="M1787" s="12">
        <v>1.0000000000000001E-5</v>
      </c>
      <c r="N1787" s="15">
        <f t="shared" si="54"/>
        <v>1.6801007130035435E-3</v>
      </c>
    </row>
    <row r="1788" spans="1:14" x14ac:dyDescent="0.3">
      <c r="A1788" s="1" t="s">
        <v>275</v>
      </c>
      <c r="B1788" s="1" t="s">
        <v>84</v>
      </c>
      <c r="C1788" s="1">
        <v>2013</v>
      </c>
      <c r="D1788" s="13">
        <v>0.4614666</v>
      </c>
      <c r="E1788" s="13">
        <v>0.74787269999999995</v>
      </c>
      <c r="F1788" s="13">
        <v>0.69579290000000005</v>
      </c>
      <c r="G1788" s="12">
        <v>1.0000000000000001E-5</v>
      </c>
      <c r="H1788" s="12">
        <v>1.0000000000000001E-5</v>
      </c>
      <c r="I1788" s="14">
        <f t="shared" si="55"/>
        <v>7.5177795993019107E-3</v>
      </c>
      <c r="J1788" s="13">
        <v>0.86431369999999996</v>
      </c>
      <c r="K1788" s="12">
        <v>1.0000000000000001E-5</v>
      </c>
      <c r="L1788" s="13">
        <v>0.1482176</v>
      </c>
      <c r="M1788" s="12">
        <v>1.0000000000000001E-5</v>
      </c>
      <c r="N1788" s="15">
        <f t="shared" si="54"/>
        <v>1.8918765469415947E-3</v>
      </c>
    </row>
    <row r="1789" spans="1:14" x14ac:dyDescent="0.3">
      <c r="A1789" s="1" t="s">
        <v>275</v>
      </c>
      <c r="B1789" s="1" t="s">
        <v>84</v>
      </c>
      <c r="C1789" s="1">
        <v>2014</v>
      </c>
      <c r="D1789" s="13">
        <v>0.4943784</v>
      </c>
      <c r="E1789" s="13">
        <v>0.80144870000000001</v>
      </c>
      <c r="F1789" s="13">
        <v>0.1216829</v>
      </c>
      <c r="G1789" s="12">
        <v>1.0000000000000001E-5</v>
      </c>
      <c r="H1789" s="13">
        <v>0.3333333</v>
      </c>
      <c r="I1789" s="14">
        <f t="shared" si="55"/>
        <v>4.3773240061655297E-2</v>
      </c>
      <c r="J1789" s="13">
        <v>0.92670249999999998</v>
      </c>
      <c r="K1789" s="12">
        <v>1.0000000000000001E-5</v>
      </c>
      <c r="L1789" s="12">
        <v>0.22328129999999999</v>
      </c>
      <c r="M1789" s="12">
        <v>1.0000000000000001E-5</v>
      </c>
      <c r="N1789" s="15">
        <f t="shared" si="54"/>
        <v>2.1327903726080203E-3</v>
      </c>
    </row>
    <row r="1790" spans="1:14" x14ac:dyDescent="0.3">
      <c r="A1790" s="1" t="s">
        <v>275</v>
      </c>
      <c r="B1790" s="1" t="s">
        <v>84</v>
      </c>
      <c r="C1790" s="1">
        <v>2015</v>
      </c>
      <c r="D1790" s="13">
        <v>0.52729029999999999</v>
      </c>
      <c r="E1790" s="13">
        <v>0.85837410000000003</v>
      </c>
      <c r="F1790" s="13">
        <v>0.77216830000000003</v>
      </c>
      <c r="G1790" s="12">
        <v>1.0000000000000001E-5</v>
      </c>
      <c r="H1790" s="12">
        <v>1.0000000000000001E-5</v>
      </c>
      <c r="I1790" s="14">
        <f t="shared" si="55"/>
        <v>8.1037805368504526E-3</v>
      </c>
      <c r="J1790" s="13">
        <v>1</v>
      </c>
      <c r="K1790" s="13">
        <v>1</v>
      </c>
      <c r="L1790" s="13">
        <v>0.31361349999999999</v>
      </c>
      <c r="M1790" s="12">
        <v>1.0000000000000001E-5</v>
      </c>
      <c r="N1790" s="15">
        <f t="shared" si="54"/>
        <v>4.2082224347386135E-2</v>
      </c>
    </row>
    <row r="1791" spans="1:14" x14ac:dyDescent="0.3">
      <c r="A1791" s="1" t="s">
        <v>275</v>
      </c>
      <c r="B1791" s="1" t="s">
        <v>84</v>
      </c>
      <c r="C1791" s="1">
        <v>2016</v>
      </c>
      <c r="D1791" s="13">
        <v>0.56023210000000001</v>
      </c>
      <c r="E1791" s="13">
        <v>0.77790780000000004</v>
      </c>
      <c r="F1791" s="13">
        <v>1</v>
      </c>
      <c r="G1791" s="12">
        <v>1.0000000000000001E-5</v>
      </c>
      <c r="H1791" s="12">
        <v>1.0000000000000001E-5</v>
      </c>
      <c r="I1791" s="14">
        <f t="shared" si="55"/>
        <v>8.4695282917191736E-3</v>
      </c>
      <c r="J1791" s="13">
        <v>0.95566859999999998</v>
      </c>
      <c r="K1791" s="12">
        <v>1</v>
      </c>
      <c r="L1791" s="13">
        <v>0.41984759999999999</v>
      </c>
      <c r="M1791" s="12">
        <v>1.0000000000000001E-5</v>
      </c>
      <c r="N1791" s="15">
        <f t="shared" si="54"/>
        <v>4.4755843642187508E-2</v>
      </c>
    </row>
    <row r="1792" spans="1:14" x14ac:dyDescent="0.3">
      <c r="A1792" s="1" t="s">
        <v>275</v>
      </c>
      <c r="B1792" s="1" t="s">
        <v>84</v>
      </c>
      <c r="C1792" s="1">
        <v>2017</v>
      </c>
      <c r="D1792" s="13">
        <v>0.59313039999999995</v>
      </c>
      <c r="E1792" s="13">
        <v>0.74569419999999997</v>
      </c>
      <c r="F1792" s="13">
        <v>0.72815540000000001</v>
      </c>
      <c r="G1792" s="12">
        <v>1.0000000000000001E-5</v>
      </c>
      <c r="H1792" s="13">
        <v>0.3333333</v>
      </c>
      <c r="I1792" s="14">
        <f t="shared" si="55"/>
        <v>6.3997461102762013E-2</v>
      </c>
      <c r="J1792" s="13">
        <v>0.87444670000000002</v>
      </c>
      <c r="K1792" s="12">
        <v>1</v>
      </c>
      <c r="L1792" s="13">
        <v>0.54134769999999999</v>
      </c>
      <c r="M1792" s="12">
        <v>1.0000000000000001E-5</v>
      </c>
      <c r="N1792" s="15">
        <f t="shared" si="54"/>
        <v>4.6644711337610667E-2</v>
      </c>
    </row>
    <row r="1793" spans="1:14" x14ac:dyDescent="0.3">
      <c r="A1793" s="1" t="s">
        <v>275</v>
      </c>
      <c r="B1793" s="1" t="s">
        <v>84</v>
      </c>
      <c r="C1793" s="1">
        <v>2018</v>
      </c>
      <c r="D1793" s="13">
        <v>0.72873319999999997</v>
      </c>
      <c r="E1793" s="13">
        <v>1</v>
      </c>
      <c r="F1793" s="13">
        <v>0.6</v>
      </c>
      <c r="G1793" s="12">
        <v>1.0000000000000001E-5</v>
      </c>
      <c r="H1793" s="12">
        <v>1.0000000000000001E-5</v>
      </c>
      <c r="I1793" s="14">
        <f t="shared" si="55"/>
        <v>8.4750830217020113E-3</v>
      </c>
      <c r="J1793" s="13">
        <v>0.82655319999999999</v>
      </c>
      <c r="K1793" s="12">
        <v>1</v>
      </c>
      <c r="L1793" s="13">
        <v>0.67875459999999999</v>
      </c>
      <c r="M1793" s="12">
        <v>1.0000000000000001E-5</v>
      </c>
      <c r="N1793" s="15">
        <f t="shared" si="54"/>
        <v>4.8668268948481676E-2</v>
      </c>
    </row>
    <row r="1794" spans="1:14" x14ac:dyDescent="0.3">
      <c r="A1794" s="1" t="s">
        <v>275</v>
      </c>
      <c r="B1794" s="1" t="s">
        <v>84</v>
      </c>
      <c r="C1794" s="1">
        <v>2019</v>
      </c>
      <c r="D1794" s="13">
        <v>0.86436659999999998</v>
      </c>
      <c r="E1794" s="13">
        <v>0.82444490000000004</v>
      </c>
      <c r="F1794" s="13">
        <v>0.85825249999999997</v>
      </c>
      <c r="G1794" s="12">
        <v>1.0000000000000001E-5</v>
      </c>
      <c r="H1794" s="12">
        <v>1.0000000000000001E-5</v>
      </c>
      <c r="I1794" s="14">
        <f t="shared" si="55"/>
        <v>9.063479107588035E-3</v>
      </c>
      <c r="J1794" s="13">
        <v>0.86294570000000004</v>
      </c>
      <c r="K1794" s="12">
        <v>1</v>
      </c>
      <c r="L1794" s="13">
        <v>0.83142519999999998</v>
      </c>
      <c r="M1794" s="12">
        <v>1.0000000000000001E-5</v>
      </c>
      <c r="N1794" s="15">
        <f t="shared" si="54"/>
        <v>5.1754922566657487E-2</v>
      </c>
    </row>
    <row r="1795" spans="1:14" x14ac:dyDescent="0.3">
      <c r="A1795" s="1" t="s">
        <v>275</v>
      </c>
      <c r="B1795" s="1" t="s">
        <v>84</v>
      </c>
      <c r="C1795" s="1">
        <v>2020</v>
      </c>
      <c r="D1795" s="13">
        <v>1</v>
      </c>
      <c r="E1795" s="13">
        <v>0.69682900000000003</v>
      </c>
      <c r="F1795" s="13">
        <v>0.69514569999999998</v>
      </c>
      <c r="G1795" s="12">
        <v>1.0000000000000001E-5</v>
      </c>
      <c r="H1795" s="12">
        <v>1.0000000000000001E-5</v>
      </c>
      <c r="I1795" s="14">
        <f t="shared" si="55"/>
        <v>8.6504840842729219E-3</v>
      </c>
      <c r="J1795" s="13">
        <v>0.63259129999999997</v>
      </c>
      <c r="K1795" s="12">
        <v>1</v>
      </c>
      <c r="L1795" s="13">
        <v>1</v>
      </c>
      <c r="M1795" s="12">
        <v>1.0000000000000001E-5</v>
      </c>
      <c r="N1795" s="15">
        <f t="shared" si="54"/>
        <v>5.0151139325092679E-2</v>
      </c>
    </row>
    <row r="1796" spans="1:14" x14ac:dyDescent="0.3">
      <c r="A1796" s="1" t="s">
        <v>276</v>
      </c>
      <c r="B1796" s="1" t="s">
        <v>85</v>
      </c>
      <c r="C1796" s="1">
        <v>2000</v>
      </c>
      <c r="D1796" s="13">
        <v>1</v>
      </c>
      <c r="E1796" s="12">
        <v>1.0000000000000001E-5</v>
      </c>
      <c r="F1796" s="12">
        <v>1.0000000000000001E-5</v>
      </c>
      <c r="G1796" s="12">
        <v>1.0000000000000001E-5</v>
      </c>
      <c r="H1796" s="13">
        <v>0.3333333</v>
      </c>
      <c r="I1796" s="14">
        <f t="shared" si="55"/>
        <v>8.0274154570539888E-4</v>
      </c>
      <c r="J1796" s="12">
        <v>1.0000000000000001E-5</v>
      </c>
      <c r="K1796" s="12">
        <v>1.0000000000000001E-5</v>
      </c>
      <c r="L1796" s="12">
        <v>1.0000000000000001E-5</v>
      </c>
      <c r="M1796" s="12">
        <v>1.0000000000000001E-5</v>
      </c>
      <c r="N1796" s="15">
        <f t="shared" si="54"/>
        <v>1.0000000000000001E-5</v>
      </c>
    </row>
    <row r="1797" spans="1:14" x14ac:dyDescent="0.3">
      <c r="A1797" s="1" t="s">
        <v>276</v>
      </c>
      <c r="B1797" s="1" t="s">
        <v>85</v>
      </c>
      <c r="C1797" s="1">
        <v>2001</v>
      </c>
      <c r="D1797" s="13">
        <v>0.94159110000000001</v>
      </c>
      <c r="E1797" s="13">
        <v>5.0499000000000004E-3</v>
      </c>
      <c r="F1797" s="13">
        <v>0.31908829999999999</v>
      </c>
      <c r="G1797" s="13">
        <v>6.7599099999999995E-2</v>
      </c>
      <c r="H1797" s="13">
        <v>0.3333333</v>
      </c>
      <c r="I1797" s="14">
        <f t="shared" si="55"/>
        <v>0.12787190163425677</v>
      </c>
      <c r="J1797" s="13">
        <v>2.55395E-2</v>
      </c>
      <c r="K1797" s="12">
        <v>1.0000000000000001E-5</v>
      </c>
      <c r="L1797" s="13">
        <v>7.0984500000000006E-2</v>
      </c>
      <c r="M1797" s="13">
        <v>6.8408300000000005E-2</v>
      </c>
      <c r="N1797" s="15">
        <f t="shared" si="54"/>
        <v>5.9343229748410305E-3</v>
      </c>
    </row>
    <row r="1798" spans="1:14" x14ac:dyDescent="0.3">
      <c r="A1798" s="1" t="s">
        <v>276</v>
      </c>
      <c r="B1798" s="1" t="s">
        <v>85</v>
      </c>
      <c r="C1798" s="1">
        <v>2002</v>
      </c>
      <c r="D1798" s="13">
        <v>0.88318229999999998</v>
      </c>
      <c r="E1798" s="13">
        <v>1.0789E-2</v>
      </c>
      <c r="F1798" s="13">
        <v>0.27065519999999998</v>
      </c>
      <c r="G1798" s="13">
        <v>0.13519809999999999</v>
      </c>
      <c r="H1798" s="13">
        <v>0.3333333</v>
      </c>
      <c r="I1798" s="14">
        <f t="shared" si="55"/>
        <v>0.16332754835144112</v>
      </c>
      <c r="J1798" s="13">
        <v>5.1078999999999999E-2</v>
      </c>
      <c r="K1798" s="12">
        <v>1.0000000000000001E-5</v>
      </c>
      <c r="L1798" s="13">
        <v>0.14441419999999999</v>
      </c>
      <c r="M1798" s="13">
        <v>0.13681670000000001</v>
      </c>
      <c r="N1798" s="15">
        <f t="shared" si="54"/>
        <v>1.0023002738822619E-2</v>
      </c>
    </row>
    <row r="1799" spans="1:14" x14ac:dyDescent="0.3">
      <c r="A1799" s="1" t="s">
        <v>276</v>
      </c>
      <c r="B1799" s="1" t="s">
        <v>85</v>
      </c>
      <c r="C1799" s="1">
        <v>2003</v>
      </c>
      <c r="D1799" s="13">
        <v>0.82477350000000005</v>
      </c>
      <c r="E1799" s="13">
        <v>1.32388E-2</v>
      </c>
      <c r="F1799" s="13">
        <v>0.44776820000000001</v>
      </c>
      <c r="G1799" s="13">
        <v>0.20279720000000001</v>
      </c>
      <c r="H1799" s="12">
        <v>1.0000000000000001E-5</v>
      </c>
      <c r="I1799" s="14">
        <f t="shared" si="55"/>
        <v>2.5076083326745303E-2</v>
      </c>
      <c r="J1799" s="13">
        <v>7.6618500000000006E-2</v>
      </c>
      <c r="K1799" s="12">
        <v>1.0000000000000001E-5</v>
      </c>
      <c r="L1799" s="13">
        <v>0.22000980000000001</v>
      </c>
      <c r="M1799" s="13">
        <v>0.20522499999999999</v>
      </c>
      <c r="N1799" s="15">
        <f t="shared" si="54"/>
        <v>1.3638025055122934E-2</v>
      </c>
    </row>
    <row r="1800" spans="1:14" x14ac:dyDescent="0.3">
      <c r="A1800" s="1" t="s">
        <v>276</v>
      </c>
      <c r="B1800" s="1" t="s">
        <v>85</v>
      </c>
      <c r="C1800" s="1">
        <v>2004</v>
      </c>
      <c r="D1800" s="13">
        <v>0.76636459999999995</v>
      </c>
      <c r="E1800" s="13">
        <v>1.64247E-2</v>
      </c>
      <c r="F1800" s="13">
        <v>0.1832858</v>
      </c>
      <c r="G1800" s="13">
        <v>0.27039629999999998</v>
      </c>
      <c r="H1800" s="12">
        <v>1.0000000000000001E-5</v>
      </c>
      <c r="I1800" s="14">
        <f t="shared" si="55"/>
        <v>2.2856645317191844E-2</v>
      </c>
      <c r="J1800" s="13">
        <v>0.102158</v>
      </c>
      <c r="K1800" s="12">
        <v>1.0000000000000001E-5</v>
      </c>
      <c r="L1800" s="13">
        <v>0.29798089999999999</v>
      </c>
      <c r="M1800" s="13">
        <v>0.27363340000000003</v>
      </c>
      <c r="N1800" s="15">
        <f t="shared" si="54"/>
        <v>1.6988595624242975E-2</v>
      </c>
    </row>
    <row r="1801" spans="1:14" x14ac:dyDescent="0.3">
      <c r="A1801" s="1" t="s">
        <v>276</v>
      </c>
      <c r="B1801" s="1" t="s">
        <v>85</v>
      </c>
      <c r="C1801" s="1">
        <v>2005</v>
      </c>
      <c r="D1801" s="13">
        <v>0.70795580000000002</v>
      </c>
      <c r="E1801" s="13">
        <v>1.8880399999999999E-2</v>
      </c>
      <c r="F1801" s="13">
        <v>0.41168090000000002</v>
      </c>
      <c r="G1801" s="13">
        <v>0.3379953</v>
      </c>
      <c r="H1801" s="12">
        <v>1.0000000000000001E-5</v>
      </c>
      <c r="I1801" s="14">
        <f t="shared" si="55"/>
        <v>2.8437914419931702E-2</v>
      </c>
      <c r="J1801" s="13">
        <v>0.12769749999999999</v>
      </c>
      <c r="K1801" s="12">
        <v>1.0000000000000001E-5</v>
      </c>
      <c r="L1801" s="13">
        <v>0.36393500000000001</v>
      </c>
      <c r="M1801" s="13">
        <v>0.3420417</v>
      </c>
      <c r="N1801" s="15">
        <f t="shared" si="54"/>
        <v>1.9967390838994008E-2</v>
      </c>
    </row>
    <row r="1802" spans="1:14" x14ac:dyDescent="0.3">
      <c r="A1802" s="1" t="s">
        <v>276</v>
      </c>
      <c r="B1802" s="1" t="s">
        <v>85</v>
      </c>
      <c r="C1802" s="1">
        <v>2006</v>
      </c>
      <c r="D1802" s="13">
        <v>0.64954699999999999</v>
      </c>
      <c r="E1802" s="13">
        <v>3.9429699999999998E-2</v>
      </c>
      <c r="F1802" s="13">
        <v>0.39648620000000001</v>
      </c>
      <c r="G1802" s="13">
        <v>0.40559440000000002</v>
      </c>
      <c r="H1802" s="12">
        <v>1.0000000000000001E-5</v>
      </c>
      <c r="I1802" s="14">
        <f t="shared" si="55"/>
        <v>3.3338865426387497E-2</v>
      </c>
      <c r="J1802" s="13">
        <v>0.15323700000000001</v>
      </c>
      <c r="K1802" s="12">
        <v>1.0000000000000001E-5</v>
      </c>
      <c r="L1802" s="13">
        <v>0.4031998</v>
      </c>
      <c r="M1802" s="13">
        <v>0.41045009999999998</v>
      </c>
      <c r="N1802" s="15">
        <f t="shared" si="54"/>
        <v>2.2440683404087038E-2</v>
      </c>
    </row>
    <row r="1803" spans="1:14" x14ac:dyDescent="0.3">
      <c r="A1803" s="1" t="s">
        <v>276</v>
      </c>
      <c r="B1803" s="1" t="s">
        <v>85</v>
      </c>
      <c r="C1803" s="1">
        <v>2007</v>
      </c>
      <c r="D1803" s="13">
        <v>0.59114029999999995</v>
      </c>
      <c r="E1803" s="13">
        <v>4.4306900000000003E-2</v>
      </c>
      <c r="F1803" s="13">
        <v>0.26353280000000001</v>
      </c>
      <c r="G1803" s="13">
        <v>0.47552450000000002</v>
      </c>
      <c r="H1803" s="12">
        <v>1.0000000000000001E-5</v>
      </c>
      <c r="I1803" s="14">
        <f t="shared" si="55"/>
        <v>3.1859129214341642E-2</v>
      </c>
      <c r="J1803" s="13">
        <v>0.17699870000000001</v>
      </c>
      <c r="K1803" s="12">
        <v>1.0000000000000001E-5</v>
      </c>
      <c r="L1803" s="13">
        <v>0.4428841</v>
      </c>
      <c r="M1803" s="13">
        <v>0.47885840000000002</v>
      </c>
      <c r="N1803" s="15">
        <f t="shared" si="54"/>
        <v>2.475237174675423E-2</v>
      </c>
    </row>
    <row r="1804" spans="1:14" x14ac:dyDescent="0.3">
      <c r="A1804" s="1" t="s">
        <v>276</v>
      </c>
      <c r="B1804" s="1" t="s">
        <v>85</v>
      </c>
      <c r="C1804" s="1">
        <v>2008</v>
      </c>
      <c r="D1804" s="13">
        <v>0.53273150000000002</v>
      </c>
      <c r="E1804" s="13">
        <v>6.1038700000000001E-2</v>
      </c>
      <c r="F1804" s="13">
        <v>0.11396009999999999</v>
      </c>
      <c r="G1804" s="13">
        <v>0.54312349999999998</v>
      </c>
      <c r="H1804" s="13">
        <v>0.3333333</v>
      </c>
      <c r="I1804" s="14">
        <f t="shared" si="55"/>
        <v>0.23191495453009672</v>
      </c>
      <c r="J1804" s="13">
        <v>0.200769</v>
      </c>
      <c r="K1804" s="12">
        <v>1.0000000000000001E-5</v>
      </c>
      <c r="L1804" s="13">
        <v>0.48319709999999999</v>
      </c>
      <c r="M1804" s="13">
        <v>0.54726680000000005</v>
      </c>
      <c r="N1804" s="15">
        <f t="shared" ref="N1804:N1867" si="56">GEOMEAN(J1804,K1804,L1804,M1804)</f>
        <v>2.6993240203292367E-2</v>
      </c>
    </row>
    <row r="1805" spans="1:14" x14ac:dyDescent="0.3">
      <c r="A1805" s="1" t="s">
        <v>276</v>
      </c>
      <c r="B1805" s="1" t="s">
        <v>85</v>
      </c>
      <c r="C1805" s="1">
        <v>2009</v>
      </c>
      <c r="D1805" s="13">
        <v>0.47432259999999998</v>
      </c>
      <c r="E1805" s="13">
        <v>8.7119699999999994E-2</v>
      </c>
      <c r="F1805" s="13">
        <v>0.28584989999999999</v>
      </c>
      <c r="G1805" s="13">
        <v>0.61305359999999998</v>
      </c>
      <c r="H1805" s="13">
        <v>0.66666669999999995</v>
      </c>
      <c r="I1805" s="14">
        <f t="shared" si="55"/>
        <v>0.34414945703328381</v>
      </c>
      <c r="J1805" s="13">
        <v>0.2219498</v>
      </c>
      <c r="K1805" s="12">
        <v>1.0000000000000001E-5</v>
      </c>
      <c r="L1805" s="13">
        <v>0.52385939999999998</v>
      </c>
      <c r="M1805" s="13">
        <v>0.61567499999999997</v>
      </c>
      <c r="N1805" s="15">
        <f t="shared" si="56"/>
        <v>2.9087423531116836E-2</v>
      </c>
    </row>
    <row r="1806" spans="1:14" x14ac:dyDescent="0.3">
      <c r="A1806" s="1" t="s">
        <v>276</v>
      </c>
      <c r="B1806" s="1" t="s">
        <v>85</v>
      </c>
      <c r="C1806" s="1">
        <v>2010</v>
      </c>
      <c r="D1806" s="13">
        <v>0.4159138</v>
      </c>
      <c r="E1806" s="13">
        <v>0.10522140000000001</v>
      </c>
      <c r="F1806" s="13">
        <v>0.63485279999999999</v>
      </c>
      <c r="G1806" s="13">
        <v>0.6806527</v>
      </c>
      <c r="H1806" s="12">
        <v>1.0000000000000001E-5</v>
      </c>
      <c r="I1806" s="14">
        <f t="shared" si="55"/>
        <v>4.5221108450091432E-2</v>
      </c>
      <c r="J1806" s="13">
        <v>0.24092710000000001</v>
      </c>
      <c r="K1806" s="12">
        <v>1.0000000000000001E-5</v>
      </c>
      <c r="L1806" s="13">
        <v>0.56501080000000004</v>
      </c>
      <c r="M1806" s="13">
        <v>0.68408329999999995</v>
      </c>
      <c r="N1806" s="15">
        <f t="shared" si="56"/>
        <v>3.106439127094451E-2</v>
      </c>
    </row>
    <row r="1807" spans="1:14" x14ac:dyDescent="0.3">
      <c r="A1807" s="1" t="s">
        <v>276</v>
      </c>
      <c r="B1807" s="1" t="s">
        <v>85</v>
      </c>
      <c r="C1807" s="1">
        <v>2011</v>
      </c>
      <c r="D1807" s="13">
        <v>0.37432179999999998</v>
      </c>
      <c r="E1807" s="13">
        <v>0.11406429999999999</v>
      </c>
      <c r="F1807" s="13">
        <v>5.6980099999999999E-2</v>
      </c>
      <c r="G1807" s="13">
        <v>0.75058279999999999</v>
      </c>
      <c r="H1807" s="13">
        <v>0.66666669999999995</v>
      </c>
      <c r="I1807" s="14">
        <f t="shared" si="55"/>
        <v>0.2612673182996903</v>
      </c>
      <c r="J1807" s="13">
        <v>0.3188742</v>
      </c>
      <c r="K1807" s="12">
        <v>1.0000000000000001E-5</v>
      </c>
      <c r="L1807" s="13">
        <v>0.60665119999999995</v>
      </c>
      <c r="M1807" s="13">
        <v>0.75249169999999999</v>
      </c>
      <c r="N1807" s="15">
        <f t="shared" si="56"/>
        <v>3.4734818929569013E-2</v>
      </c>
    </row>
    <row r="1808" spans="1:14" x14ac:dyDescent="0.3">
      <c r="A1808" s="1" t="s">
        <v>276</v>
      </c>
      <c r="B1808" s="1" t="s">
        <v>85</v>
      </c>
      <c r="C1808" s="1">
        <v>2012</v>
      </c>
      <c r="D1808" s="13">
        <v>0.33273190000000002</v>
      </c>
      <c r="E1808" s="13">
        <v>0.1262653</v>
      </c>
      <c r="F1808" s="13">
        <v>0.45299139999999999</v>
      </c>
      <c r="G1808" s="13">
        <v>0.81818190000000002</v>
      </c>
      <c r="H1808" s="12">
        <v>1.0000000000000001E-5</v>
      </c>
      <c r="I1808" s="14">
        <f t="shared" si="55"/>
        <v>4.3497435814521652E-2</v>
      </c>
      <c r="J1808" s="13">
        <v>0.39809070000000002</v>
      </c>
      <c r="K1808" s="12">
        <v>1.0000000000000001E-5</v>
      </c>
      <c r="L1808" s="13">
        <v>0.6488507</v>
      </c>
      <c r="M1808" s="13">
        <v>0.82090010000000002</v>
      </c>
      <c r="N1808" s="15">
        <f t="shared" si="56"/>
        <v>3.8159640931797446E-2</v>
      </c>
    </row>
    <row r="1809" spans="1:14" x14ac:dyDescent="0.3">
      <c r="A1809" s="1" t="s">
        <v>276</v>
      </c>
      <c r="B1809" s="1" t="s">
        <v>85</v>
      </c>
      <c r="C1809" s="1">
        <v>2013</v>
      </c>
      <c r="D1809" s="13">
        <v>0.29113990000000001</v>
      </c>
      <c r="E1809" s="13">
        <v>0.1736462</v>
      </c>
      <c r="F1809" s="13">
        <v>0.53466279999999999</v>
      </c>
      <c r="G1809" s="13">
        <v>0.88811189999999995</v>
      </c>
      <c r="H1809" s="13">
        <v>0.66666669999999995</v>
      </c>
      <c r="I1809" s="14">
        <f t="shared" si="55"/>
        <v>0.43736566540835864</v>
      </c>
      <c r="J1809" s="13">
        <v>0.47774149999999999</v>
      </c>
      <c r="K1809" s="12">
        <v>1.0000000000000001E-5</v>
      </c>
      <c r="L1809" s="13">
        <v>0.69132950000000004</v>
      </c>
      <c r="M1809" s="13">
        <v>0.8893084</v>
      </c>
      <c r="N1809" s="15">
        <f t="shared" si="56"/>
        <v>4.139831007794622E-2</v>
      </c>
    </row>
    <row r="1810" spans="1:14" x14ac:dyDescent="0.3">
      <c r="A1810" s="1" t="s">
        <v>276</v>
      </c>
      <c r="B1810" s="1" t="s">
        <v>85</v>
      </c>
      <c r="C1810" s="1">
        <v>2014</v>
      </c>
      <c r="D1810" s="13">
        <v>0.24954779999999999</v>
      </c>
      <c r="E1810" s="13">
        <v>0.18343789999999999</v>
      </c>
      <c r="F1810" s="13">
        <v>0.35280149999999999</v>
      </c>
      <c r="G1810" s="13">
        <v>0.95571090000000003</v>
      </c>
      <c r="H1810" s="13">
        <v>0.3333333</v>
      </c>
      <c r="I1810" s="14">
        <f t="shared" si="55"/>
        <v>0.34855851438186036</v>
      </c>
      <c r="J1810" s="13">
        <v>0.55690280000000003</v>
      </c>
      <c r="K1810" s="12">
        <v>1.0000000000000001E-5</v>
      </c>
      <c r="L1810" s="12">
        <v>0.73429739999999999</v>
      </c>
      <c r="M1810" s="12">
        <v>0.95771680000000003</v>
      </c>
      <c r="N1810" s="15">
        <f t="shared" si="56"/>
        <v>4.4485873690712774E-2</v>
      </c>
    </row>
    <row r="1811" spans="1:14" x14ac:dyDescent="0.3">
      <c r="A1811" s="1" t="s">
        <v>276</v>
      </c>
      <c r="B1811" s="1" t="s">
        <v>85</v>
      </c>
      <c r="C1811" s="1">
        <v>2015</v>
      </c>
      <c r="D1811" s="13">
        <v>0.207958</v>
      </c>
      <c r="E1811" s="13">
        <v>0.42497439999999997</v>
      </c>
      <c r="F1811" s="13">
        <v>0.6661918</v>
      </c>
      <c r="G1811" s="13">
        <v>1</v>
      </c>
      <c r="H1811" s="13">
        <v>0.66666669999999995</v>
      </c>
      <c r="I1811" s="14">
        <f t="shared" si="55"/>
        <v>0.52332235774630764</v>
      </c>
      <c r="J1811" s="13">
        <v>0.6355748</v>
      </c>
      <c r="K1811" s="12">
        <v>1</v>
      </c>
      <c r="L1811" s="13">
        <v>0.77768470000000001</v>
      </c>
      <c r="M1811" s="13">
        <v>1</v>
      </c>
      <c r="N1811" s="15">
        <f t="shared" si="56"/>
        <v>0.83847970672648053</v>
      </c>
    </row>
    <row r="1812" spans="1:14" x14ac:dyDescent="0.3">
      <c r="A1812" s="1" t="s">
        <v>276</v>
      </c>
      <c r="B1812" s="1" t="s">
        <v>85</v>
      </c>
      <c r="C1812" s="1">
        <v>2016</v>
      </c>
      <c r="D1812" s="13">
        <v>0.16636590000000001</v>
      </c>
      <c r="E1812" s="13">
        <v>0.78883550000000002</v>
      </c>
      <c r="F1812" s="13">
        <v>0.67663819999999997</v>
      </c>
      <c r="G1812" s="13">
        <v>0.96969689999999997</v>
      </c>
      <c r="H1812" s="13">
        <v>0.3333333</v>
      </c>
      <c r="I1812" s="14">
        <f t="shared" si="55"/>
        <v>0.49156889751691635</v>
      </c>
      <c r="J1812" s="13">
        <v>0.71591640000000001</v>
      </c>
      <c r="K1812" s="12">
        <v>1</v>
      </c>
      <c r="L1812" s="13">
        <v>0.82156079999999998</v>
      </c>
      <c r="M1812" s="13">
        <v>0.97130780000000005</v>
      </c>
      <c r="N1812" s="15">
        <f t="shared" si="56"/>
        <v>0.86939016750575004</v>
      </c>
    </row>
    <row r="1813" spans="1:14" x14ac:dyDescent="0.3">
      <c r="A1813" s="1" t="s">
        <v>276</v>
      </c>
      <c r="B1813" s="1" t="s">
        <v>85</v>
      </c>
      <c r="C1813" s="1">
        <v>2017</v>
      </c>
      <c r="D1813" s="13">
        <v>0.12477389999999999</v>
      </c>
      <c r="E1813" s="13">
        <v>0.96752260000000001</v>
      </c>
      <c r="F1813" s="13">
        <v>0.54558399999999996</v>
      </c>
      <c r="G1813" s="13">
        <v>0.91841499999999998</v>
      </c>
      <c r="H1813" s="13">
        <v>0.3333333</v>
      </c>
      <c r="I1813" s="14">
        <f t="shared" si="55"/>
        <v>0.45804994228854518</v>
      </c>
      <c r="J1813" s="13">
        <v>0.79549519999999996</v>
      </c>
      <c r="K1813" s="12">
        <v>1</v>
      </c>
      <c r="L1813" s="13">
        <v>0.8657165</v>
      </c>
      <c r="M1813" s="13">
        <v>0.9199638</v>
      </c>
      <c r="N1813" s="15">
        <f t="shared" si="56"/>
        <v>0.89216667945653516</v>
      </c>
    </row>
    <row r="1814" spans="1:14" x14ac:dyDescent="0.3">
      <c r="A1814" s="1" t="s">
        <v>276</v>
      </c>
      <c r="B1814" s="1" t="s">
        <v>85</v>
      </c>
      <c r="C1814" s="1">
        <v>2018</v>
      </c>
      <c r="D1814" s="13">
        <v>8.3183999999999994E-2</v>
      </c>
      <c r="E1814" s="13">
        <v>1</v>
      </c>
      <c r="F1814" s="13">
        <v>0.40883190000000003</v>
      </c>
      <c r="G1814" s="13">
        <v>0.91841499999999998</v>
      </c>
      <c r="H1814" s="13">
        <v>1</v>
      </c>
      <c r="I1814" s="14">
        <f t="shared" si="55"/>
        <v>0.49994785419861087</v>
      </c>
      <c r="J1814" s="13">
        <v>0.87497009999999997</v>
      </c>
      <c r="K1814" s="13">
        <v>1</v>
      </c>
      <c r="L1814" s="13">
        <v>0.91015170000000001</v>
      </c>
      <c r="M1814" s="13">
        <v>0.9199638</v>
      </c>
      <c r="N1814" s="15">
        <f t="shared" si="56"/>
        <v>0.92516550970851841</v>
      </c>
    </row>
    <row r="1815" spans="1:14" x14ac:dyDescent="0.3">
      <c r="A1815" s="1" t="s">
        <v>276</v>
      </c>
      <c r="B1815" s="1" t="s">
        <v>85</v>
      </c>
      <c r="C1815" s="1">
        <v>2019</v>
      </c>
      <c r="D1815" s="13">
        <v>4.1591999999999997E-2</v>
      </c>
      <c r="E1815" s="13">
        <v>0.97372700000000001</v>
      </c>
      <c r="F1815" s="13">
        <v>1</v>
      </c>
      <c r="G1815" s="13">
        <v>0.92307689999999998</v>
      </c>
      <c r="H1815" s="13">
        <v>0.66666669999999995</v>
      </c>
      <c r="I1815" s="14">
        <f t="shared" si="55"/>
        <v>0.47787986517872949</v>
      </c>
      <c r="J1815" s="13">
        <v>0.9569666</v>
      </c>
      <c r="K1815" s="12">
        <v>1</v>
      </c>
      <c r="L1815" s="13">
        <v>0.95493600000000001</v>
      </c>
      <c r="M1815" s="13">
        <v>0.92449409999999999</v>
      </c>
      <c r="N1815" s="15">
        <f t="shared" si="56"/>
        <v>0.9587244376391364</v>
      </c>
    </row>
    <row r="1816" spans="1:14" x14ac:dyDescent="0.3">
      <c r="A1816" s="1" t="s">
        <v>276</v>
      </c>
      <c r="B1816" s="1" t="s">
        <v>85</v>
      </c>
      <c r="C1816" s="1">
        <v>2020</v>
      </c>
      <c r="D1816" s="12">
        <v>1.0000000000000001E-5</v>
      </c>
      <c r="E1816" s="13">
        <v>0.97415350000000001</v>
      </c>
      <c r="F1816" s="13">
        <v>0.77160490000000004</v>
      </c>
      <c r="G1816" s="13">
        <v>0.92307689999999998</v>
      </c>
      <c r="H1816" s="13">
        <v>0.66666669999999995</v>
      </c>
      <c r="I1816" s="14">
        <f t="shared" si="55"/>
        <v>8.571045558163963E-2</v>
      </c>
      <c r="J1816" s="13">
        <v>1</v>
      </c>
      <c r="K1816" s="12">
        <v>1</v>
      </c>
      <c r="L1816" s="13">
        <v>1</v>
      </c>
      <c r="M1816" s="13">
        <v>0.92449409999999999</v>
      </c>
      <c r="N1816" s="15">
        <f t="shared" si="56"/>
        <v>0.98056420607053729</v>
      </c>
    </row>
    <row r="1817" spans="1:14" x14ac:dyDescent="0.3">
      <c r="A1817" s="1" t="s">
        <v>277</v>
      </c>
      <c r="B1817" s="1" t="s">
        <v>86</v>
      </c>
      <c r="C1817" s="1">
        <v>2000</v>
      </c>
      <c r="D1817" s="12">
        <v>1.0000000000000001E-5</v>
      </c>
      <c r="E1817" s="13">
        <v>7.9199999999999995E-4</v>
      </c>
      <c r="F1817" s="13">
        <v>0.53654840000000004</v>
      </c>
      <c r="G1817" s="13">
        <v>0.5373135</v>
      </c>
      <c r="H1817" s="12">
        <v>1.0000000000000001E-5</v>
      </c>
      <c r="I1817" s="14">
        <f t="shared" si="55"/>
        <v>1.869443601431556E-3</v>
      </c>
      <c r="J1817" s="12">
        <v>1.0000000000000001E-5</v>
      </c>
      <c r="K1817" s="13">
        <v>1</v>
      </c>
      <c r="L1817" s="13">
        <v>0.51844389999999996</v>
      </c>
      <c r="M1817" s="13">
        <v>0.53939930000000003</v>
      </c>
      <c r="N1817" s="15">
        <f t="shared" si="56"/>
        <v>4.0893382699216739E-2</v>
      </c>
    </row>
    <row r="1818" spans="1:14" x14ac:dyDescent="0.3">
      <c r="A1818" s="1" t="s">
        <v>277</v>
      </c>
      <c r="B1818" s="1" t="s">
        <v>86</v>
      </c>
      <c r="C1818" s="1">
        <v>2001</v>
      </c>
      <c r="D1818" s="13">
        <v>7.7299599999999996E-2</v>
      </c>
      <c r="E1818" s="13">
        <v>0.26747759999999998</v>
      </c>
      <c r="F1818" s="13">
        <v>0.47831370000000001</v>
      </c>
      <c r="G1818" s="13">
        <v>0.44029859999999998</v>
      </c>
      <c r="H1818" s="13">
        <v>0.3333333</v>
      </c>
      <c r="I1818" s="14">
        <f t="shared" si="55"/>
        <v>0.27062050379087232</v>
      </c>
      <c r="J1818" s="13">
        <v>0.1024099</v>
      </c>
      <c r="K1818" s="13">
        <v>1</v>
      </c>
      <c r="L1818" s="13">
        <v>0.29125060000000003</v>
      </c>
      <c r="M1818" s="13">
        <v>0.43730849999999999</v>
      </c>
      <c r="N1818" s="15">
        <f t="shared" si="56"/>
        <v>0.33794744891523792</v>
      </c>
    </row>
    <row r="1819" spans="1:14" x14ac:dyDescent="0.3">
      <c r="A1819" s="1" t="s">
        <v>277</v>
      </c>
      <c r="B1819" s="1" t="s">
        <v>86</v>
      </c>
      <c r="C1819" s="1">
        <v>2002</v>
      </c>
      <c r="D1819" s="13">
        <v>0.15459919999999999</v>
      </c>
      <c r="E1819" s="13">
        <v>0.26435940000000002</v>
      </c>
      <c r="F1819" s="13">
        <v>0.44798300000000002</v>
      </c>
      <c r="G1819" s="13">
        <v>0.33582089999999998</v>
      </c>
      <c r="H1819" s="12">
        <v>1.0000000000000001E-5</v>
      </c>
      <c r="I1819" s="14">
        <f t="shared" si="55"/>
        <v>3.6120541378797173E-2</v>
      </c>
      <c r="J1819" s="13">
        <v>0.2048198</v>
      </c>
      <c r="K1819" s="13">
        <v>1</v>
      </c>
      <c r="L1819" s="13">
        <v>9.7078600000000001E-2</v>
      </c>
      <c r="M1819" s="12">
        <v>0.33568900000000002</v>
      </c>
      <c r="N1819" s="15">
        <f t="shared" si="56"/>
        <v>0.28583021643998502</v>
      </c>
    </row>
    <row r="1820" spans="1:14" x14ac:dyDescent="0.3">
      <c r="A1820" s="1" t="s">
        <v>277</v>
      </c>
      <c r="B1820" s="1" t="s">
        <v>86</v>
      </c>
      <c r="C1820" s="1">
        <v>2003</v>
      </c>
      <c r="D1820" s="13">
        <v>0.23189889999999999</v>
      </c>
      <c r="E1820" s="13">
        <v>0.41465570000000002</v>
      </c>
      <c r="F1820" s="12">
        <v>1.0000000000000001E-5</v>
      </c>
      <c r="G1820" s="13">
        <v>0.30597010000000002</v>
      </c>
      <c r="H1820" s="13">
        <v>0.3333333</v>
      </c>
      <c r="I1820" s="14">
        <f t="shared" si="55"/>
        <v>3.9655990670187713E-2</v>
      </c>
      <c r="J1820" s="13">
        <v>0.30722969999999999</v>
      </c>
      <c r="K1820" s="13">
        <v>1</v>
      </c>
      <c r="L1820" s="12">
        <v>1.0000000000000001E-5</v>
      </c>
      <c r="M1820" s="13">
        <v>0.30220849999999999</v>
      </c>
      <c r="N1820" s="15">
        <f t="shared" si="56"/>
        <v>3.104148347222466E-2</v>
      </c>
    </row>
    <row r="1821" spans="1:14" x14ac:dyDescent="0.3">
      <c r="A1821" s="1" t="s">
        <v>277</v>
      </c>
      <c r="B1821" s="1" t="s">
        <v>86</v>
      </c>
      <c r="C1821" s="1">
        <v>2004</v>
      </c>
      <c r="D1821" s="13">
        <v>0.30919849999999999</v>
      </c>
      <c r="E1821" s="13">
        <v>0.42918630000000002</v>
      </c>
      <c r="F1821" s="13">
        <v>0.23475889999999999</v>
      </c>
      <c r="G1821" s="13">
        <v>0.26865670000000003</v>
      </c>
      <c r="H1821" s="12">
        <v>1.0000000000000001E-5</v>
      </c>
      <c r="I1821" s="14">
        <f t="shared" si="55"/>
        <v>3.8418516783018511E-2</v>
      </c>
      <c r="J1821" s="13">
        <v>0.40963959999999999</v>
      </c>
      <c r="K1821" s="12">
        <v>1</v>
      </c>
      <c r="L1821" s="13">
        <v>0.19417200000000001</v>
      </c>
      <c r="M1821" s="13">
        <v>0.26872790000000002</v>
      </c>
      <c r="N1821" s="15">
        <f t="shared" si="56"/>
        <v>0.38236252766104173</v>
      </c>
    </row>
    <row r="1822" spans="1:14" x14ac:dyDescent="0.3">
      <c r="A1822" s="1" t="s">
        <v>277</v>
      </c>
      <c r="B1822" s="1" t="s">
        <v>86</v>
      </c>
      <c r="C1822" s="1">
        <v>2005</v>
      </c>
      <c r="D1822" s="13">
        <v>0.38649820000000001</v>
      </c>
      <c r="E1822" s="13">
        <v>0.49061440000000001</v>
      </c>
      <c r="F1822" s="13">
        <v>0.33424330000000002</v>
      </c>
      <c r="G1822" s="13">
        <v>0.23880589999999999</v>
      </c>
      <c r="H1822" s="13">
        <v>1</v>
      </c>
      <c r="I1822" s="14">
        <f t="shared" si="55"/>
        <v>0.43251294060678103</v>
      </c>
      <c r="J1822" s="13">
        <v>0.51204959999999999</v>
      </c>
      <c r="K1822" s="12">
        <v>1</v>
      </c>
      <c r="L1822" s="13">
        <v>0.38834400000000002</v>
      </c>
      <c r="M1822" s="13">
        <v>0.2352474</v>
      </c>
      <c r="N1822" s="15">
        <f t="shared" si="56"/>
        <v>0.46506468868198686</v>
      </c>
    </row>
    <row r="1823" spans="1:14" x14ac:dyDescent="0.3">
      <c r="A1823" s="1" t="s">
        <v>277</v>
      </c>
      <c r="B1823" s="1" t="s">
        <v>86</v>
      </c>
      <c r="C1823" s="1">
        <v>2006</v>
      </c>
      <c r="D1823" s="13">
        <v>0.46379779999999998</v>
      </c>
      <c r="E1823" s="13">
        <v>0.79301569999999999</v>
      </c>
      <c r="F1823" s="13">
        <v>0.2529573</v>
      </c>
      <c r="G1823" s="13">
        <v>0.20149249999999999</v>
      </c>
      <c r="H1823" s="12">
        <v>1.0000000000000001E-5</v>
      </c>
      <c r="I1823" s="14">
        <f t="shared" si="55"/>
        <v>4.5142261730951427E-2</v>
      </c>
      <c r="J1823" s="13">
        <v>0.61445950000000005</v>
      </c>
      <c r="K1823" s="12">
        <v>1</v>
      </c>
      <c r="L1823" s="13">
        <v>0.3242719</v>
      </c>
      <c r="M1823" s="13">
        <v>0.20176669999999999</v>
      </c>
      <c r="N1823" s="15">
        <f t="shared" si="56"/>
        <v>0.44777827357856709</v>
      </c>
    </row>
    <row r="1824" spans="1:14" x14ac:dyDescent="0.3">
      <c r="A1824" s="1" t="s">
        <v>277</v>
      </c>
      <c r="B1824" s="1" t="s">
        <v>86</v>
      </c>
      <c r="C1824" s="1">
        <v>2007</v>
      </c>
      <c r="D1824" s="13">
        <v>0.54109739999999995</v>
      </c>
      <c r="E1824" s="13">
        <v>1</v>
      </c>
      <c r="F1824" s="13">
        <v>0.59235669999999996</v>
      </c>
      <c r="G1824" s="13">
        <v>0.17164180000000001</v>
      </c>
      <c r="H1824" s="12">
        <v>1.0000000000000001E-5</v>
      </c>
      <c r="I1824" s="14">
        <f t="shared" si="55"/>
        <v>5.5988181588009896E-2</v>
      </c>
      <c r="J1824" s="13">
        <v>0.71150290000000005</v>
      </c>
      <c r="K1824" s="12">
        <v>1</v>
      </c>
      <c r="L1824" s="13">
        <v>0.19417200000000001</v>
      </c>
      <c r="M1824" s="13">
        <v>0.1682862</v>
      </c>
      <c r="N1824" s="15">
        <f t="shared" si="56"/>
        <v>0.39048373219539101</v>
      </c>
    </row>
    <row r="1825" spans="1:14" x14ac:dyDescent="0.3">
      <c r="A1825" s="1" t="s">
        <v>277</v>
      </c>
      <c r="B1825" s="1" t="s">
        <v>86</v>
      </c>
      <c r="C1825" s="1">
        <v>2008</v>
      </c>
      <c r="D1825" s="13">
        <v>0.61839699999999997</v>
      </c>
      <c r="E1825" s="13">
        <v>0.73439359999999998</v>
      </c>
      <c r="F1825" s="13">
        <v>0.65210800000000002</v>
      </c>
      <c r="G1825" s="13">
        <v>0.26865670000000003</v>
      </c>
      <c r="H1825" s="12">
        <v>1.0000000000000001E-5</v>
      </c>
      <c r="I1825" s="14">
        <f t="shared" si="55"/>
        <v>6.0275759628149975E-2</v>
      </c>
      <c r="J1825" s="13">
        <v>0.66085899999999997</v>
      </c>
      <c r="K1825" s="13">
        <v>1</v>
      </c>
      <c r="L1825" s="13">
        <v>6.6012899999999999E-2</v>
      </c>
      <c r="M1825" s="13">
        <v>0.26634269999999999</v>
      </c>
      <c r="N1825" s="15">
        <f t="shared" si="56"/>
        <v>0.32831793287605593</v>
      </c>
    </row>
    <row r="1826" spans="1:14" x14ac:dyDescent="0.3">
      <c r="A1826" s="1" t="s">
        <v>277</v>
      </c>
      <c r="B1826" s="1" t="s">
        <v>86</v>
      </c>
      <c r="C1826" s="1">
        <v>2009</v>
      </c>
      <c r="D1826" s="13">
        <v>0.69569669999999995</v>
      </c>
      <c r="E1826" s="13">
        <v>0.27178069999999999</v>
      </c>
      <c r="F1826" s="13">
        <v>0.38550200000000001</v>
      </c>
      <c r="G1826" s="13">
        <v>1</v>
      </c>
      <c r="H1826" s="12">
        <v>1.0000000000000001E-5</v>
      </c>
      <c r="I1826" s="14">
        <f t="shared" ref="I1826:I1889" si="57">GEOMEAN(D1826,E1826,F1826,G1826,H1826)</f>
        <v>5.9228814265213571E-2</v>
      </c>
      <c r="J1826" s="13">
        <v>0.33593010000000001</v>
      </c>
      <c r="K1826" s="12">
        <v>1</v>
      </c>
      <c r="L1826" s="13">
        <v>2.7184400000000001E-2</v>
      </c>
      <c r="M1826" s="13">
        <v>1</v>
      </c>
      <c r="N1826" s="15">
        <f t="shared" si="56"/>
        <v>0.30913072169114181</v>
      </c>
    </row>
    <row r="1827" spans="1:14" x14ac:dyDescent="0.3">
      <c r="A1827" s="1" t="s">
        <v>277</v>
      </c>
      <c r="B1827" s="1" t="s">
        <v>86</v>
      </c>
      <c r="C1827" s="1">
        <v>2010</v>
      </c>
      <c r="D1827" s="13">
        <v>0.77299629999999997</v>
      </c>
      <c r="E1827" s="13">
        <v>0.99145609999999995</v>
      </c>
      <c r="F1827" s="13">
        <v>0.136791</v>
      </c>
      <c r="G1827" s="13">
        <v>0.47014929999999999</v>
      </c>
      <c r="H1827" s="12">
        <v>1.0000000000000001E-5</v>
      </c>
      <c r="I1827" s="14">
        <f t="shared" si="57"/>
        <v>5.4770769743870275E-2</v>
      </c>
      <c r="J1827" s="13">
        <v>0.2383816</v>
      </c>
      <c r="K1827" s="13">
        <v>1</v>
      </c>
      <c r="L1827" s="13">
        <v>7.9612500000000003E-2</v>
      </c>
      <c r="M1827" s="13">
        <v>0.47128979999999998</v>
      </c>
      <c r="N1827" s="15">
        <f t="shared" si="56"/>
        <v>0.30752859791702353</v>
      </c>
    </row>
    <row r="1828" spans="1:14" x14ac:dyDescent="0.3">
      <c r="A1828" s="1" t="s">
        <v>277</v>
      </c>
      <c r="B1828" s="1" t="s">
        <v>86</v>
      </c>
      <c r="C1828" s="1">
        <v>2011</v>
      </c>
      <c r="D1828" s="13">
        <v>0.79577600000000004</v>
      </c>
      <c r="E1828" s="13">
        <v>0.60430309999999998</v>
      </c>
      <c r="F1828" s="13">
        <v>0.27236880000000002</v>
      </c>
      <c r="G1828" s="13">
        <v>0.88805979999999995</v>
      </c>
      <c r="H1828" s="12">
        <v>1.0000000000000001E-5</v>
      </c>
      <c r="I1828" s="14">
        <f t="shared" si="57"/>
        <v>6.5032289751914441E-2</v>
      </c>
      <c r="J1828" s="13">
        <v>0.27232460000000003</v>
      </c>
      <c r="K1828" s="13">
        <v>1</v>
      </c>
      <c r="L1828" s="13">
        <v>0.13398119999999999</v>
      </c>
      <c r="M1828" s="13">
        <v>0.88604240000000001</v>
      </c>
      <c r="N1828" s="15">
        <f t="shared" si="56"/>
        <v>0.42402973317112996</v>
      </c>
    </row>
    <row r="1829" spans="1:14" x14ac:dyDescent="0.3">
      <c r="A1829" s="1" t="s">
        <v>277</v>
      </c>
      <c r="B1829" s="1" t="s">
        <v>86</v>
      </c>
      <c r="C1829" s="1">
        <v>2012</v>
      </c>
      <c r="D1829" s="13">
        <v>0.8185557</v>
      </c>
      <c r="E1829" s="13">
        <v>0.40062389999999998</v>
      </c>
      <c r="F1829" s="13">
        <v>0.35031849999999998</v>
      </c>
      <c r="G1829" s="13">
        <v>0.35074630000000001</v>
      </c>
      <c r="H1829" s="13">
        <v>0.3333333</v>
      </c>
      <c r="I1829" s="14">
        <f t="shared" si="57"/>
        <v>0.42230283103879979</v>
      </c>
      <c r="J1829" s="13">
        <v>0.85057729999999998</v>
      </c>
      <c r="K1829" s="13">
        <v>1</v>
      </c>
      <c r="L1829" s="13">
        <v>0.18834999999999999</v>
      </c>
      <c r="M1829" s="13">
        <v>0.35203180000000001</v>
      </c>
      <c r="N1829" s="15">
        <f t="shared" si="56"/>
        <v>0.48732122500475328</v>
      </c>
    </row>
    <row r="1830" spans="1:14" x14ac:dyDescent="0.3">
      <c r="A1830" s="1" t="s">
        <v>277</v>
      </c>
      <c r="B1830" s="1" t="s">
        <v>86</v>
      </c>
      <c r="C1830" s="1">
        <v>2013</v>
      </c>
      <c r="D1830" s="13">
        <v>0.84133539999999996</v>
      </c>
      <c r="E1830" s="13">
        <v>0.32684760000000002</v>
      </c>
      <c r="F1830" s="13">
        <v>0.25144070000000002</v>
      </c>
      <c r="G1830" s="13">
        <v>0.29850749999999998</v>
      </c>
      <c r="H1830" s="12">
        <v>1.0000000000000001E-5</v>
      </c>
      <c r="I1830" s="14">
        <f t="shared" si="57"/>
        <v>4.6019411170440387E-2</v>
      </c>
      <c r="J1830" s="13">
        <v>0.90882430000000003</v>
      </c>
      <c r="K1830" s="13">
        <v>1</v>
      </c>
      <c r="L1830" s="12">
        <v>0.24271870000000001</v>
      </c>
      <c r="M1830" s="13">
        <v>0.29814489999999999</v>
      </c>
      <c r="N1830" s="15">
        <f t="shared" si="56"/>
        <v>0.50641042579293916</v>
      </c>
    </row>
    <row r="1831" spans="1:14" x14ac:dyDescent="0.3">
      <c r="A1831" s="1" t="s">
        <v>277</v>
      </c>
      <c r="B1831" s="1" t="s">
        <v>86</v>
      </c>
      <c r="C1831" s="1">
        <v>2014</v>
      </c>
      <c r="D1831" s="13">
        <v>0.86411519999999997</v>
      </c>
      <c r="E1831" s="13">
        <v>0.22076709999999999</v>
      </c>
      <c r="F1831" s="13">
        <v>0.62996660000000004</v>
      </c>
      <c r="G1831" s="12">
        <v>1.0000000000000001E-5</v>
      </c>
      <c r="H1831" s="12">
        <v>1.0000000000000001E-5</v>
      </c>
      <c r="I1831" s="14">
        <f t="shared" si="57"/>
        <v>6.5458297311488077E-3</v>
      </c>
      <c r="J1831" s="13">
        <v>0.92457529999999999</v>
      </c>
      <c r="K1831" s="12">
        <v>1</v>
      </c>
      <c r="L1831" s="13">
        <v>0.29514679999999999</v>
      </c>
      <c r="M1831" s="12">
        <v>1.0000000000000001E-5</v>
      </c>
      <c r="N1831" s="15">
        <f t="shared" si="56"/>
        <v>4.0643873547823221E-2</v>
      </c>
    </row>
    <row r="1832" spans="1:14" x14ac:dyDescent="0.3">
      <c r="A1832" s="1" t="s">
        <v>277</v>
      </c>
      <c r="B1832" s="1" t="s">
        <v>86</v>
      </c>
      <c r="C1832" s="1">
        <v>2015</v>
      </c>
      <c r="D1832" s="13">
        <v>0.88689490000000004</v>
      </c>
      <c r="E1832" s="13">
        <v>0.2417213</v>
      </c>
      <c r="F1832" s="13">
        <v>0.58022439999999997</v>
      </c>
      <c r="G1832" s="13">
        <v>3.7313399999999997E-2</v>
      </c>
      <c r="H1832" s="12">
        <v>1.0000000000000001E-5</v>
      </c>
      <c r="I1832" s="14">
        <f t="shared" si="57"/>
        <v>3.4145193495348933E-2</v>
      </c>
      <c r="J1832" s="13">
        <v>0.94046649999999998</v>
      </c>
      <c r="K1832" s="12">
        <v>1.0000000000000001E-5</v>
      </c>
      <c r="L1832" s="13">
        <v>0.34951559999999998</v>
      </c>
      <c r="M1832" s="13">
        <v>3.6219000000000001E-2</v>
      </c>
      <c r="N1832" s="15">
        <f t="shared" si="56"/>
        <v>1.8575332120445192E-2</v>
      </c>
    </row>
    <row r="1833" spans="1:14" x14ac:dyDescent="0.3">
      <c r="A1833" s="1" t="s">
        <v>277</v>
      </c>
      <c r="B1833" s="1" t="s">
        <v>86</v>
      </c>
      <c r="C1833" s="1">
        <v>2016</v>
      </c>
      <c r="D1833" s="13">
        <v>0.90970960000000001</v>
      </c>
      <c r="E1833" s="13">
        <v>0.135329</v>
      </c>
      <c r="F1833" s="13">
        <v>0.51349710000000004</v>
      </c>
      <c r="G1833" s="13">
        <v>8.2089599999999999E-2</v>
      </c>
      <c r="H1833" s="12">
        <v>1.0000000000000001E-5</v>
      </c>
      <c r="I1833" s="14">
        <f t="shared" si="57"/>
        <v>3.4915957566946501E-2</v>
      </c>
      <c r="J1833" s="13">
        <v>0.90472810000000004</v>
      </c>
      <c r="K1833" s="12">
        <v>1.0000000000000001E-5</v>
      </c>
      <c r="L1833" s="13">
        <v>0.42912800000000001</v>
      </c>
      <c r="M1833" s="13">
        <v>7.6669000000000001E-2</v>
      </c>
      <c r="N1833" s="15">
        <f t="shared" si="56"/>
        <v>2.3357759509919036E-2</v>
      </c>
    </row>
    <row r="1834" spans="1:14" x14ac:dyDescent="0.3">
      <c r="A1834" s="1" t="s">
        <v>277</v>
      </c>
      <c r="B1834" s="1" t="s">
        <v>86</v>
      </c>
      <c r="C1834" s="1">
        <v>2017</v>
      </c>
      <c r="D1834" s="13">
        <v>0.93252429999999997</v>
      </c>
      <c r="E1834" s="13">
        <v>0.11749320000000001</v>
      </c>
      <c r="F1834" s="13">
        <v>0.37913259999999999</v>
      </c>
      <c r="G1834" s="13">
        <v>5.9701499999999998E-2</v>
      </c>
      <c r="H1834" s="12">
        <v>1.0000000000000001E-5</v>
      </c>
      <c r="I1834" s="14">
        <f t="shared" si="57"/>
        <v>3.0122419496774612E-2</v>
      </c>
      <c r="J1834" s="13">
        <v>0.97867400000000004</v>
      </c>
      <c r="K1834" s="12">
        <v>1.0000000000000001E-5</v>
      </c>
      <c r="L1834" s="13">
        <v>0.53396929999999998</v>
      </c>
      <c r="M1834" s="13">
        <v>5.5731299999999998E-2</v>
      </c>
      <c r="N1834" s="15">
        <f t="shared" si="56"/>
        <v>2.3230757866970958E-2</v>
      </c>
    </row>
    <row r="1835" spans="1:14" x14ac:dyDescent="0.3">
      <c r="A1835" s="1" t="s">
        <v>277</v>
      </c>
      <c r="B1835" s="1" t="s">
        <v>86</v>
      </c>
      <c r="C1835" s="1">
        <v>2018</v>
      </c>
      <c r="D1835" s="13">
        <v>0.95533900000000005</v>
      </c>
      <c r="E1835" s="13">
        <v>0.53439380000000003</v>
      </c>
      <c r="F1835" s="13">
        <v>0.63906580000000002</v>
      </c>
      <c r="G1835" s="13">
        <v>6.7164199999999993E-2</v>
      </c>
      <c r="H1835" s="13">
        <v>0.3333333</v>
      </c>
      <c r="I1835" s="14">
        <f t="shared" si="57"/>
        <v>0.37386620410989074</v>
      </c>
      <c r="J1835" s="13">
        <v>1</v>
      </c>
      <c r="K1835" s="12">
        <v>1.0000000000000001E-5</v>
      </c>
      <c r="L1835" s="13">
        <v>0.66406920000000003</v>
      </c>
      <c r="M1835" s="13">
        <v>6.5587400000000004E-2</v>
      </c>
      <c r="N1835" s="15">
        <f t="shared" si="56"/>
        <v>2.5689664836005242E-2</v>
      </c>
    </row>
    <row r="1836" spans="1:14" x14ac:dyDescent="0.3">
      <c r="A1836" s="1" t="s">
        <v>277</v>
      </c>
      <c r="B1836" s="1" t="s">
        <v>86</v>
      </c>
      <c r="C1836" s="1">
        <v>2019</v>
      </c>
      <c r="D1836" s="13">
        <v>0.97815370000000001</v>
      </c>
      <c r="E1836" s="13">
        <v>0.39962599999999998</v>
      </c>
      <c r="F1836" s="13">
        <v>0.67000300000000002</v>
      </c>
      <c r="G1836" s="13">
        <v>4.4776099999999999E-2</v>
      </c>
      <c r="H1836" s="12">
        <v>1.0000000000000001E-5</v>
      </c>
      <c r="I1836" s="14">
        <f t="shared" si="57"/>
        <v>4.109952189706538E-2</v>
      </c>
      <c r="J1836" s="13">
        <v>0.99209650000000005</v>
      </c>
      <c r="K1836" s="12">
        <v>1.0000000000000001E-5</v>
      </c>
      <c r="L1836" s="13">
        <v>0.81941280000000005</v>
      </c>
      <c r="M1836" s="13">
        <v>4.4739399999999999E-2</v>
      </c>
      <c r="N1836" s="15">
        <f t="shared" si="56"/>
        <v>2.4557644274844932E-2</v>
      </c>
    </row>
    <row r="1837" spans="1:14" x14ac:dyDescent="0.3">
      <c r="A1837" s="1" t="s">
        <v>277</v>
      </c>
      <c r="B1837" s="1" t="s">
        <v>86</v>
      </c>
      <c r="C1837" s="1">
        <v>2020</v>
      </c>
      <c r="D1837" s="13">
        <v>1</v>
      </c>
      <c r="E1837" s="12">
        <v>1.0000000000000001E-5</v>
      </c>
      <c r="F1837" s="13">
        <v>1</v>
      </c>
      <c r="G1837" s="13">
        <v>5.9701499999999998E-2</v>
      </c>
      <c r="H1837" s="12">
        <v>1.0000000000000001E-5</v>
      </c>
      <c r="I1837" s="14">
        <f t="shared" si="57"/>
        <v>5.6911108999974655E-3</v>
      </c>
      <c r="J1837" s="13">
        <v>0.94689520000000005</v>
      </c>
      <c r="K1837" s="12">
        <v>1.0000000000000001E-5</v>
      </c>
      <c r="L1837" s="13">
        <v>1</v>
      </c>
      <c r="M1837" s="13">
        <v>5.6143899999999997E-2</v>
      </c>
      <c r="N1837" s="15">
        <f t="shared" si="56"/>
        <v>2.7002322697175951E-2</v>
      </c>
    </row>
    <row r="1838" spans="1:14" x14ac:dyDescent="0.3">
      <c r="A1838" s="1" t="s">
        <v>278</v>
      </c>
      <c r="B1838" s="1" t="s">
        <v>87</v>
      </c>
      <c r="C1838" s="1">
        <v>2000</v>
      </c>
      <c r="D1838" s="13">
        <v>0.13879739999999999</v>
      </c>
      <c r="E1838" s="13">
        <v>4.4808300000000002E-2</v>
      </c>
      <c r="F1838" s="13">
        <v>0.12735170000000001</v>
      </c>
      <c r="G1838" s="13">
        <v>0.2376238</v>
      </c>
      <c r="H1838" s="12">
        <v>1.0000000000000001E-5</v>
      </c>
      <c r="I1838" s="14">
        <f t="shared" si="57"/>
        <v>1.7985681412392675E-2</v>
      </c>
      <c r="J1838" s="12">
        <v>1.0000000000000001E-5</v>
      </c>
      <c r="K1838" s="12">
        <v>1.0000000000000001E-5</v>
      </c>
      <c r="L1838" s="12">
        <v>1.0000000000000001E-5</v>
      </c>
      <c r="M1838" s="12">
        <v>0.23743020000000001</v>
      </c>
      <c r="N1838" s="15">
        <f t="shared" si="56"/>
        <v>1.2413206769392704E-4</v>
      </c>
    </row>
    <row r="1839" spans="1:14" x14ac:dyDescent="0.3">
      <c r="A1839" s="1" t="s">
        <v>278</v>
      </c>
      <c r="B1839" s="1" t="s">
        <v>87</v>
      </c>
      <c r="C1839" s="1">
        <v>2001</v>
      </c>
      <c r="D1839" s="13">
        <v>0.124917</v>
      </c>
      <c r="E1839" s="13">
        <v>0.13100709999999999</v>
      </c>
      <c r="F1839" s="13">
        <v>0.41775210000000002</v>
      </c>
      <c r="G1839" s="13">
        <v>0.20318539999999999</v>
      </c>
      <c r="H1839" s="12">
        <v>1.0000000000000001E-5</v>
      </c>
      <c r="I1839" s="14">
        <f t="shared" si="57"/>
        <v>2.6825356589845337E-2</v>
      </c>
      <c r="J1839" s="13">
        <v>2.6178900000000001E-2</v>
      </c>
      <c r="K1839" s="12">
        <v>1.0000000000000001E-5</v>
      </c>
      <c r="L1839" s="13">
        <v>4.0340500000000001E-2</v>
      </c>
      <c r="M1839" s="13">
        <v>0.20307269999999999</v>
      </c>
      <c r="N1839" s="15">
        <f t="shared" si="56"/>
        <v>6.8051241625994505E-3</v>
      </c>
    </row>
    <row r="1840" spans="1:14" x14ac:dyDescent="0.3">
      <c r="A1840" s="1" t="s">
        <v>278</v>
      </c>
      <c r="B1840" s="1" t="s">
        <v>87</v>
      </c>
      <c r="C1840" s="1">
        <v>2002</v>
      </c>
      <c r="D1840" s="13">
        <v>0.1110366</v>
      </c>
      <c r="E1840" s="13">
        <v>0.1271362</v>
      </c>
      <c r="F1840" s="13">
        <v>0.26676319999999998</v>
      </c>
      <c r="G1840" s="13">
        <v>0.16874720000000001</v>
      </c>
      <c r="H1840" s="13">
        <v>0.3333333</v>
      </c>
      <c r="I1840" s="14">
        <f t="shared" si="57"/>
        <v>0.18416000388227105</v>
      </c>
      <c r="J1840" s="13">
        <v>5.23577E-2</v>
      </c>
      <c r="K1840" s="12">
        <v>1.0000000000000001E-5</v>
      </c>
      <c r="L1840" s="13">
        <v>8.2050499999999998E-2</v>
      </c>
      <c r="M1840" s="13">
        <v>0.16871510000000001</v>
      </c>
      <c r="N1840" s="15">
        <f t="shared" si="56"/>
        <v>9.2268601150184391E-3</v>
      </c>
    </row>
    <row r="1841" spans="1:14" x14ac:dyDescent="0.3">
      <c r="A1841" s="1" t="s">
        <v>278</v>
      </c>
      <c r="B1841" s="1" t="s">
        <v>87</v>
      </c>
      <c r="C1841" s="1">
        <v>2003</v>
      </c>
      <c r="D1841" s="13">
        <v>9.7157900000000005E-2</v>
      </c>
      <c r="E1841" s="13">
        <v>0.16808790000000001</v>
      </c>
      <c r="F1841" s="13">
        <v>0.1669079</v>
      </c>
      <c r="G1841" s="13">
        <v>0.13430900000000001</v>
      </c>
      <c r="H1841" s="13">
        <v>0.3333333</v>
      </c>
      <c r="I1841" s="14">
        <f t="shared" si="57"/>
        <v>0.16492825203669029</v>
      </c>
      <c r="J1841" s="13">
        <v>7.8536599999999998E-2</v>
      </c>
      <c r="K1841" s="12">
        <v>1.0000000000000001E-5</v>
      </c>
      <c r="L1841" s="13">
        <v>0.12512719999999999</v>
      </c>
      <c r="M1841" s="13">
        <v>0.13435749999999999</v>
      </c>
      <c r="N1841" s="15">
        <f t="shared" si="56"/>
        <v>1.0719423620798944E-2</v>
      </c>
    </row>
    <row r="1842" spans="1:14" x14ac:dyDescent="0.3">
      <c r="A1842" s="1" t="s">
        <v>278</v>
      </c>
      <c r="B1842" s="1" t="s">
        <v>87</v>
      </c>
      <c r="C1842" s="1">
        <v>2004</v>
      </c>
      <c r="D1842" s="13">
        <v>8.3277500000000004E-2</v>
      </c>
      <c r="E1842" s="13">
        <v>0.2009512</v>
      </c>
      <c r="F1842" s="13">
        <v>0.1770381</v>
      </c>
      <c r="G1842" s="13">
        <v>9.9870799999999996E-2</v>
      </c>
      <c r="H1842" s="12">
        <v>1.0000000000000001E-5</v>
      </c>
      <c r="I1842" s="14">
        <f t="shared" si="57"/>
        <v>1.9689047665760771E-2</v>
      </c>
      <c r="J1842" s="13">
        <v>0.1047154</v>
      </c>
      <c r="K1842" s="12">
        <v>1.0000000000000001E-5</v>
      </c>
      <c r="L1842" s="13">
        <v>0.16888980000000001</v>
      </c>
      <c r="M1842" s="13">
        <v>0.10000009999999999</v>
      </c>
      <c r="N1842" s="15">
        <f t="shared" si="56"/>
        <v>1.1531972629108798E-2</v>
      </c>
    </row>
    <row r="1843" spans="1:14" x14ac:dyDescent="0.3">
      <c r="A1843" s="1" t="s">
        <v>278</v>
      </c>
      <c r="B1843" s="1" t="s">
        <v>87</v>
      </c>
      <c r="C1843" s="1">
        <v>2005</v>
      </c>
      <c r="D1843" s="13">
        <v>6.9398699999999994E-2</v>
      </c>
      <c r="E1843" s="13">
        <v>0.15846389999999999</v>
      </c>
      <c r="F1843" s="12">
        <v>1.0000000000000001E-5</v>
      </c>
      <c r="G1843" s="12">
        <v>1.0000000000000001E-5</v>
      </c>
      <c r="H1843" s="12">
        <v>1.0000000000000001E-5</v>
      </c>
      <c r="I1843" s="14">
        <f t="shared" si="57"/>
        <v>4.0574795076037009E-4</v>
      </c>
      <c r="J1843" s="13">
        <v>0.13089429999999999</v>
      </c>
      <c r="K1843" s="12">
        <v>1.0000000000000001E-5</v>
      </c>
      <c r="L1843" s="13">
        <v>0.2143584</v>
      </c>
      <c r="M1843" s="12">
        <v>1.0000000000000001E-5</v>
      </c>
      <c r="N1843" s="15">
        <f t="shared" si="56"/>
        <v>1.2942414672388583E-3</v>
      </c>
    </row>
    <row r="1844" spans="1:14" x14ac:dyDescent="0.3">
      <c r="A1844" s="1" t="s">
        <v>278</v>
      </c>
      <c r="B1844" s="1" t="s">
        <v>87</v>
      </c>
      <c r="C1844" s="1">
        <v>2006</v>
      </c>
      <c r="D1844" s="13">
        <v>5.55183E-2</v>
      </c>
      <c r="E1844" s="13">
        <v>8.4500400000000003E-2</v>
      </c>
      <c r="F1844" s="13">
        <v>0.21225279999999999</v>
      </c>
      <c r="G1844" s="13">
        <v>9.9870799999999996E-2</v>
      </c>
      <c r="H1844" s="12">
        <v>1.0000000000000001E-5</v>
      </c>
      <c r="I1844" s="14">
        <f t="shared" si="57"/>
        <v>1.5831329068163338E-2</v>
      </c>
      <c r="J1844" s="13">
        <v>0.1570732</v>
      </c>
      <c r="K1844" s="12">
        <v>1.0000000000000001E-5</v>
      </c>
      <c r="L1844" s="13">
        <v>0.26051289999999999</v>
      </c>
      <c r="M1844" s="13">
        <v>0.10000009999999999</v>
      </c>
      <c r="N1844" s="15">
        <f t="shared" si="56"/>
        <v>1.4222729155758835E-2</v>
      </c>
    </row>
    <row r="1845" spans="1:14" x14ac:dyDescent="0.3">
      <c r="A1845" s="1" t="s">
        <v>278</v>
      </c>
      <c r="B1845" s="1" t="s">
        <v>87</v>
      </c>
      <c r="C1845" s="1">
        <v>2007</v>
      </c>
      <c r="D1845" s="13">
        <v>4.1639500000000003E-2</v>
      </c>
      <c r="E1845" s="12">
        <v>1.0000000000000001E-5</v>
      </c>
      <c r="F1845" s="13">
        <v>0.2161119</v>
      </c>
      <c r="G1845" s="13">
        <v>0.20017209999999999</v>
      </c>
      <c r="H1845" s="13">
        <v>0.3333333</v>
      </c>
      <c r="I1845" s="14">
        <f t="shared" si="57"/>
        <v>2.2682623645515588E-2</v>
      </c>
      <c r="J1845" s="13">
        <v>0.16933809999999999</v>
      </c>
      <c r="K1845" s="12">
        <v>1.0000000000000001E-5</v>
      </c>
      <c r="L1845" s="13">
        <v>0.30803419999999998</v>
      </c>
      <c r="M1845" s="13">
        <v>0.2</v>
      </c>
      <c r="N1845" s="15">
        <f t="shared" si="56"/>
        <v>1.7971979060920427E-2</v>
      </c>
    </row>
    <row r="1846" spans="1:14" x14ac:dyDescent="0.3">
      <c r="A1846" s="1" t="s">
        <v>278</v>
      </c>
      <c r="B1846" s="1" t="s">
        <v>87</v>
      </c>
      <c r="C1846" s="1">
        <v>2008</v>
      </c>
      <c r="D1846" s="13">
        <v>2.7759200000000001E-2</v>
      </c>
      <c r="E1846" s="13">
        <v>0.25520660000000001</v>
      </c>
      <c r="F1846" s="13">
        <v>0.3420164</v>
      </c>
      <c r="G1846" s="13">
        <v>0.3000429</v>
      </c>
      <c r="H1846" s="12">
        <v>1.0000000000000001E-5</v>
      </c>
      <c r="I1846" s="14">
        <f t="shared" si="57"/>
        <v>2.3567082746374608E-2</v>
      </c>
      <c r="J1846" s="13">
        <v>0.20656550000000001</v>
      </c>
      <c r="K1846" s="12">
        <v>1.0000000000000001E-5</v>
      </c>
      <c r="L1846" s="13">
        <v>0.35623890000000002</v>
      </c>
      <c r="M1846" s="13">
        <v>0.3</v>
      </c>
      <c r="N1846" s="15">
        <f t="shared" si="56"/>
        <v>2.1676047602960838E-2</v>
      </c>
    </row>
    <row r="1847" spans="1:14" x14ac:dyDescent="0.3">
      <c r="A1847" s="1" t="s">
        <v>278</v>
      </c>
      <c r="B1847" s="1" t="s">
        <v>87</v>
      </c>
      <c r="C1847" s="1">
        <v>2009</v>
      </c>
      <c r="D1847" s="13">
        <v>1.3880399999999999E-2</v>
      </c>
      <c r="E1847" s="13">
        <v>0.4856665</v>
      </c>
      <c r="F1847" s="13">
        <v>0.27206950000000002</v>
      </c>
      <c r="G1847" s="13">
        <v>0.39991379999999999</v>
      </c>
      <c r="H1847" s="12">
        <v>1.0000000000000001E-5</v>
      </c>
      <c r="I1847" s="14">
        <f t="shared" si="57"/>
        <v>2.360898280034435E-2</v>
      </c>
      <c r="J1847" s="13">
        <v>0.26059209999999999</v>
      </c>
      <c r="K1847" s="12">
        <v>1.0000000000000001E-5</v>
      </c>
      <c r="L1847" s="13">
        <v>0.40581030000000001</v>
      </c>
      <c r="M1847" s="13">
        <v>0.40000010000000003</v>
      </c>
      <c r="N1847" s="15">
        <f t="shared" si="56"/>
        <v>2.5502696519360227E-2</v>
      </c>
    </row>
    <row r="1848" spans="1:14" x14ac:dyDescent="0.3">
      <c r="A1848" s="1" t="s">
        <v>278</v>
      </c>
      <c r="B1848" s="1" t="s">
        <v>87</v>
      </c>
      <c r="C1848" s="1">
        <v>2010</v>
      </c>
      <c r="D1848" s="12">
        <v>1.0000000000000001E-5</v>
      </c>
      <c r="E1848" s="13">
        <v>0.41218440000000001</v>
      </c>
      <c r="F1848" s="13">
        <v>1</v>
      </c>
      <c r="G1848" s="13">
        <v>0.50021519999999997</v>
      </c>
      <c r="H1848" s="12">
        <v>1.0000000000000001E-5</v>
      </c>
      <c r="I1848" s="14">
        <f t="shared" si="57"/>
        <v>7.2920508265616503E-3</v>
      </c>
      <c r="J1848" s="13">
        <v>0.31114609999999998</v>
      </c>
      <c r="K1848" s="12">
        <v>1.0000000000000001E-5</v>
      </c>
      <c r="L1848" s="13">
        <v>0.45606780000000002</v>
      </c>
      <c r="M1848" s="13">
        <v>0.5</v>
      </c>
      <c r="N1848" s="15">
        <f t="shared" si="56"/>
        <v>2.9022909270747702E-2</v>
      </c>
    </row>
    <row r="1849" spans="1:14" x14ac:dyDescent="0.3">
      <c r="A1849" s="1" t="s">
        <v>278</v>
      </c>
      <c r="B1849" s="1" t="s">
        <v>87</v>
      </c>
      <c r="C1849" s="1">
        <v>2011</v>
      </c>
      <c r="D1849" s="13">
        <v>9.9665400000000001E-2</v>
      </c>
      <c r="E1849" s="13">
        <v>0.43417800000000001</v>
      </c>
      <c r="F1849" s="13">
        <v>0.18475639999999999</v>
      </c>
      <c r="G1849" s="13">
        <v>0.60008600000000001</v>
      </c>
      <c r="H1849" s="12">
        <v>1.0000000000000001E-5</v>
      </c>
      <c r="I1849" s="14">
        <f t="shared" si="57"/>
        <v>3.4372018970243043E-2</v>
      </c>
      <c r="J1849" s="13">
        <v>0.40045950000000002</v>
      </c>
      <c r="K1849" s="12">
        <v>1.0000000000000001E-5</v>
      </c>
      <c r="L1849" s="13">
        <v>0.50735030000000003</v>
      </c>
      <c r="M1849" s="13">
        <v>0.59999990000000003</v>
      </c>
      <c r="N1849" s="15">
        <f t="shared" si="56"/>
        <v>3.3228017083236416E-2</v>
      </c>
    </row>
    <row r="1850" spans="1:14" x14ac:dyDescent="0.3">
      <c r="A1850" s="1" t="s">
        <v>278</v>
      </c>
      <c r="B1850" s="1" t="s">
        <v>87</v>
      </c>
      <c r="C1850" s="1">
        <v>2012</v>
      </c>
      <c r="D1850" s="13">
        <v>0.19933239999999999</v>
      </c>
      <c r="E1850" s="13">
        <v>0.59658339999999999</v>
      </c>
      <c r="F1850" s="13">
        <v>0.36903039999999998</v>
      </c>
      <c r="G1850" s="13">
        <v>0.69995689999999999</v>
      </c>
      <c r="H1850" s="12">
        <v>1.0000000000000001E-5</v>
      </c>
      <c r="I1850" s="14">
        <f t="shared" si="57"/>
        <v>4.98283493596412E-2</v>
      </c>
      <c r="J1850" s="13">
        <v>0.51598940000000004</v>
      </c>
      <c r="K1850" s="12">
        <v>1.0000000000000001E-5</v>
      </c>
      <c r="L1850" s="13">
        <v>0.55931620000000004</v>
      </c>
      <c r="M1850" s="13">
        <v>0.7</v>
      </c>
      <c r="N1850" s="15">
        <f t="shared" si="56"/>
        <v>3.7700668804496143E-2</v>
      </c>
    </row>
    <row r="1851" spans="1:14" x14ac:dyDescent="0.3">
      <c r="A1851" s="1" t="s">
        <v>278</v>
      </c>
      <c r="B1851" s="1" t="s">
        <v>87</v>
      </c>
      <c r="C1851" s="1">
        <v>2013</v>
      </c>
      <c r="D1851" s="13">
        <v>0.29899779999999998</v>
      </c>
      <c r="E1851" s="13">
        <v>0.58061890000000005</v>
      </c>
      <c r="F1851" s="13">
        <v>0.47274480000000002</v>
      </c>
      <c r="G1851" s="13">
        <v>0.80025829999999998</v>
      </c>
      <c r="H1851" s="12">
        <v>1.0000000000000001E-5</v>
      </c>
      <c r="I1851" s="14">
        <f t="shared" si="57"/>
        <v>5.8007376200682748E-2</v>
      </c>
      <c r="J1851" s="13">
        <v>0.63595619999999997</v>
      </c>
      <c r="K1851" s="12">
        <v>1.0000000000000001E-5</v>
      </c>
      <c r="L1851" s="13">
        <v>0.61196550000000005</v>
      </c>
      <c r="M1851" s="13">
        <v>0.8</v>
      </c>
      <c r="N1851" s="15">
        <f t="shared" si="56"/>
        <v>4.2005971459093676E-2</v>
      </c>
    </row>
    <row r="1852" spans="1:14" x14ac:dyDescent="0.3">
      <c r="A1852" s="1" t="s">
        <v>278</v>
      </c>
      <c r="B1852" s="1" t="s">
        <v>87</v>
      </c>
      <c r="C1852" s="1">
        <v>2014</v>
      </c>
      <c r="D1852" s="13">
        <v>0.3986632</v>
      </c>
      <c r="E1852" s="13">
        <v>0.71553219999999995</v>
      </c>
      <c r="F1852" s="13">
        <v>0.3719248</v>
      </c>
      <c r="G1852" s="13">
        <v>0.90012910000000002</v>
      </c>
      <c r="H1852" s="12">
        <v>1.0000000000000001E-5</v>
      </c>
      <c r="I1852" s="14">
        <f t="shared" si="57"/>
        <v>6.2517133131830535E-2</v>
      </c>
      <c r="J1852" s="13">
        <v>0.74431879999999995</v>
      </c>
      <c r="K1852" s="12">
        <v>1.0000000000000001E-5</v>
      </c>
      <c r="L1852" s="12">
        <v>0.66563989999999995</v>
      </c>
      <c r="M1852" s="13">
        <v>0.89999989999999996</v>
      </c>
      <c r="N1852" s="15">
        <f t="shared" si="56"/>
        <v>4.5952611669132372E-2</v>
      </c>
    </row>
    <row r="1853" spans="1:14" x14ac:dyDescent="0.3">
      <c r="A1853" s="1" t="s">
        <v>278</v>
      </c>
      <c r="B1853" s="1" t="s">
        <v>87</v>
      </c>
      <c r="C1853" s="1">
        <v>2015</v>
      </c>
      <c r="D1853" s="13">
        <v>0.49832860000000001</v>
      </c>
      <c r="E1853" s="13">
        <v>0.84756540000000002</v>
      </c>
      <c r="F1853" s="13">
        <v>0.53207919999999997</v>
      </c>
      <c r="G1853" s="13">
        <v>1</v>
      </c>
      <c r="H1853" s="13">
        <v>1</v>
      </c>
      <c r="I1853" s="14">
        <f t="shared" si="57"/>
        <v>0.74187897420371907</v>
      </c>
      <c r="J1853" s="13">
        <v>0.83264009999999999</v>
      </c>
      <c r="K1853" s="13">
        <v>1</v>
      </c>
      <c r="L1853" s="13">
        <v>0.72000019999999998</v>
      </c>
      <c r="M1853" s="13">
        <v>1</v>
      </c>
      <c r="N1853" s="15">
        <f t="shared" si="56"/>
        <v>0.87992870393466105</v>
      </c>
    </row>
    <row r="1854" spans="1:14" x14ac:dyDescent="0.3">
      <c r="A1854" s="1" t="s">
        <v>278</v>
      </c>
      <c r="B1854" s="1" t="s">
        <v>87</v>
      </c>
      <c r="C1854" s="1">
        <v>2016</v>
      </c>
      <c r="D1854" s="13">
        <v>0.5986629</v>
      </c>
      <c r="E1854" s="13">
        <v>0.89981100000000003</v>
      </c>
      <c r="F1854" s="13">
        <v>0.65074770000000004</v>
      </c>
      <c r="G1854" s="13">
        <v>1</v>
      </c>
      <c r="H1854" s="12">
        <v>1.0000000000000001E-5</v>
      </c>
      <c r="I1854" s="14">
        <f t="shared" si="57"/>
        <v>8.1086631062397607E-2</v>
      </c>
      <c r="J1854" s="13">
        <v>0.90396569999999998</v>
      </c>
      <c r="K1854" s="12">
        <v>1</v>
      </c>
      <c r="L1854" s="13">
        <v>0.77469960000000004</v>
      </c>
      <c r="M1854" s="13">
        <v>1</v>
      </c>
      <c r="N1854" s="15">
        <f t="shared" si="56"/>
        <v>0.91478981555926042</v>
      </c>
    </row>
    <row r="1855" spans="1:14" x14ac:dyDescent="0.3">
      <c r="A1855" s="1" t="s">
        <v>278</v>
      </c>
      <c r="B1855" s="1" t="s">
        <v>87</v>
      </c>
      <c r="C1855" s="1">
        <v>2017</v>
      </c>
      <c r="D1855" s="13">
        <v>0.69899710000000004</v>
      </c>
      <c r="E1855" s="13">
        <v>1</v>
      </c>
      <c r="F1855" s="13">
        <v>0.35841780000000001</v>
      </c>
      <c r="G1855" s="13">
        <v>1</v>
      </c>
      <c r="H1855" s="12">
        <v>1.0000000000000001E-5</v>
      </c>
      <c r="I1855" s="14">
        <f t="shared" si="57"/>
        <v>7.581811604838809E-2</v>
      </c>
      <c r="J1855" s="13">
        <v>0.94755100000000003</v>
      </c>
      <c r="K1855" s="12">
        <v>1</v>
      </c>
      <c r="L1855" s="13">
        <v>0.83042680000000002</v>
      </c>
      <c r="M1855" s="13">
        <v>1</v>
      </c>
      <c r="N1855" s="15">
        <f t="shared" si="56"/>
        <v>0.94183752054918024</v>
      </c>
    </row>
    <row r="1856" spans="1:14" x14ac:dyDescent="0.3">
      <c r="A1856" s="1" t="s">
        <v>278</v>
      </c>
      <c r="B1856" s="1" t="s">
        <v>87</v>
      </c>
      <c r="C1856" s="1">
        <v>2018</v>
      </c>
      <c r="D1856" s="13">
        <v>0.79933140000000003</v>
      </c>
      <c r="E1856" s="13">
        <v>0.87477450000000001</v>
      </c>
      <c r="F1856" s="13">
        <v>0.90400389999999997</v>
      </c>
      <c r="G1856" s="13">
        <v>1</v>
      </c>
      <c r="H1856" s="13">
        <v>0.3333333</v>
      </c>
      <c r="I1856" s="14">
        <f t="shared" si="57"/>
        <v>0.7323764972112129</v>
      </c>
      <c r="J1856" s="13">
        <v>0.97614069999999997</v>
      </c>
      <c r="K1856" s="13">
        <v>1</v>
      </c>
      <c r="L1856" s="13">
        <v>0.88649560000000005</v>
      </c>
      <c r="M1856" s="13">
        <v>1</v>
      </c>
      <c r="N1856" s="15">
        <f t="shared" si="56"/>
        <v>0.96448893884063258</v>
      </c>
    </row>
    <row r="1857" spans="1:14" x14ac:dyDescent="0.3">
      <c r="A1857" s="1" t="s">
        <v>278</v>
      </c>
      <c r="B1857" s="1" t="s">
        <v>87</v>
      </c>
      <c r="C1857" s="1">
        <v>2019</v>
      </c>
      <c r="D1857" s="13">
        <v>0.89966570000000001</v>
      </c>
      <c r="E1857" s="13">
        <v>0.84046759999999998</v>
      </c>
      <c r="F1857" s="13">
        <v>0.54606849999999996</v>
      </c>
      <c r="G1857" s="13">
        <v>1</v>
      </c>
      <c r="H1857" s="13">
        <v>0.3333333</v>
      </c>
      <c r="I1857" s="14">
        <f t="shared" si="57"/>
        <v>0.67258254652770222</v>
      </c>
      <c r="J1857" s="13">
        <v>1</v>
      </c>
      <c r="K1857" s="12">
        <v>1</v>
      </c>
      <c r="L1857" s="13">
        <v>0.94290609999999997</v>
      </c>
      <c r="M1857" s="13">
        <v>1</v>
      </c>
      <c r="N1857" s="15">
        <f t="shared" si="56"/>
        <v>0.98541033156928781</v>
      </c>
    </row>
    <row r="1858" spans="1:14" x14ac:dyDescent="0.3">
      <c r="A1858" s="1" t="s">
        <v>278</v>
      </c>
      <c r="B1858" s="1" t="s">
        <v>87</v>
      </c>
      <c r="C1858" s="1">
        <v>2020</v>
      </c>
      <c r="D1858" s="13">
        <v>1</v>
      </c>
      <c r="E1858" s="13">
        <v>0.4553934</v>
      </c>
      <c r="F1858" s="13">
        <v>0.64785340000000002</v>
      </c>
      <c r="G1858" s="13">
        <v>1</v>
      </c>
      <c r="H1858" s="13">
        <v>0.3333333</v>
      </c>
      <c r="I1858" s="14">
        <f t="shared" si="57"/>
        <v>0.6288519837447818</v>
      </c>
      <c r="J1858" s="13">
        <v>0.83622379999999996</v>
      </c>
      <c r="K1858" s="12">
        <v>1</v>
      </c>
      <c r="L1858" s="13">
        <v>1</v>
      </c>
      <c r="M1858" s="13">
        <v>1</v>
      </c>
      <c r="N1858" s="15">
        <f t="shared" si="56"/>
        <v>0.95627021940073553</v>
      </c>
    </row>
    <row r="1859" spans="1:14" x14ac:dyDescent="0.3">
      <c r="A1859" s="1" t="s">
        <v>279</v>
      </c>
      <c r="B1859" s="1" t="s">
        <v>88</v>
      </c>
      <c r="C1859" s="1">
        <v>2000</v>
      </c>
      <c r="D1859" s="12">
        <v>1.0000000000000001E-5</v>
      </c>
      <c r="E1859" s="12">
        <v>1.0000000000000001E-5</v>
      </c>
      <c r="F1859" s="12">
        <v>1.0000000000000001E-5</v>
      </c>
      <c r="G1859" s="12">
        <v>1.0000000000000001E-5</v>
      </c>
      <c r="H1859" s="12">
        <v>1.0000000000000001E-5</v>
      </c>
      <c r="I1859" s="14">
        <f t="shared" si="57"/>
        <v>1.0000000000000001E-5</v>
      </c>
      <c r="J1859" s="12">
        <v>1.0000000000000001E-5</v>
      </c>
      <c r="K1859" s="12">
        <v>1.0000000000000001E-5</v>
      </c>
      <c r="L1859" s="12">
        <v>1.0000000000000001E-5</v>
      </c>
      <c r="M1859" s="12">
        <v>1.0000000000000001E-5</v>
      </c>
      <c r="N1859" s="15">
        <f t="shared" si="56"/>
        <v>1.0000000000000001E-5</v>
      </c>
    </row>
    <row r="1860" spans="1:14" x14ac:dyDescent="0.3">
      <c r="A1860" s="1" t="s">
        <v>279</v>
      </c>
      <c r="B1860" s="1" t="s">
        <v>88</v>
      </c>
      <c r="C1860" s="1">
        <v>2001</v>
      </c>
      <c r="D1860" s="12">
        <v>1.0000000000000001E-5</v>
      </c>
      <c r="E1860" s="13">
        <v>1.9878900000000001E-2</v>
      </c>
      <c r="F1860" s="13">
        <v>0.1586737</v>
      </c>
      <c r="G1860" s="12">
        <v>1.0000000000000001E-5</v>
      </c>
      <c r="H1860" s="13">
        <v>0.66666669999999995</v>
      </c>
      <c r="I1860" s="14">
        <f t="shared" si="57"/>
        <v>2.9144808905010506E-3</v>
      </c>
      <c r="J1860" s="13">
        <v>1.46479E-2</v>
      </c>
      <c r="K1860" s="12">
        <v>1.0000000000000001E-5</v>
      </c>
      <c r="L1860" s="13">
        <v>5.4746700000000002E-2</v>
      </c>
      <c r="M1860" s="12">
        <v>1.0000000000000001E-5</v>
      </c>
      <c r="N1860" s="15">
        <f t="shared" si="56"/>
        <v>5.3214909526461021E-4</v>
      </c>
    </row>
    <row r="1861" spans="1:14" x14ac:dyDescent="0.3">
      <c r="A1861" s="1" t="s">
        <v>279</v>
      </c>
      <c r="B1861" s="1" t="s">
        <v>88</v>
      </c>
      <c r="C1861" s="1">
        <v>2002</v>
      </c>
      <c r="D1861" s="12">
        <v>1.0000000000000001E-5</v>
      </c>
      <c r="E1861" s="13">
        <v>4.5474000000000001E-2</v>
      </c>
      <c r="F1861" s="13">
        <v>0.1746596</v>
      </c>
      <c r="G1861" s="12">
        <v>1.0000000000000001E-5</v>
      </c>
      <c r="H1861" s="13">
        <v>0.3333333</v>
      </c>
      <c r="I1861" s="14">
        <f t="shared" si="57"/>
        <v>3.0518758606569892E-3</v>
      </c>
      <c r="J1861" s="13">
        <v>2.92959E-2</v>
      </c>
      <c r="K1861" s="12">
        <v>1.0000000000000001E-5</v>
      </c>
      <c r="L1861" s="13">
        <v>0.110654</v>
      </c>
      <c r="M1861" s="12">
        <v>1.0000000000000001E-5</v>
      </c>
      <c r="N1861" s="15">
        <f t="shared" si="56"/>
        <v>7.5455949872216418E-4</v>
      </c>
    </row>
    <row r="1862" spans="1:14" x14ac:dyDescent="0.3">
      <c r="A1862" s="1" t="s">
        <v>279</v>
      </c>
      <c r="B1862" s="1" t="s">
        <v>88</v>
      </c>
      <c r="C1862" s="1">
        <v>2003</v>
      </c>
      <c r="D1862" s="12">
        <v>1.0000000000000001E-5</v>
      </c>
      <c r="E1862" s="13">
        <v>6.6205899999999998E-2</v>
      </c>
      <c r="F1862" s="13">
        <v>0.26583770000000001</v>
      </c>
      <c r="G1862" s="12">
        <v>1.0000000000000001E-5</v>
      </c>
      <c r="H1862" s="12">
        <v>1.0000000000000001E-5</v>
      </c>
      <c r="I1862" s="14">
        <f t="shared" si="57"/>
        <v>4.4576159930204221E-4</v>
      </c>
      <c r="J1862" s="13">
        <v>4.3943799999999998E-2</v>
      </c>
      <c r="K1862" s="12">
        <v>1.0000000000000001E-5</v>
      </c>
      <c r="L1862" s="13">
        <v>0.16761590000000001</v>
      </c>
      <c r="M1862" s="12">
        <v>1.0000000000000001E-5</v>
      </c>
      <c r="N1862" s="15">
        <f t="shared" si="56"/>
        <v>9.2640993887634939E-4</v>
      </c>
    </row>
    <row r="1863" spans="1:14" x14ac:dyDescent="0.3">
      <c r="A1863" s="1" t="s">
        <v>279</v>
      </c>
      <c r="B1863" s="1" t="s">
        <v>88</v>
      </c>
      <c r="C1863" s="1">
        <v>2004</v>
      </c>
      <c r="D1863" s="12">
        <v>1.0000000000000001E-5</v>
      </c>
      <c r="E1863" s="13">
        <v>0.1061343</v>
      </c>
      <c r="F1863" s="13">
        <v>0.2978093</v>
      </c>
      <c r="G1863" s="12">
        <v>1.0000000000000001E-5</v>
      </c>
      <c r="H1863" s="12">
        <v>1.0000000000000001E-5</v>
      </c>
      <c r="I1863" s="14">
        <f t="shared" si="57"/>
        <v>5.0113969362225572E-4</v>
      </c>
      <c r="J1863" s="13">
        <v>5.8591699999999997E-2</v>
      </c>
      <c r="K1863" s="12">
        <v>1.0000000000000001E-5</v>
      </c>
      <c r="L1863" s="13">
        <v>0.22584380000000001</v>
      </c>
      <c r="M1863" s="12">
        <v>1.0000000000000001E-5</v>
      </c>
      <c r="N1863" s="15">
        <f t="shared" si="56"/>
        <v>1.0725339985059917E-3</v>
      </c>
    </row>
    <row r="1864" spans="1:14" x14ac:dyDescent="0.3">
      <c r="A1864" s="1" t="s">
        <v>279</v>
      </c>
      <c r="B1864" s="1" t="s">
        <v>88</v>
      </c>
      <c r="C1864" s="1">
        <v>2005</v>
      </c>
      <c r="D1864" s="12">
        <v>1.0000000000000001E-5</v>
      </c>
      <c r="E1864" s="13">
        <v>0.13138810000000001</v>
      </c>
      <c r="F1864" s="13">
        <v>0.33451740000000002</v>
      </c>
      <c r="G1864" s="12">
        <v>1.0000000000000001E-5</v>
      </c>
      <c r="H1864" s="12">
        <v>1.0000000000000001E-5</v>
      </c>
      <c r="I1864" s="14">
        <f t="shared" si="57"/>
        <v>5.3529717200535073E-4</v>
      </c>
      <c r="J1864" s="13">
        <v>7.3239700000000005E-2</v>
      </c>
      <c r="K1864" s="12">
        <v>1.0000000000000001E-5</v>
      </c>
      <c r="L1864" s="13">
        <v>0.28491569999999999</v>
      </c>
      <c r="M1864" s="12">
        <v>1.0000000000000001E-5</v>
      </c>
      <c r="N1864" s="15">
        <f t="shared" si="56"/>
        <v>1.2018928026938781E-3</v>
      </c>
    </row>
    <row r="1865" spans="1:14" x14ac:dyDescent="0.3">
      <c r="A1865" s="1" t="s">
        <v>279</v>
      </c>
      <c r="B1865" s="1" t="s">
        <v>88</v>
      </c>
      <c r="C1865" s="1">
        <v>2006</v>
      </c>
      <c r="D1865" s="12">
        <v>1.0000000000000001E-5</v>
      </c>
      <c r="E1865" s="13">
        <v>0.14973120000000001</v>
      </c>
      <c r="F1865" s="13">
        <v>1.89461E-2</v>
      </c>
      <c r="G1865" s="12">
        <v>1.0000000000000001E-5</v>
      </c>
      <c r="H1865" s="12">
        <v>1.0000000000000001E-5</v>
      </c>
      <c r="I1865" s="14">
        <f t="shared" si="57"/>
        <v>3.0943285621221842E-4</v>
      </c>
      <c r="J1865" s="13">
        <v>8.7887599999999996E-2</v>
      </c>
      <c r="K1865" s="12">
        <v>1.0000000000000001E-5</v>
      </c>
      <c r="L1865" s="13">
        <v>0.3451476</v>
      </c>
      <c r="M1865" s="12">
        <v>1.0000000000000001E-5</v>
      </c>
      <c r="N1865" s="15">
        <f t="shared" si="56"/>
        <v>1.3197240031960304E-3</v>
      </c>
    </row>
    <row r="1866" spans="1:14" x14ac:dyDescent="0.3">
      <c r="A1866" s="1" t="s">
        <v>279</v>
      </c>
      <c r="B1866" s="1" t="s">
        <v>88</v>
      </c>
      <c r="C1866" s="1">
        <v>2007</v>
      </c>
      <c r="D1866" s="12">
        <v>1.0000000000000001E-5</v>
      </c>
      <c r="E1866" s="13">
        <v>0.18070130000000001</v>
      </c>
      <c r="F1866" s="13">
        <v>0.2001184</v>
      </c>
      <c r="G1866" s="12">
        <v>1.0000000000000001E-5</v>
      </c>
      <c r="H1866" s="13">
        <v>0.3333333</v>
      </c>
      <c r="I1866" s="14">
        <f t="shared" si="57"/>
        <v>4.1326193053232308E-3</v>
      </c>
      <c r="J1866" s="13">
        <v>0.118987</v>
      </c>
      <c r="K1866" s="12">
        <v>1.0000000000000001E-5</v>
      </c>
      <c r="L1866" s="13">
        <v>0.39620260000000002</v>
      </c>
      <c r="M1866" s="12">
        <v>1.0000000000000001E-5</v>
      </c>
      <c r="N1866" s="15">
        <f t="shared" si="56"/>
        <v>1.4735138050183821E-3</v>
      </c>
    </row>
    <row r="1867" spans="1:14" x14ac:dyDescent="0.3">
      <c r="A1867" s="1" t="s">
        <v>279</v>
      </c>
      <c r="B1867" s="1" t="s">
        <v>88</v>
      </c>
      <c r="C1867" s="1">
        <v>2008</v>
      </c>
      <c r="D1867" s="12">
        <v>1.0000000000000001E-5</v>
      </c>
      <c r="E1867" s="13">
        <v>0.22173880000000001</v>
      </c>
      <c r="F1867" s="13">
        <v>1.7169899999999998E-2</v>
      </c>
      <c r="G1867" s="12">
        <v>1.0000000000000001E-5</v>
      </c>
      <c r="H1867" s="13">
        <v>0.3333333</v>
      </c>
      <c r="I1867" s="14">
        <f t="shared" si="57"/>
        <v>2.6344965374096394E-3</v>
      </c>
      <c r="J1867" s="13">
        <v>0.16402520000000001</v>
      </c>
      <c r="K1867" s="12">
        <v>1.0000000000000001E-5</v>
      </c>
      <c r="L1867" s="13">
        <v>0.44810119999999998</v>
      </c>
      <c r="M1867" s="12">
        <v>1.0000000000000001E-5</v>
      </c>
      <c r="N1867" s="15">
        <f t="shared" si="56"/>
        <v>1.6465376686484782E-3</v>
      </c>
    </row>
    <row r="1868" spans="1:14" x14ac:dyDescent="0.3">
      <c r="A1868" s="1" t="s">
        <v>279</v>
      </c>
      <c r="B1868" s="1" t="s">
        <v>88</v>
      </c>
      <c r="C1868" s="1">
        <v>2009</v>
      </c>
      <c r="D1868" s="12">
        <v>1.0000000000000001E-5</v>
      </c>
      <c r="E1868" s="13">
        <v>0.30219259999999998</v>
      </c>
      <c r="F1868" s="13">
        <v>5.3878000000000002E-2</v>
      </c>
      <c r="G1868" s="12">
        <v>1.0000000000000001E-5</v>
      </c>
      <c r="H1868" s="12">
        <v>1.0000000000000001E-5</v>
      </c>
      <c r="I1868" s="14">
        <f t="shared" si="57"/>
        <v>4.3887319695387638E-4</v>
      </c>
      <c r="J1868" s="13">
        <v>0.20819219999999999</v>
      </c>
      <c r="K1868" s="12">
        <v>1.0000000000000001E-5</v>
      </c>
      <c r="L1868" s="12">
        <v>0.50052730000000001</v>
      </c>
      <c r="M1868" s="12">
        <v>1.0000000000000001E-5</v>
      </c>
      <c r="N1868" s="15">
        <f t="shared" ref="N1868:N1931" si="58">GEOMEAN(J1868,K1868,L1868,M1868)</f>
        <v>1.7966896090054472E-3</v>
      </c>
    </row>
    <row r="1869" spans="1:14" x14ac:dyDescent="0.3">
      <c r="A1869" s="1" t="s">
        <v>279</v>
      </c>
      <c r="B1869" s="1" t="s">
        <v>88</v>
      </c>
      <c r="C1869" s="1">
        <v>2010</v>
      </c>
      <c r="D1869" s="12">
        <v>1.0000000000000001E-5</v>
      </c>
      <c r="E1869" s="13">
        <v>0.35090860000000001</v>
      </c>
      <c r="F1869" s="13">
        <v>0.41385430000000001</v>
      </c>
      <c r="G1869" s="12">
        <v>1.0000000000000001E-5</v>
      </c>
      <c r="H1869" s="12">
        <v>1.0000000000000001E-5</v>
      </c>
      <c r="I1869" s="14">
        <f t="shared" si="57"/>
        <v>6.7984247806552451E-4</v>
      </c>
      <c r="J1869" s="13">
        <v>0.26686559999999998</v>
      </c>
      <c r="K1869" s="12">
        <v>1.0000000000000001E-5</v>
      </c>
      <c r="L1869" s="13">
        <v>0.55379750000000005</v>
      </c>
      <c r="M1869" s="12">
        <v>1.0000000000000001E-5</v>
      </c>
      <c r="N1869" s="15">
        <f t="shared" si="58"/>
        <v>1.9606988608378379E-3</v>
      </c>
    </row>
    <row r="1870" spans="1:14" x14ac:dyDescent="0.3">
      <c r="A1870" s="1" t="s">
        <v>279</v>
      </c>
      <c r="B1870" s="1" t="s">
        <v>88</v>
      </c>
      <c r="C1870" s="1">
        <v>2011</v>
      </c>
      <c r="D1870" s="12">
        <v>1.0000000000000001E-5</v>
      </c>
      <c r="E1870" s="13">
        <v>0.97065089999999998</v>
      </c>
      <c r="F1870" s="13">
        <v>2.9602999999999999E-3</v>
      </c>
      <c r="G1870" s="12">
        <v>1.0000000000000001E-5</v>
      </c>
      <c r="H1870" s="13">
        <v>1</v>
      </c>
      <c r="I1870" s="14">
        <f t="shared" si="57"/>
        <v>3.1022711732879263E-3</v>
      </c>
      <c r="J1870" s="13">
        <v>0.30649500000000002</v>
      </c>
      <c r="K1870" s="12">
        <v>1.0000000000000001E-5</v>
      </c>
      <c r="L1870" s="13">
        <v>0.60780579999999995</v>
      </c>
      <c r="M1870" s="12">
        <v>1.0000000000000001E-5</v>
      </c>
      <c r="N1870" s="15">
        <f t="shared" si="58"/>
        <v>2.0775288266100963E-3</v>
      </c>
    </row>
    <row r="1871" spans="1:14" x14ac:dyDescent="0.3">
      <c r="A1871" s="1" t="s">
        <v>279</v>
      </c>
      <c r="B1871" s="1" t="s">
        <v>88</v>
      </c>
      <c r="C1871" s="1">
        <v>2012</v>
      </c>
      <c r="D1871" s="12">
        <v>1.0000000000000001E-5</v>
      </c>
      <c r="E1871" s="13">
        <v>1</v>
      </c>
      <c r="F1871" s="13">
        <v>0.19775019999999999</v>
      </c>
      <c r="G1871" s="12">
        <v>1.0000000000000001E-5</v>
      </c>
      <c r="H1871" s="12">
        <v>1.0000000000000001E-5</v>
      </c>
      <c r="I1871" s="14">
        <f t="shared" si="57"/>
        <v>7.2314166738654507E-4</v>
      </c>
      <c r="J1871" s="13">
        <v>0.35698279999999999</v>
      </c>
      <c r="K1871" s="12">
        <v>1.0000000000000001E-5</v>
      </c>
      <c r="L1871" s="13">
        <v>0.64936720000000003</v>
      </c>
      <c r="M1871" s="12">
        <v>1.0000000000000001E-5</v>
      </c>
      <c r="N1871" s="15">
        <f t="shared" si="58"/>
        <v>2.1942414257887745E-3</v>
      </c>
    </row>
    <row r="1872" spans="1:14" x14ac:dyDescent="0.3">
      <c r="A1872" s="1" t="s">
        <v>279</v>
      </c>
      <c r="B1872" s="1" t="s">
        <v>88</v>
      </c>
      <c r="C1872" s="1">
        <v>2013</v>
      </c>
      <c r="D1872" s="12">
        <v>1.0000000000000001E-5</v>
      </c>
      <c r="E1872" s="13">
        <v>0.39160479999999998</v>
      </c>
      <c r="F1872" s="13">
        <v>0.32030789999999998</v>
      </c>
      <c r="G1872" s="12">
        <v>1.0000000000000001E-5</v>
      </c>
      <c r="H1872" s="12">
        <v>1.0000000000000001E-5</v>
      </c>
      <c r="I1872" s="14">
        <f t="shared" si="57"/>
        <v>6.6021157057193699E-4</v>
      </c>
      <c r="J1872" s="13">
        <v>0.41314400000000001</v>
      </c>
      <c r="K1872" s="12">
        <v>1.0000000000000001E-5</v>
      </c>
      <c r="L1872" s="13">
        <v>0.69124470000000005</v>
      </c>
      <c r="M1872" s="12">
        <v>1.0000000000000001E-5</v>
      </c>
      <c r="N1872" s="15">
        <f t="shared" si="58"/>
        <v>2.3117098106509187E-3</v>
      </c>
    </row>
    <row r="1873" spans="1:14" x14ac:dyDescent="0.3">
      <c r="A1873" s="1" t="s">
        <v>279</v>
      </c>
      <c r="B1873" s="1" t="s">
        <v>88</v>
      </c>
      <c r="C1873" s="1">
        <v>2014</v>
      </c>
      <c r="D1873" s="12">
        <v>1.0000000000000001E-5</v>
      </c>
      <c r="E1873" s="13">
        <v>0.51318140000000001</v>
      </c>
      <c r="F1873" s="13">
        <v>0.45293070000000002</v>
      </c>
      <c r="G1873" s="12">
        <v>1.0000000000000001E-5</v>
      </c>
      <c r="H1873" s="13">
        <v>0.3333333</v>
      </c>
      <c r="I1873" s="14">
        <f t="shared" si="57"/>
        <v>5.9956500113295058E-3</v>
      </c>
      <c r="J1873" s="13">
        <v>0.50966359999999999</v>
      </c>
      <c r="K1873" s="12">
        <v>1.0000000000000001E-5</v>
      </c>
      <c r="L1873" s="13">
        <v>0.73354439999999999</v>
      </c>
      <c r="M1873" s="12">
        <v>1.0000000000000001E-5</v>
      </c>
      <c r="N1873" s="15">
        <f t="shared" si="58"/>
        <v>2.4727346004775833E-3</v>
      </c>
    </row>
    <row r="1874" spans="1:14" x14ac:dyDescent="0.3">
      <c r="A1874" s="1" t="s">
        <v>279</v>
      </c>
      <c r="B1874" s="1" t="s">
        <v>88</v>
      </c>
      <c r="C1874" s="1">
        <v>2015</v>
      </c>
      <c r="D1874" s="12">
        <v>1.0000000000000001E-5</v>
      </c>
      <c r="E1874" s="13">
        <v>0.33845229999999998</v>
      </c>
      <c r="F1874" s="13">
        <v>0.71225579999999999</v>
      </c>
      <c r="G1874" s="12">
        <v>1.0000000000000001E-5</v>
      </c>
      <c r="H1874" s="12">
        <v>1.0000000000000001E-5</v>
      </c>
      <c r="I1874" s="14">
        <f t="shared" si="57"/>
        <v>7.5236172382487699E-4</v>
      </c>
      <c r="J1874" s="13">
        <v>0.61499630000000005</v>
      </c>
      <c r="K1874" s="12">
        <v>1</v>
      </c>
      <c r="L1874" s="13">
        <v>0.77637140000000004</v>
      </c>
      <c r="M1874" s="12">
        <v>1.0000000000000001E-5</v>
      </c>
      <c r="N1874" s="15">
        <f t="shared" si="58"/>
        <v>4.6745036997319911E-2</v>
      </c>
    </row>
    <row r="1875" spans="1:14" x14ac:dyDescent="0.3">
      <c r="A1875" s="1" t="s">
        <v>279</v>
      </c>
      <c r="B1875" s="1" t="s">
        <v>88</v>
      </c>
      <c r="C1875" s="1">
        <v>2016</v>
      </c>
      <c r="D1875" s="12">
        <v>1.0000000000000001E-5</v>
      </c>
      <c r="E1875" s="13">
        <v>0.32309520000000003</v>
      </c>
      <c r="F1875" s="13">
        <v>1</v>
      </c>
      <c r="G1875" s="12">
        <v>1.0000000000000001E-5</v>
      </c>
      <c r="H1875" s="13">
        <v>0.3333333</v>
      </c>
      <c r="I1875" s="14">
        <f t="shared" si="57"/>
        <v>6.4038601872029692E-3</v>
      </c>
      <c r="J1875" s="13">
        <v>0.70462749999999996</v>
      </c>
      <c r="K1875" s="12">
        <v>1</v>
      </c>
      <c r="L1875" s="13">
        <v>0.81951470000000004</v>
      </c>
      <c r="M1875" s="12">
        <v>1.0000000000000001E-5</v>
      </c>
      <c r="N1875" s="15">
        <f t="shared" si="58"/>
        <v>4.902065210227563E-2</v>
      </c>
    </row>
    <row r="1876" spans="1:14" x14ac:dyDescent="0.3">
      <c r="A1876" s="1" t="s">
        <v>279</v>
      </c>
      <c r="B1876" s="1" t="s">
        <v>88</v>
      </c>
      <c r="C1876" s="1">
        <v>2017</v>
      </c>
      <c r="D1876" s="12">
        <v>1.0000000000000001E-5</v>
      </c>
      <c r="E1876" s="13">
        <v>0.55865540000000002</v>
      </c>
      <c r="F1876" s="13">
        <v>0.52634689999999995</v>
      </c>
      <c r="G1876" s="12">
        <v>1.0000000000000001E-5</v>
      </c>
      <c r="H1876" s="12">
        <v>1.0000000000000001E-5</v>
      </c>
      <c r="I1876" s="14">
        <f t="shared" si="57"/>
        <v>7.8285839678886749E-4</v>
      </c>
      <c r="J1876" s="13">
        <v>0.79660819999999999</v>
      </c>
      <c r="K1876" s="13">
        <v>1</v>
      </c>
      <c r="L1876" s="13">
        <v>0.86308010000000002</v>
      </c>
      <c r="M1876" s="12">
        <v>1.0000000000000001E-5</v>
      </c>
      <c r="N1876" s="15">
        <f t="shared" si="58"/>
        <v>5.120636752283602E-2</v>
      </c>
    </row>
    <row r="1877" spans="1:14" x14ac:dyDescent="0.3">
      <c r="A1877" s="1" t="s">
        <v>279</v>
      </c>
      <c r="B1877" s="1" t="s">
        <v>88</v>
      </c>
      <c r="C1877" s="1">
        <v>2018</v>
      </c>
      <c r="D1877" s="12">
        <v>1.0000000000000001E-5</v>
      </c>
      <c r="E1877" s="13">
        <v>0.45141209999999998</v>
      </c>
      <c r="F1877" s="13">
        <v>0.45885130000000002</v>
      </c>
      <c r="G1877" s="12">
        <v>1.0000000000000001E-5</v>
      </c>
      <c r="H1877" s="12">
        <v>1.0000000000000001E-5</v>
      </c>
      <c r="I1877" s="14">
        <f t="shared" si="57"/>
        <v>7.2987591466196612E-4</v>
      </c>
      <c r="J1877" s="13">
        <v>0.89869920000000003</v>
      </c>
      <c r="K1877" s="12">
        <v>1</v>
      </c>
      <c r="L1877" s="13">
        <v>0.90770039999999996</v>
      </c>
      <c r="M1877" s="12">
        <v>1.0000000000000001E-5</v>
      </c>
      <c r="N1877" s="15">
        <f t="shared" si="58"/>
        <v>5.344280204991135E-2</v>
      </c>
    </row>
    <row r="1878" spans="1:14" x14ac:dyDescent="0.3">
      <c r="A1878" s="1" t="s">
        <v>279</v>
      </c>
      <c r="B1878" s="1" t="s">
        <v>88</v>
      </c>
      <c r="C1878" s="1">
        <v>2019</v>
      </c>
      <c r="D1878" s="12">
        <v>1.0000000000000001E-5</v>
      </c>
      <c r="E1878" s="13">
        <v>0.47146149999999998</v>
      </c>
      <c r="F1878" s="13">
        <v>0.79455290000000001</v>
      </c>
      <c r="G1878" s="12">
        <v>1.0000000000000001E-5</v>
      </c>
      <c r="H1878" s="13">
        <v>0.3333333</v>
      </c>
      <c r="I1878" s="14">
        <f t="shared" si="57"/>
        <v>6.5961352270541068E-3</v>
      </c>
      <c r="J1878" s="13">
        <v>1</v>
      </c>
      <c r="K1878" s="13">
        <v>1</v>
      </c>
      <c r="L1878" s="13">
        <v>0.95326999999999995</v>
      </c>
      <c r="M1878" s="12">
        <v>1.0000000000000001E-5</v>
      </c>
      <c r="N1878" s="15">
        <f t="shared" si="58"/>
        <v>5.5565340681148656E-2</v>
      </c>
    </row>
    <row r="1879" spans="1:14" x14ac:dyDescent="0.3">
      <c r="A1879" s="1" t="s">
        <v>279</v>
      </c>
      <c r="B1879" s="1" t="s">
        <v>88</v>
      </c>
      <c r="C1879" s="1">
        <v>2020</v>
      </c>
      <c r="D1879" s="12">
        <v>1.0000000000000001E-5</v>
      </c>
      <c r="E1879" s="13">
        <v>0.48152879999999998</v>
      </c>
      <c r="F1879" s="13">
        <v>0.27531080000000002</v>
      </c>
      <c r="G1879" s="12">
        <v>1.0000000000000001E-5</v>
      </c>
      <c r="H1879" s="13">
        <v>0.3333333</v>
      </c>
      <c r="I1879" s="14">
        <f t="shared" si="57"/>
        <v>5.3587666202223631E-3</v>
      </c>
      <c r="J1879" s="13">
        <v>0.75618920000000001</v>
      </c>
      <c r="K1879" s="12">
        <v>1</v>
      </c>
      <c r="L1879" s="13">
        <v>1</v>
      </c>
      <c r="M1879" s="12">
        <v>1.0000000000000001E-5</v>
      </c>
      <c r="N1879" s="15">
        <f t="shared" si="58"/>
        <v>5.2439388367175807E-2</v>
      </c>
    </row>
    <row r="1880" spans="1:14" x14ac:dyDescent="0.3">
      <c r="A1880" s="1" t="s">
        <v>280</v>
      </c>
      <c r="B1880" s="1" t="s">
        <v>89</v>
      </c>
      <c r="C1880" s="1">
        <v>2000</v>
      </c>
      <c r="D1880" s="13">
        <v>1</v>
      </c>
      <c r="E1880" s="12">
        <v>1.0000000000000001E-5</v>
      </c>
      <c r="F1880" s="13">
        <v>4.3518500000000002E-2</v>
      </c>
      <c r="G1880" s="12">
        <v>1.0000000000000001E-5</v>
      </c>
      <c r="H1880" s="12">
        <v>1.0000000000000001E-5</v>
      </c>
      <c r="I1880" s="14">
        <f t="shared" si="57"/>
        <v>5.3423800942480081E-4</v>
      </c>
      <c r="J1880" s="12">
        <v>1.0000000000000001E-5</v>
      </c>
      <c r="K1880" s="12">
        <v>1.0000000000000001E-5</v>
      </c>
      <c r="L1880" s="12">
        <v>1.0000000000000001E-5</v>
      </c>
      <c r="M1880" s="12">
        <v>1.0000000000000001E-5</v>
      </c>
      <c r="N1880" s="15">
        <f t="shared" si="58"/>
        <v>1.0000000000000001E-5</v>
      </c>
    </row>
    <row r="1881" spans="1:14" x14ac:dyDescent="0.3">
      <c r="A1881" s="1" t="s">
        <v>280</v>
      </c>
      <c r="B1881" s="1" t="s">
        <v>89</v>
      </c>
      <c r="C1881" s="1">
        <v>2001</v>
      </c>
      <c r="D1881" s="13">
        <v>0.9499997</v>
      </c>
      <c r="E1881" s="13">
        <v>2.31051E-2</v>
      </c>
      <c r="F1881" s="12">
        <v>1.0000000000000001E-5</v>
      </c>
      <c r="G1881" s="12">
        <v>1.0000000000000001E-5</v>
      </c>
      <c r="H1881" s="12">
        <v>1.0000000000000001E-5</v>
      </c>
      <c r="I1881" s="14">
        <f t="shared" si="57"/>
        <v>4.6589308460612998E-4</v>
      </c>
      <c r="J1881" s="13">
        <v>4.5008199999999998E-2</v>
      </c>
      <c r="K1881" s="12">
        <v>1.0000000000000001E-5</v>
      </c>
      <c r="L1881" s="13">
        <v>4.4083400000000002E-2</v>
      </c>
      <c r="M1881" s="13">
        <v>0.20000019999999999</v>
      </c>
      <c r="N1881" s="15">
        <f t="shared" si="58"/>
        <v>7.9368704094385911E-3</v>
      </c>
    </row>
    <row r="1882" spans="1:14" x14ac:dyDescent="0.3">
      <c r="A1882" s="1" t="s">
        <v>280</v>
      </c>
      <c r="B1882" s="1" t="s">
        <v>89</v>
      </c>
      <c r="C1882" s="1">
        <v>2002</v>
      </c>
      <c r="D1882" s="13">
        <v>0.8999994</v>
      </c>
      <c r="E1882" s="13">
        <v>1.8465599999999999E-2</v>
      </c>
      <c r="F1882" s="13">
        <v>0.33518520000000002</v>
      </c>
      <c r="G1882" s="13">
        <v>0.50000040000000001</v>
      </c>
      <c r="H1882" s="12">
        <v>1.0000000000000001E-5</v>
      </c>
      <c r="I1882" s="14">
        <f t="shared" si="57"/>
        <v>3.0829903540316377E-2</v>
      </c>
      <c r="J1882" s="13">
        <v>9.0016499999999999E-2</v>
      </c>
      <c r="K1882" s="12">
        <v>1.0000000000000001E-5</v>
      </c>
      <c r="L1882" s="13">
        <v>8.8424500000000003E-2</v>
      </c>
      <c r="M1882" s="13">
        <v>0.40000039999999998</v>
      </c>
      <c r="N1882" s="15">
        <f t="shared" si="58"/>
        <v>1.3357918527574992E-2</v>
      </c>
    </row>
    <row r="1883" spans="1:14" x14ac:dyDescent="0.3">
      <c r="A1883" s="1" t="s">
        <v>280</v>
      </c>
      <c r="B1883" s="1" t="s">
        <v>89</v>
      </c>
      <c r="C1883" s="1">
        <v>2003</v>
      </c>
      <c r="D1883" s="13">
        <v>0.84999910000000001</v>
      </c>
      <c r="E1883" s="13">
        <v>5.1721099999999999E-2</v>
      </c>
      <c r="F1883" s="13">
        <v>0.39351849999999999</v>
      </c>
      <c r="G1883" s="13">
        <v>0.50000040000000001</v>
      </c>
      <c r="H1883" s="12">
        <v>1.0000000000000001E-5</v>
      </c>
      <c r="I1883" s="14">
        <f t="shared" si="57"/>
        <v>3.8672686713026608E-2</v>
      </c>
      <c r="J1883" s="13">
        <v>0.1350247</v>
      </c>
      <c r="K1883" s="12">
        <v>1.0000000000000001E-5</v>
      </c>
      <c r="L1883" s="13">
        <v>0.132766</v>
      </c>
      <c r="M1883" s="13">
        <v>0.6000006</v>
      </c>
      <c r="N1883" s="15">
        <f t="shared" si="58"/>
        <v>1.8109770395985384E-2</v>
      </c>
    </row>
    <row r="1884" spans="1:14" x14ac:dyDescent="0.3">
      <c r="A1884" s="1" t="s">
        <v>280</v>
      </c>
      <c r="B1884" s="1" t="s">
        <v>89</v>
      </c>
      <c r="C1884" s="1">
        <v>2004</v>
      </c>
      <c r="D1884" s="13">
        <v>0.8</v>
      </c>
      <c r="E1884" s="13">
        <v>0.13667599999999999</v>
      </c>
      <c r="F1884" s="13">
        <v>0.36851850000000003</v>
      </c>
      <c r="G1884" s="13">
        <v>1</v>
      </c>
      <c r="H1884" s="12">
        <v>1.0000000000000001E-5</v>
      </c>
      <c r="I1884" s="14">
        <f t="shared" si="57"/>
        <v>5.2607578072609171E-2</v>
      </c>
      <c r="J1884" s="13">
        <v>0.1800329</v>
      </c>
      <c r="K1884" s="12">
        <v>1.0000000000000001E-5</v>
      </c>
      <c r="L1884" s="13">
        <v>0.17723639999999999</v>
      </c>
      <c r="M1884" s="13">
        <v>0.79999980000000004</v>
      </c>
      <c r="N1884" s="15">
        <f t="shared" si="58"/>
        <v>2.2477534294069866E-2</v>
      </c>
    </row>
    <row r="1885" spans="1:14" x14ac:dyDescent="0.3">
      <c r="A1885" s="1" t="s">
        <v>280</v>
      </c>
      <c r="B1885" s="1" t="s">
        <v>89</v>
      </c>
      <c r="C1885" s="1">
        <v>2005</v>
      </c>
      <c r="D1885" s="13">
        <v>0.74999970000000005</v>
      </c>
      <c r="E1885" s="13">
        <v>0.24894040000000001</v>
      </c>
      <c r="F1885" s="13">
        <v>0.55092589999999997</v>
      </c>
      <c r="G1885" s="13">
        <v>1</v>
      </c>
      <c r="H1885" s="12">
        <v>1.0000000000000001E-5</v>
      </c>
      <c r="I1885" s="14">
        <f t="shared" si="57"/>
        <v>6.3452674555812535E-2</v>
      </c>
      <c r="J1885" s="13">
        <v>0.22504109999999999</v>
      </c>
      <c r="K1885" s="12">
        <v>1.0000000000000001E-5</v>
      </c>
      <c r="L1885" s="13">
        <v>0.2217063</v>
      </c>
      <c r="M1885" s="13">
        <v>1</v>
      </c>
      <c r="N1885" s="15">
        <f t="shared" si="58"/>
        <v>2.6577245557927537E-2</v>
      </c>
    </row>
    <row r="1886" spans="1:14" x14ac:dyDescent="0.3">
      <c r="A1886" s="1" t="s">
        <v>280</v>
      </c>
      <c r="B1886" s="1" t="s">
        <v>89</v>
      </c>
      <c r="C1886" s="1">
        <v>2006</v>
      </c>
      <c r="D1886" s="13">
        <v>0.69999940000000005</v>
      </c>
      <c r="E1886" s="13">
        <v>0.26884619999999998</v>
      </c>
      <c r="F1886" s="13">
        <v>0.56111100000000003</v>
      </c>
      <c r="G1886" s="13">
        <v>1</v>
      </c>
      <c r="H1886" s="12">
        <v>1.0000000000000001E-5</v>
      </c>
      <c r="I1886" s="14">
        <f t="shared" si="57"/>
        <v>6.3786690602196619E-2</v>
      </c>
      <c r="J1886" s="13">
        <v>0.2700494</v>
      </c>
      <c r="K1886" s="12">
        <v>1.0000000000000001E-5</v>
      </c>
      <c r="L1886" s="13">
        <v>0.26617669999999999</v>
      </c>
      <c r="M1886" s="13">
        <v>1</v>
      </c>
      <c r="N1886" s="15">
        <f t="shared" si="58"/>
        <v>2.911744831791678E-2</v>
      </c>
    </row>
    <row r="1887" spans="1:14" x14ac:dyDescent="0.3">
      <c r="A1887" s="1" t="s">
        <v>280</v>
      </c>
      <c r="B1887" s="1" t="s">
        <v>89</v>
      </c>
      <c r="C1887" s="1">
        <v>2007</v>
      </c>
      <c r="D1887" s="13">
        <v>0.65000029999999998</v>
      </c>
      <c r="E1887" s="13">
        <v>0.22144269999999999</v>
      </c>
      <c r="F1887" s="13">
        <v>0.48888890000000002</v>
      </c>
      <c r="G1887" s="13">
        <v>1</v>
      </c>
      <c r="H1887" s="13">
        <v>1</v>
      </c>
      <c r="I1887" s="14">
        <f t="shared" si="57"/>
        <v>0.58813499365376665</v>
      </c>
      <c r="J1887" s="13">
        <v>0.32481860000000001</v>
      </c>
      <c r="K1887" s="12">
        <v>1.0000000000000001E-5</v>
      </c>
      <c r="L1887" s="12">
        <v>0.31077589999999999</v>
      </c>
      <c r="M1887" s="12">
        <v>1</v>
      </c>
      <c r="N1887" s="15">
        <f t="shared" si="58"/>
        <v>3.1697284343871042E-2</v>
      </c>
    </row>
    <row r="1888" spans="1:14" x14ac:dyDescent="0.3">
      <c r="A1888" s="1" t="s">
        <v>280</v>
      </c>
      <c r="B1888" s="1" t="s">
        <v>89</v>
      </c>
      <c r="C1888" s="1">
        <v>2008</v>
      </c>
      <c r="D1888" s="13">
        <v>0.6</v>
      </c>
      <c r="E1888" s="13">
        <v>0.1176343</v>
      </c>
      <c r="F1888" s="13">
        <v>0.57222220000000001</v>
      </c>
      <c r="G1888" s="13">
        <v>1</v>
      </c>
      <c r="H1888" s="13">
        <v>0.5</v>
      </c>
      <c r="I1888" s="14">
        <f t="shared" si="57"/>
        <v>0.45818829035513176</v>
      </c>
      <c r="J1888" s="13">
        <v>0.38521119999999998</v>
      </c>
      <c r="K1888" s="12">
        <v>1.0000000000000001E-5</v>
      </c>
      <c r="L1888" s="13">
        <v>0.3553751</v>
      </c>
      <c r="M1888" s="13">
        <v>1</v>
      </c>
      <c r="N1888" s="15">
        <f t="shared" si="58"/>
        <v>3.4205541903951059E-2</v>
      </c>
    </row>
    <row r="1889" spans="1:14" x14ac:dyDescent="0.3">
      <c r="A1889" s="1" t="s">
        <v>280</v>
      </c>
      <c r="B1889" s="1" t="s">
        <v>89</v>
      </c>
      <c r="C1889" s="1">
        <v>2009</v>
      </c>
      <c r="D1889" s="13">
        <v>0.54999969999999998</v>
      </c>
      <c r="E1889" s="13">
        <v>0.11113290000000001</v>
      </c>
      <c r="F1889" s="13">
        <v>0.7888889</v>
      </c>
      <c r="G1889" s="13">
        <v>1</v>
      </c>
      <c r="H1889" s="13">
        <v>0.5</v>
      </c>
      <c r="I1889" s="14">
        <f t="shared" si="57"/>
        <v>0.47472072249230945</v>
      </c>
      <c r="J1889" s="13">
        <v>0.44643179999999999</v>
      </c>
      <c r="K1889" s="12">
        <v>1.0000000000000001E-5</v>
      </c>
      <c r="L1889" s="13">
        <v>0.40139190000000002</v>
      </c>
      <c r="M1889" s="13">
        <v>1</v>
      </c>
      <c r="N1889" s="15">
        <f t="shared" si="58"/>
        <v>3.6587348041428956E-2</v>
      </c>
    </row>
    <row r="1890" spans="1:14" x14ac:dyDescent="0.3">
      <c r="A1890" s="1" t="s">
        <v>280</v>
      </c>
      <c r="B1890" s="1" t="s">
        <v>89</v>
      </c>
      <c r="C1890" s="1">
        <v>2010</v>
      </c>
      <c r="D1890" s="13">
        <v>0.49999939999999998</v>
      </c>
      <c r="E1890" s="13">
        <v>0.31268000000000001</v>
      </c>
      <c r="F1890" s="13">
        <v>0.83981470000000003</v>
      </c>
      <c r="G1890" s="13">
        <v>1</v>
      </c>
      <c r="H1890" s="13">
        <v>0.5</v>
      </c>
      <c r="I1890" s="14">
        <f t="shared" ref="I1890:I1953" si="59">GEOMEAN(D1890,E1890,F1890,G1890,H1890)</f>
        <v>0.58002219513852382</v>
      </c>
      <c r="J1890" s="13">
        <v>0.50552540000000001</v>
      </c>
      <c r="K1890" s="12">
        <v>1.0000000000000001E-5</v>
      </c>
      <c r="L1890" s="13">
        <v>0.44882680000000003</v>
      </c>
      <c r="M1890" s="13">
        <v>1</v>
      </c>
      <c r="N1890" s="15">
        <f t="shared" si="58"/>
        <v>3.8811054318722893E-2</v>
      </c>
    </row>
    <row r="1891" spans="1:14" x14ac:dyDescent="0.3">
      <c r="A1891" s="1" t="s">
        <v>280</v>
      </c>
      <c r="B1891" s="1" t="s">
        <v>89</v>
      </c>
      <c r="C1891" s="1">
        <v>2011</v>
      </c>
      <c r="D1891" s="13">
        <v>0.45000030000000002</v>
      </c>
      <c r="E1891" s="13">
        <v>0.43450129999999998</v>
      </c>
      <c r="F1891" s="13">
        <v>0.54537029999999997</v>
      </c>
      <c r="G1891" s="13">
        <v>1</v>
      </c>
      <c r="H1891" s="12">
        <v>1.0000000000000001E-5</v>
      </c>
      <c r="I1891" s="14">
        <f t="shared" si="59"/>
        <v>6.3911509242792056E-2</v>
      </c>
      <c r="J1891" s="13">
        <v>0.5582028</v>
      </c>
      <c r="K1891" s="12">
        <v>1.0000000000000001E-5</v>
      </c>
      <c r="L1891" s="13">
        <v>0.49780869999999999</v>
      </c>
      <c r="M1891" s="13">
        <v>1</v>
      </c>
      <c r="N1891" s="15">
        <f t="shared" si="58"/>
        <v>4.0828518669152332E-2</v>
      </c>
    </row>
    <row r="1892" spans="1:14" x14ac:dyDescent="0.3">
      <c r="A1892" s="1" t="s">
        <v>280</v>
      </c>
      <c r="B1892" s="1" t="s">
        <v>89</v>
      </c>
      <c r="C1892" s="1">
        <v>2012</v>
      </c>
      <c r="D1892" s="13">
        <v>0.4</v>
      </c>
      <c r="E1892" s="13">
        <v>0.53322769999999997</v>
      </c>
      <c r="F1892" s="13">
        <v>0.32962960000000002</v>
      </c>
      <c r="G1892" s="13">
        <v>1</v>
      </c>
      <c r="H1892" s="12">
        <v>1.0000000000000001E-5</v>
      </c>
      <c r="I1892" s="14">
        <f t="shared" si="59"/>
        <v>5.8803040072104108E-2</v>
      </c>
      <c r="J1892" s="13">
        <v>0.60871120000000001</v>
      </c>
      <c r="K1892" s="12">
        <v>1.0000000000000001E-5</v>
      </c>
      <c r="L1892" s="13">
        <v>0.54807930000000005</v>
      </c>
      <c r="M1892" s="13">
        <v>1</v>
      </c>
      <c r="N1892" s="15">
        <f t="shared" si="58"/>
        <v>4.2737948669600269E-2</v>
      </c>
    </row>
    <row r="1893" spans="1:14" x14ac:dyDescent="0.3">
      <c r="A1893" s="1" t="s">
        <v>280</v>
      </c>
      <c r="B1893" s="1" t="s">
        <v>89</v>
      </c>
      <c r="C1893" s="1">
        <v>2013</v>
      </c>
      <c r="D1893" s="13">
        <v>0.34999970000000002</v>
      </c>
      <c r="E1893" s="13">
        <v>0.49316929999999998</v>
      </c>
      <c r="F1893" s="13">
        <v>0.43518509999999999</v>
      </c>
      <c r="G1893" s="13">
        <v>1</v>
      </c>
      <c r="H1893" s="12">
        <v>1.0000000000000001E-5</v>
      </c>
      <c r="I1893" s="14">
        <f t="shared" si="59"/>
        <v>5.9586454466667785E-2</v>
      </c>
      <c r="J1893" s="13">
        <v>0.65854829999999998</v>
      </c>
      <c r="K1893" s="12">
        <v>1.0000000000000001E-5</v>
      </c>
      <c r="L1893" s="13">
        <v>0.59989680000000001</v>
      </c>
      <c r="M1893" s="13">
        <v>1</v>
      </c>
      <c r="N1893" s="15">
        <f t="shared" si="58"/>
        <v>4.4582666951200098E-2</v>
      </c>
    </row>
    <row r="1894" spans="1:14" x14ac:dyDescent="0.3">
      <c r="A1894" s="1" t="s">
        <v>280</v>
      </c>
      <c r="B1894" s="1" t="s">
        <v>89</v>
      </c>
      <c r="C1894" s="1">
        <v>2014</v>
      </c>
      <c r="D1894" s="13">
        <v>0.29999940000000003</v>
      </c>
      <c r="E1894" s="13">
        <v>0.80167259999999996</v>
      </c>
      <c r="F1894" s="13">
        <v>0.38981480000000002</v>
      </c>
      <c r="G1894" s="13">
        <v>1</v>
      </c>
      <c r="H1894" s="12">
        <v>1.0000000000000001E-5</v>
      </c>
      <c r="I1894" s="14">
        <f t="shared" si="59"/>
        <v>6.2286675309540386E-2</v>
      </c>
      <c r="J1894" s="13">
        <v>0.70896210000000004</v>
      </c>
      <c r="K1894" s="12">
        <v>1.0000000000000001E-5</v>
      </c>
      <c r="L1894" s="13">
        <v>0.65300320000000001</v>
      </c>
      <c r="M1894" s="13">
        <v>1</v>
      </c>
      <c r="N1894" s="15">
        <f t="shared" si="58"/>
        <v>4.6385749910374474E-2</v>
      </c>
    </row>
    <row r="1895" spans="1:14" x14ac:dyDescent="0.3">
      <c r="A1895" s="1" t="s">
        <v>280</v>
      </c>
      <c r="B1895" s="1" t="s">
        <v>89</v>
      </c>
      <c r="C1895" s="1">
        <v>2015</v>
      </c>
      <c r="D1895" s="13">
        <v>0.25000030000000001</v>
      </c>
      <c r="E1895" s="13">
        <v>0.8455992</v>
      </c>
      <c r="F1895" s="13">
        <v>0.71759249999999997</v>
      </c>
      <c r="G1895" s="13">
        <v>1</v>
      </c>
      <c r="H1895" s="12">
        <v>1.0000000000000001E-5</v>
      </c>
      <c r="I1895" s="14">
        <f t="shared" si="59"/>
        <v>6.8579860417189248E-2</v>
      </c>
      <c r="J1895" s="13">
        <v>0.76309479999999996</v>
      </c>
      <c r="K1895" s="12">
        <v>1</v>
      </c>
      <c r="L1895" s="13">
        <v>0.70752760000000003</v>
      </c>
      <c r="M1895" s="13">
        <v>1</v>
      </c>
      <c r="N1895" s="15">
        <f t="shared" si="58"/>
        <v>0.85719665968800174</v>
      </c>
    </row>
    <row r="1896" spans="1:14" x14ac:dyDescent="0.3">
      <c r="A1896" s="1" t="s">
        <v>280</v>
      </c>
      <c r="B1896" s="1" t="s">
        <v>89</v>
      </c>
      <c r="C1896" s="1">
        <v>2016</v>
      </c>
      <c r="D1896" s="13">
        <v>0.2</v>
      </c>
      <c r="E1896" s="13">
        <v>1</v>
      </c>
      <c r="F1896" s="13">
        <v>0.83240729999999996</v>
      </c>
      <c r="G1896" s="13">
        <v>1</v>
      </c>
      <c r="H1896" s="13">
        <v>0.5</v>
      </c>
      <c r="I1896" s="14">
        <f t="shared" si="59"/>
        <v>0.60822907399553894</v>
      </c>
      <c r="J1896" s="13">
        <v>0.77955819999999998</v>
      </c>
      <c r="K1896" s="12">
        <v>1</v>
      </c>
      <c r="L1896" s="13">
        <v>0.76347010000000004</v>
      </c>
      <c r="M1896" s="13">
        <v>1</v>
      </c>
      <c r="N1896" s="15">
        <f t="shared" si="58"/>
        <v>0.87833490990530716</v>
      </c>
    </row>
    <row r="1897" spans="1:14" x14ac:dyDescent="0.3">
      <c r="A1897" s="1" t="s">
        <v>280</v>
      </c>
      <c r="B1897" s="1" t="s">
        <v>89</v>
      </c>
      <c r="C1897" s="1">
        <v>2017</v>
      </c>
      <c r="D1897" s="13">
        <v>0.14999970000000001</v>
      </c>
      <c r="E1897" s="13">
        <v>0.86679079999999997</v>
      </c>
      <c r="F1897" s="13">
        <v>0.95</v>
      </c>
      <c r="G1897" s="13">
        <v>1</v>
      </c>
      <c r="H1897" s="12">
        <v>1.0000000000000001E-5</v>
      </c>
      <c r="I1897" s="14">
        <f t="shared" si="59"/>
        <v>6.581814798238364E-2</v>
      </c>
      <c r="J1897" s="13">
        <v>0.85105929999999996</v>
      </c>
      <c r="K1897" s="12">
        <v>1</v>
      </c>
      <c r="L1897" s="13">
        <v>0.82057199999999997</v>
      </c>
      <c r="M1897" s="13">
        <v>1</v>
      </c>
      <c r="N1897" s="15">
        <f t="shared" si="58"/>
        <v>0.91415350526676609</v>
      </c>
    </row>
    <row r="1898" spans="1:14" x14ac:dyDescent="0.3">
      <c r="A1898" s="1" t="s">
        <v>280</v>
      </c>
      <c r="B1898" s="1" t="s">
        <v>89</v>
      </c>
      <c r="C1898" s="1">
        <v>2018</v>
      </c>
      <c r="D1898" s="13">
        <v>0.1000006</v>
      </c>
      <c r="E1898" s="13">
        <v>0.72091799999999995</v>
      </c>
      <c r="F1898" s="13">
        <v>0.7342592</v>
      </c>
      <c r="G1898" s="13">
        <v>1</v>
      </c>
      <c r="H1898" s="12">
        <v>1.0000000000000001E-5</v>
      </c>
      <c r="I1898" s="14">
        <f t="shared" si="59"/>
        <v>5.5558124206209245E-2</v>
      </c>
      <c r="J1898" s="13">
        <v>0.92451329999999998</v>
      </c>
      <c r="K1898" s="12">
        <v>1</v>
      </c>
      <c r="L1898" s="13">
        <v>0.8790926</v>
      </c>
      <c r="M1898" s="13">
        <v>1</v>
      </c>
      <c r="N1898" s="15">
        <f t="shared" si="58"/>
        <v>0.94948246122469704</v>
      </c>
    </row>
    <row r="1899" spans="1:14" x14ac:dyDescent="0.3">
      <c r="A1899" s="1" t="s">
        <v>280</v>
      </c>
      <c r="B1899" s="1" t="s">
        <v>89</v>
      </c>
      <c r="C1899" s="1">
        <v>2019</v>
      </c>
      <c r="D1899" s="13">
        <v>5.0000299999999998E-2</v>
      </c>
      <c r="E1899" s="13">
        <v>0.74108090000000004</v>
      </c>
      <c r="F1899" s="13">
        <v>0.90833319999999995</v>
      </c>
      <c r="G1899" s="13">
        <v>1</v>
      </c>
      <c r="H1899" s="12">
        <v>1.0000000000000001E-5</v>
      </c>
      <c r="I1899" s="14">
        <f t="shared" si="59"/>
        <v>5.0747737377521508E-2</v>
      </c>
      <c r="J1899" s="13">
        <v>1</v>
      </c>
      <c r="K1899" s="12">
        <v>1</v>
      </c>
      <c r="L1899" s="13">
        <v>0.93890189999999996</v>
      </c>
      <c r="M1899" s="13">
        <v>1</v>
      </c>
      <c r="N1899" s="15">
        <f t="shared" si="58"/>
        <v>0.98436248616253597</v>
      </c>
    </row>
    <row r="1900" spans="1:14" x14ac:dyDescent="0.3">
      <c r="A1900" s="1" t="s">
        <v>280</v>
      </c>
      <c r="B1900" s="1" t="s">
        <v>89</v>
      </c>
      <c r="C1900" s="1">
        <v>2020</v>
      </c>
      <c r="D1900" s="12">
        <v>1.0000000000000001E-5</v>
      </c>
      <c r="E1900" s="13">
        <v>0.77533739999999995</v>
      </c>
      <c r="F1900" s="13">
        <v>1</v>
      </c>
      <c r="G1900" s="13">
        <v>1</v>
      </c>
      <c r="H1900" s="12">
        <v>1.0000000000000001E-5</v>
      </c>
      <c r="I1900" s="14">
        <f t="shared" si="59"/>
        <v>9.5038187839021817E-3</v>
      </c>
      <c r="J1900" s="13">
        <v>0.92282249999999999</v>
      </c>
      <c r="K1900" s="12">
        <v>1</v>
      </c>
      <c r="L1900" s="13">
        <v>1</v>
      </c>
      <c r="M1900" s="13">
        <v>1</v>
      </c>
      <c r="N1900" s="15">
        <f t="shared" si="58"/>
        <v>0.98012065978556384</v>
      </c>
    </row>
    <row r="1901" spans="1:14" x14ac:dyDescent="0.3">
      <c r="A1901" s="1" t="s">
        <v>281</v>
      </c>
      <c r="B1901" s="1" t="s">
        <v>90</v>
      </c>
      <c r="C1901" s="1">
        <v>2000</v>
      </c>
      <c r="D1901" s="12">
        <v>1.0000000000000001E-5</v>
      </c>
      <c r="E1901" s="13">
        <v>0.17625089999999999</v>
      </c>
      <c r="F1901" s="12">
        <v>1.0000000000000001E-5</v>
      </c>
      <c r="G1901" s="12">
        <v>1.0000000000000001E-5</v>
      </c>
      <c r="H1901" s="12">
        <v>1.0000000000000001E-5</v>
      </c>
      <c r="I1901" s="14">
        <f t="shared" si="59"/>
        <v>7.0668564360695948E-5</v>
      </c>
      <c r="J1901" s="12">
        <v>1.0000000000000001E-5</v>
      </c>
      <c r="K1901" s="12">
        <v>1.0000000000000001E-5</v>
      </c>
      <c r="L1901" s="12">
        <v>1.0000000000000001E-5</v>
      </c>
      <c r="M1901" s="12">
        <v>1.0000000000000001E-5</v>
      </c>
      <c r="N1901" s="15">
        <f t="shared" si="58"/>
        <v>1.0000000000000001E-5</v>
      </c>
    </row>
    <row r="1902" spans="1:14" x14ac:dyDescent="0.3">
      <c r="A1902" s="1" t="s">
        <v>281</v>
      </c>
      <c r="B1902" s="1" t="s">
        <v>90</v>
      </c>
      <c r="C1902" s="1">
        <v>2001</v>
      </c>
      <c r="D1902" s="12">
        <v>1.0000000000000001E-5</v>
      </c>
      <c r="E1902" s="13">
        <v>0.16157469999999999</v>
      </c>
      <c r="F1902" s="13">
        <v>0.55712680000000003</v>
      </c>
      <c r="G1902" s="13">
        <v>8.1949499999999995E-2</v>
      </c>
      <c r="H1902" s="12">
        <v>1.0000000000000001E-5</v>
      </c>
      <c r="I1902" s="14">
        <f t="shared" si="59"/>
        <v>3.7460601225559769E-3</v>
      </c>
      <c r="J1902" s="13">
        <v>7.0542300000000002E-2</v>
      </c>
      <c r="K1902" s="12">
        <v>1.0000000000000001E-5</v>
      </c>
      <c r="L1902" s="13">
        <v>2.6718800000000001E-2</v>
      </c>
      <c r="M1902" s="13">
        <v>8.1940399999999997E-2</v>
      </c>
      <c r="N1902" s="15">
        <f t="shared" si="58"/>
        <v>6.268897386623346E-3</v>
      </c>
    </row>
    <row r="1903" spans="1:14" x14ac:dyDescent="0.3">
      <c r="A1903" s="1" t="s">
        <v>281</v>
      </c>
      <c r="B1903" s="1" t="s">
        <v>90</v>
      </c>
      <c r="C1903" s="1">
        <v>2002</v>
      </c>
      <c r="D1903" s="12">
        <v>1.0000000000000001E-5</v>
      </c>
      <c r="E1903" s="13">
        <v>0.22395950000000001</v>
      </c>
      <c r="F1903" s="13">
        <v>0.33880090000000002</v>
      </c>
      <c r="G1903" s="13">
        <v>0.16389860000000001</v>
      </c>
      <c r="H1903" s="12">
        <v>1.0000000000000001E-5</v>
      </c>
      <c r="I1903" s="14">
        <f t="shared" si="59"/>
        <v>4.1585110295674476E-3</v>
      </c>
      <c r="J1903" s="13">
        <v>0.1410846</v>
      </c>
      <c r="K1903" s="12">
        <v>1.0000000000000001E-5</v>
      </c>
      <c r="L1903" s="13">
        <v>5.6225999999999998E-2</v>
      </c>
      <c r="M1903" s="13">
        <v>0.1638811</v>
      </c>
      <c r="N1903" s="15">
        <f t="shared" si="58"/>
        <v>1.0677913968780149E-2</v>
      </c>
    </row>
    <row r="1904" spans="1:14" x14ac:dyDescent="0.3">
      <c r="A1904" s="1" t="s">
        <v>281</v>
      </c>
      <c r="B1904" s="1" t="s">
        <v>90</v>
      </c>
      <c r="C1904" s="1">
        <v>2003</v>
      </c>
      <c r="D1904" s="12">
        <v>1.0000000000000001E-5</v>
      </c>
      <c r="E1904" s="13">
        <v>0.40661199999999997</v>
      </c>
      <c r="F1904" s="13">
        <v>0.3642534</v>
      </c>
      <c r="G1904" s="13">
        <v>0.2457985</v>
      </c>
      <c r="H1904" s="12">
        <v>1.0000000000000001E-5</v>
      </c>
      <c r="I1904" s="14">
        <f t="shared" si="59"/>
        <v>5.1550467337345141E-3</v>
      </c>
      <c r="J1904" s="13">
        <v>0.21162700000000001</v>
      </c>
      <c r="K1904" s="12">
        <v>1.0000000000000001E-5</v>
      </c>
      <c r="L1904" s="13">
        <v>8.8521500000000003E-2</v>
      </c>
      <c r="M1904" s="13">
        <v>0.2458214</v>
      </c>
      <c r="N1904" s="15">
        <f t="shared" si="58"/>
        <v>1.4649064186442269E-2</v>
      </c>
    </row>
    <row r="1905" spans="1:14" x14ac:dyDescent="0.3">
      <c r="A1905" s="1" t="s">
        <v>281</v>
      </c>
      <c r="B1905" s="1" t="s">
        <v>90</v>
      </c>
      <c r="C1905" s="1">
        <v>2004</v>
      </c>
      <c r="D1905" s="12">
        <v>1.0000000000000001E-5</v>
      </c>
      <c r="E1905" s="13">
        <v>0.38128469999999998</v>
      </c>
      <c r="F1905" s="13">
        <v>0.2483032</v>
      </c>
      <c r="G1905" s="13">
        <v>0.32774759999999997</v>
      </c>
      <c r="H1905" s="12">
        <v>1.0000000000000001E-5</v>
      </c>
      <c r="I1905" s="14">
        <f t="shared" si="59"/>
        <v>4.9929158093772351E-3</v>
      </c>
      <c r="J1905" s="13">
        <v>0.28216930000000001</v>
      </c>
      <c r="K1905" s="12">
        <v>1.0000000000000001E-5</v>
      </c>
      <c r="L1905" s="13">
        <v>0.1236054</v>
      </c>
      <c r="M1905" s="13">
        <v>0.3277621</v>
      </c>
      <c r="N1905" s="15">
        <f t="shared" si="58"/>
        <v>1.8387660842803303E-2</v>
      </c>
    </row>
    <row r="1906" spans="1:14" x14ac:dyDescent="0.3">
      <c r="A1906" s="1" t="s">
        <v>281</v>
      </c>
      <c r="B1906" s="1" t="s">
        <v>90</v>
      </c>
      <c r="C1906" s="1">
        <v>2005</v>
      </c>
      <c r="D1906" s="12">
        <v>1.0000000000000001E-5</v>
      </c>
      <c r="E1906" s="13">
        <v>0.62963499999999994</v>
      </c>
      <c r="F1906" s="13">
        <v>0.23246610000000001</v>
      </c>
      <c r="G1906" s="13">
        <v>0.40969709999999998</v>
      </c>
      <c r="H1906" s="12">
        <v>1.0000000000000001E-5</v>
      </c>
      <c r="I1906" s="14">
        <f t="shared" si="59"/>
        <v>5.6961612651651112E-3</v>
      </c>
      <c r="J1906" s="13">
        <v>0.35271160000000001</v>
      </c>
      <c r="K1906" s="12">
        <v>1.0000000000000001E-5</v>
      </c>
      <c r="L1906" s="13">
        <v>0.1610132</v>
      </c>
      <c r="M1906" s="13">
        <v>0.40970250000000002</v>
      </c>
      <c r="N1906" s="15">
        <f t="shared" si="58"/>
        <v>2.1962787499585922E-2</v>
      </c>
    </row>
    <row r="1907" spans="1:14" x14ac:dyDescent="0.3">
      <c r="A1907" s="1" t="s">
        <v>281</v>
      </c>
      <c r="B1907" s="1" t="s">
        <v>90</v>
      </c>
      <c r="C1907" s="1">
        <v>2006</v>
      </c>
      <c r="D1907" s="12">
        <v>1.0000000000000001E-5</v>
      </c>
      <c r="E1907" s="13">
        <v>0.62559880000000001</v>
      </c>
      <c r="F1907" s="13">
        <v>0.28506789999999999</v>
      </c>
      <c r="G1907" s="13">
        <v>0.49402620000000003</v>
      </c>
      <c r="H1907" s="12">
        <v>1.0000000000000001E-5</v>
      </c>
      <c r="I1907" s="14">
        <f t="shared" si="59"/>
        <v>6.1517523104594948E-3</v>
      </c>
      <c r="J1907" s="13">
        <v>0.42325390000000002</v>
      </c>
      <c r="K1907" s="12">
        <v>1.0000000000000001E-5</v>
      </c>
      <c r="L1907" s="13">
        <v>0.20120750000000001</v>
      </c>
      <c r="M1907" s="13">
        <v>0.49403069999999999</v>
      </c>
      <c r="N1907" s="15">
        <f t="shared" si="58"/>
        <v>2.546828890843152E-2</v>
      </c>
    </row>
    <row r="1908" spans="1:14" x14ac:dyDescent="0.3">
      <c r="A1908" s="1" t="s">
        <v>281</v>
      </c>
      <c r="B1908" s="1" t="s">
        <v>90</v>
      </c>
      <c r="C1908" s="1">
        <v>2007</v>
      </c>
      <c r="D1908" s="12">
        <v>1.0000000000000001E-5</v>
      </c>
      <c r="E1908" s="13">
        <v>0.4320214</v>
      </c>
      <c r="F1908" s="13">
        <v>0.31334840000000003</v>
      </c>
      <c r="G1908" s="13">
        <v>0.57835519999999996</v>
      </c>
      <c r="H1908" s="12">
        <v>1.0000000000000001E-5</v>
      </c>
      <c r="I1908" s="14">
        <f t="shared" si="59"/>
        <v>6.0082151660875837E-3</v>
      </c>
      <c r="J1908" s="13">
        <v>0.49054239999999999</v>
      </c>
      <c r="K1908" s="12">
        <v>1.0000000000000001E-5</v>
      </c>
      <c r="L1908" s="13">
        <v>0.24395800000000001</v>
      </c>
      <c r="M1908" s="13">
        <v>0.57835899999999996</v>
      </c>
      <c r="N1908" s="15">
        <f t="shared" si="58"/>
        <v>2.8843454838624983E-2</v>
      </c>
    </row>
    <row r="1909" spans="1:14" x14ac:dyDescent="0.3">
      <c r="A1909" s="1" t="s">
        <v>281</v>
      </c>
      <c r="B1909" s="1" t="s">
        <v>90</v>
      </c>
      <c r="C1909" s="1">
        <v>2008</v>
      </c>
      <c r="D1909" s="12">
        <v>1.0000000000000001E-5</v>
      </c>
      <c r="E1909" s="13">
        <v>0.64451910000000001</v>
      </c>
      <c r="F1909" s="13">
        <v>0.32409500000000002</v>
      </c>
      <c r="G1909" s="13">
        <v>0.66268389999999999</v>
      </c>
      <c r="H1909" s="12">
        <v>1.0000000000000001E-5</v>
      </c>
      <c r="I1909" s="14">
        <f t="shared" si="59"/>
        <v>6.7335316916130282E-3</v>
      </c>
      <c r="J1909" s="13">
        <v>0.54964760000000001</v>
      </c>
      <c r="K1909" s="12">
        <v>1.0000000000000001E-5</v>
      </c>
      <c r="L1909" s="13">
        <v>0.28926639999999998</v>
      </c>
      <c r="M1909" s="13">
        <v>0.66268729999999998</v>
      </c>
      <c r="N1909" s="15">
        <f t="shared" si="58"/>
        <v>3.203854196102586E-2</v>
      </c>
    </row>
    <row r="1910" spans="1:14" x14ac:dyDescent="0.3">
      <c r="A1910" s="1" t="s">
        <v>281</v>
      </c>
      <c r="B1910" s="1" t="s">
        <v>90</v>
      </c>
      <c r="C1910" s="1">
        <v>2009</v>
      </c>
      <c r="D1910" s="12">
        <v>1.0000000000000001E-5</v>
      </c>
      <c r="E1910" s="13">
        <v>0.81581959999999998</v>
      </c>
      <c r="F1910" s="13">
        <v>0.2590498</v>
      </c>
      <c r="G1910" s="13">
        <v>0.74701289999999998</v>
      </c>
      <c r="H1910" s="12">
        <v>1.0000000000000001E-5</v>
      </c>
      <c r="I1910" s="14">
        <f t="shared" si="59"/>
        <v>6.9129131325734589E-3</v>
      </c>
      <c r="J1910" s="13">
        <v>0.60157499999999997</v>
      </c>
      <c r="K1910" s="12">
        <v>1.0000000000000001E-5</v>
      </c>
      <c r="L1910" s="13">
        <v>0.3368951</v>
      </c>
      <c r="M1910" s="13">
        <v>0.74701550000000005</v>
      </c>
      <c r="N1910" s="15">
        <f t="shared" si="58"/>
        <v>3.5077490996513451E-2</v>
      </c>
    </row>
    <row r="1911" spans="1:14" x14ac:dyDescent="0.3">
      <c r="A1911" s="1" t="s">
        <v>281</v>
      </c>
      <c r="B1911" s="1" t="s">
        <v>90</v>
      </c>
      <c r="C1911" s="1">
        <v>2010</v>
      </c>
      <c r="D1911" s="12">
        <v>1.0000000000000001E-5</v>
      </c>
      <c r="E1911" s="13">
        <v>0.988626</v>
      </c>
      <c r="F1911" s="13">
        <v>1</v>
      </c>
      <c r="G1911" s="13">
        <v>0.83134189999999997</v>
      </c>
      <c r="H1911" s="12">
        <v>1.0000000000000001E-5</v>
      </c>
      <c r="I1911" s="14">
        <f t="shared" si="59"/>
        <v>9.6152889435475331E-3</v>
      </c>
      <c r="J1911" s="13">
        <v>0.6502194</v>
      </c>
      <c r="K1911" s="12">
        <v>1.0000000000000001E-5</v>
      </c>
      <c r="L1911" s="12">
        <v>0.38684960000000002</v>
      </c>
      <c r="M1911" s="12">
        <v>0.83134379999999997</v>
      </c>
      <c r="N1911" s="15">
        <f t="shared" si="58"/>
        <v>3.802731693896811E-2</v>
      </c>
    </row>
    <row r="1912" spans="1:14" x14ac:dyDescent="0.3">
      <c r="A1912" s="1" t="s">
        <v>281</v>
      </c>
      <c r="B1912" s="1" t="s">
        <v>90</v>
      </c>
      <c r="C1912" s="1">
        <v>2011</v>
      </c>
      <c r="D1912" s="12">
        <v>1.0000000000000001E-5</v>
      </c>
      <c r="E1912" s="12">
        <v>1.0000000000000001E-5</v>
      </c>
      <c r="F1912" s="13">
        <v>0.29015839999999998</v>
      </c>
      <c r="G1912" s="13">
        <v>0.91567100000000001</v>
      </c>
      <c r="H1912" s="12">
        <v>1.0000000000000001E-5</v>
      </c>
      <c r="I1912" s="14">
        <f t="shared" si="59"/>
        <v>7.6714051817697272E-4</v>
      </c>
      <c r="J1912" s="13">
        <v>0.6700277</v>
      </c>
      <c r="K1912" s="12">
        <v>1.0000000000000001E-5</v>
      </c>
      <c r="L1912" s="13">
        <v>0.43912620000000002</v>
      </c>
      <c r="M1912" s="13">
        <v>0.91567209999999999</v>
      </c>
      <c r="N1912" s="15">
        <f t="shared" si="58"/>
        <v>4.0514037168616478E-2</v>
      </c>
    </row>
    <row r="1913" spans="1:14" x14ac:dyDescent="0.3">
      <c r="A1913" s="1" t="s">
        <v>281</v>
      </c>
      <c r="B1913" s="1" t="s">
        <v>90</v>
      </c>
      <c r="C1913" s="1">
        <v>2012</v>
      </c>
      <c r="D1913" s="12">
        <v>1.0000000000000001E-5</v>
      </c>
      <c r="E1913" s="13">
        <v>0.92047489999999998</v>
      </c>
      <c r="F1913" s="13">
        <v>0.2624435</v>
      </c>
      <c r="G1913" s="13">
        <v>1</v>
      </c>
      <c r="H1913" s="12">
        <v>1.0000000000000001E-5</v>
      </c>
      <c r="I1913" s="14">
        <f t="shared" si="59"/>
        <v>7.5267857545595306E-3</v>
      </c>
      <c r="J1913" s="13">
        <v>0.70266910000000005</v>
      </c>
      <c r="K1913" s="12">
        <v>1.0000000000000001E-5</v>
      </c>
      <c r="L1913" s="13">
        <v>0.49372670000000002</v>
      </c>
      <c r="M1913" s="13">
        <v>1</v>
      </c>
      <c r="N1913" s="15">
        <f t="shared" si="58"/>
        <v>4.3157806887313688E-2</v>
      </c>
    </row>
    <row r="1914" spans="1:14" x14ac:dyDescent="0.3">
      <c r="A1914" s="1" t="s">
        <v>281</v>
      </c>
      <c r="B1914" s="1" t="s">
        <v>90</v>
      </c>
      <c r="C1914" s="1">
        <v>2013</v>
      </c>
      <c r="D1914" s="12">
        <v>1.0000000000000001E-5</v>
      </c>
      <c r="E1914" s="13">
        <v>1</v>
      </c>
      <c r="F1914" s="13">
        <v>0.52828059999999999</v>
      </c>
      <c r="G1914" s="13">
        <v>1</v>
      </c>
      <c r="H1914" s="13">
        <v>1</v>
      </c>
      <c r="I1914" s="14">
        <f t="shared" si="59"/>
        <v>8.8018291125538772E-2</v>
      </c>
      <c r="J1914" s="13">
        <v>0.70010899999999998</v>
      </c>
      <c r="K1914" s="12">
        <v>1.0000000000000001E-5</v>
      </c>
      <c r="L1914" s="13">
        <v>0.55041709999999999</v>
      </c>
      <c r="M1914" s="13">
        <v>1</v>
      </c>
      <c r="N1914" s="15">
        <f t="shared" si="58"/>
        <v>4.4306188881416395E-2</v>
      </c>
    </row>
    <row r="1915" spans="1:14" x14ac:dyDescent="0.3">
      <c r="A1915" s="1" t="s">
        <v>281</v>
      </c>
      <c r="B1915" s="1" t="s">
        <v>90</v>
      </c>
      <c r="C1915" s="1">
        <v>2014</v>
      </c>
      <c r="D1915" s="12">
        <v>1.0000000000000001E-5</v>
      </c>
      <c r="E1915" s="13">
        <v>0.97381289999999998</v>
      </c>
      <c r="F1915" s="13">
        <v>0.52658369999999999</v>
      </c>
      <c r="G1915" s="13">
        <v>1</v>
      </c>
      <c r="H1915" s="12">
        <v>1.0000000000000001E-5</v>
      </c>
      <c r="I1915" s="14">
        <f t="shared" si="59"/>
        <v>8.7496078148726272E-3</v>
      </c>
      <c r="J1915" s="13">
        <v>0.71830459999999996</v>
      </c>
      <c r="K1915" s="12">
        <v>1.0000000000000001E-5</v>
      </c>
      <c r="L1915" s="13">
        <v>0.60920099999999999</v>
      </c>
      <c r="M1915" s="13">
        <v>1</v>
      </c>
      <c r="N1915" s="15">
        <f t="shared" si="58"/>
        <v>4.5736961983794878E-2</v>
      </c>
    </row>
    <row r="1916" spans="1:14" x14ac:dyDescent="0.3">
      <c r="A1916" s="1" t="s">
        <v>281</v>
      </c>
      <c r="B1916" s="1" t="s">
        <v>90</v>
      </c>
      <c r="C1916" s="1">
        <v>2015</v>
      </c>
      <c r="D1916" s="12">
        <v>1.0000000000000001E-5</v>
      </c>
      <c r="E1916" s="13">
        <v>0.53802380000000005</v>
      </c>
      <c r="F1916" s="13">
        <v>0.22907240000000001</v>
      </c>
      <c r="G1916" s="13">
        <v>1</v>
      </c>
      <c r="H1916" s="12">
        <v>1.0000000000000001E-5</v>
      </c>
      <c r="I1916" s="14">
        <f t="shared" si="59"/>
        <v>6.578923716122129E-3</v>
      </c>
      <c r="J1916" s="13">
        <v>0.74184669999999997</v>
      </c>
      <c r="K1916" s="13">
        <v>1</v>
      </c>
      <c r="L1916" s="13">
        <v>0.66984089999999996</v>
      </c>
      <c r="M1916" s="13">
        <v>1</v>
      </c>
      <c r="N1916" s="15">
        <f t="shared" si="58"/>
        <v>0.83959812050006977</v>
      </c>
    </row>
    <row r="1917" spans="1:14" x14ac:dyDescent="0.3">
      <c r="A1917" s="1" t="s">
        <v>281</v>
      </c>
      <c r="B1917" s="1" t="s">
        <v>90</v>
      </c>
      <c r="C1917" s="1">
        <v>2016</v>
      </c>
      <c r="D1917" s="12">
        <v>1.0000000000000001E-5</v>
      </c>
      <c r="E1917" s="13">
        <v>0.3936499</v>
      </c>
      <c r="F1917" s="13">
        <v>0.72454759999999996</v>
      </c>
      <c r="G1917" s="13">
        <v>1</v>
      </c>
      <c r="H1917" s="12">
        <v>1.0000000000000001E-5</v>
      </c>
      <c r="I1917" s="14">
        <f t="shared" si="59"/>
        <v>7.7809999681217245E-3</v>
      </c>
      <c r="J1917" s="13">
        <v>0.78954340000000001</v>
      </c>
      <c r="K1917" s="12">
        <v>1</v>
      </c>
      <c r="L1917" s="13">
        <v>0.73257419999999995</v>
      </c>
      <c r="M1917" s="13">
        <v>1</v>
      </c>
      <c r="N1917" s="15">
        <f t="shared" si="58"/>
        <v>0.87208116489449972</v>
      </c>
    </row>
    <row r="1918" spans="1:14" x14ac:dyDescent="0.3">
      <c r="A1918" s="1" t="s">
        <v>281</v>
      </c>
      <c r="B1918" s="1" t="s">
        <v>90</v>
      </c>
      <c r="C1918" s="1">
        <v>2017</v>
      </c>
      <c r="D1918" s="12">
        <v>1.0000000000000001E-5</v>
      </c>
      <c r="E1918" s="13">
        <v>0.5798565</v>
      </c>
      <c r="F1918" s="13">
        <v>0.1238688</v>
      </c>
      <c r="G1918" s="13">
        <v>1</v>
      </c>
      <c r="H1918" s="12">
        <v>1.0000000000000001E-5</v>
      </c>
      <c r="I1918" s="14">
        <f t="shared" si="59"/>
        <v>5.9054975276465835E-3</v>
      </c>
      <c r="J1918" s="13">
        <v>0.85510399999999998</v>
      </c>
      <c r="K1918" s="12">
        <v>1</v>
      </c>
      <c r="L1918" s="13">
        <v>0.796933</v>
      </c>
      <c r="M1918" s="13">
        <v>1</v>
      </c>
      <c r="N1918" s="15">
        <f t="shared" si="58"/>
        <v>0.90857375402371465</v>
      </c>
    </row>
    <row r="1919" spans="1:14" x14ac:dyDescent="0.3">
      <c r="A1919" s="1" t="s">
        <v>281</v>
      </c>
      <c r="B1919" s="1" t="s">
        <v>90</v>
      </c>
      <c r="C1919" s="1">
        <v>2018</v>
      </c>
      <c r="D1919" s="12">
        <v>1.0000000000000001E-5</v>
      </c>
      <c r="E1919" s="13">
        <v>0.68965390000000004</v>
      </c>
      <c r="F1919" s="13">
        <v>0.80938920000000003</v>
      </c>
      <c r="G1919" s="13">
        <v>1</v>
      </c>
      <c r="H1919" s="12">
        <v>1.0000000000000001E-5</v>
      </c>
      <c r="I1919" s="14">
        <f t="shared" si="59"/>
        <v>8.8993383807915404E-3</v>
      </c>
      <c r="J1919" s="13">
        <v>0.91794620000000005</v>
      </c>
      <c r="K1919" s="13">
        <v>1</v>
      </c>
      <c r="L1919" s="13">
        <v>0.86314950000000001</v>
      </c>
      <c r="M1919" s="13">
        <v>1</v>
      </c>
      <c r="N1919" s="15">
        <f t="shared" si="58"/>
        <v>0.94346504183969115</v>
      </c>
    </row>
    <row r="1920" spans="1:14" x14ac:dyDescent="0.3">
      <c r="A1920" s="1" t="s">
        <v>281</v>
      </c>
      <c r="B1920" s="1" t="s">
        <v>90</v>
      </c>
      <c r="C1920" s="1">
        <v>2019</v>
      </c>
      <c r="D1920" s="12">
        <v>1.0000000000000001E-5</v>
      </c>
      <c r="E1920" s="13">
        <v>0.72210560000000001</v>
      </c>
      <c r="F1920" s="13">
        <v>0.34728510000000001</v>
      </c>
      <c r="G1920" s="13">
        <v>1</v>
      </c>
      <c r="H1920" s="13">
        <v>1</v>
      </c>
      <c r="I1920" s="14">
        <f t="shared" si="59"/>
        <v>7.5832849038751787E-2</v>
      </c>
      <c r="J1920" s="13">
        <v>0.97830870000000003</v>
      </c>
      <c r="K1920" s="12">
        <v>1</v>
      </c>
      <c r="L1920" s="13">
        <v>0.93076119999999996</v>
      </c>
      <c r="M1920" s="13">
        <v>1</v>
      </c>
      <c r="N1920" s="15">
        <f t="shared" si="58"/>
        <v>0.97685149756154133</v>
      </c>
    </row>
    <row r="1921" spans="1:14" x14ac:dyDescent="0.3">
      <c r="A1921" s="1" t="s">
        <v>281</v>
      </c>
      <c r="B1921" s="1" t="s">
        <v>90</v>
      </c>
      <c r="C1921" s="1">
        <v>2020</v>
      </c>
      <c r="D1921" s="12">
        <v>1.0000000000000001E-5</v>
      </c>
      <c r="E1921" s="13">
        <v>0.16212789999999999</v>
      </c>
      <c r="F1921" s="13">
        <v>0.49095030000000001</v>
      </c>
      <c r="G1921" s="13">
        <v>1</v>
      </c>
      <c r="H1921" s="12">
        <v>1.0000000000000001E-5</v>
      </c>
      <c r="I1921" s="14">
        <f t="shared" si="59"/>
        <v>6.0280806958922474E-3</v>
      </c>
      <c r="J1921" s="13">
        <v>1</v>
      </c>
      <c r="K1921" s="12">
        <v>1</v>
      </c>
      <c r="L1921" s="13">
        <v>1</v>
      </c>
      <c r="M1921" s="13">
        <v>1</v>
      </c>
      <c r="N1921" s="15">
        <f t="shared" si="58"/>
        <v>1</v>
      </c>
    </row>
    <row r="1922" spans="1:14" x14ac:dyDescent="0.3">
      <c r="A1922" s="1" t="s">
        <v>282</v>
      </c>
      <c r="B1922" s="1" t="s">
        <v>91</v>
      </c>
      <c r="C1922" s="1">
        <v>2000</v>
      </c>
      <c r="D1922" s="12">
        <v>1.0000000000000001E-5</v>
      </c>
      <c r="E1922" s="12">
        <v>1.0000000000000001E-5</v>
      </c>
      <c r="F1922" s="13">
        <v>0.56512419999999997</v>
      </c>
      <c r="G1922" s="13">
        <v>1</v>
      </c>
      <c r="H1922" s="12">
        <v>1.0000000000000001E-5</v>
      </c>
      <c r="I1922" s="14">
        <f t="shared" si="59"/>
        <v>8.9213130903576887E-4</v>
      </c>
      <c r="J1922" s="13">
        <v>4.52358E-2</v>
      </c>
      <c r="K1922" s="13">
        <v>1</v>
      </c>
      <c r="L1922" s="13">
        <v>0.24875910000000001</v>
      </c>
      <c r="M1922" s="13">
        <v>1</v>
      </c>
      <c r="N1922" s="15">
        <f t="shared" si="58"/>
        <v>0.32569816597719131</v>
      </c>
    </row>
    <row r="1923" spans="1:14" x14ac:dyDescent="0.3">
      <c r="A1923" s="1" t="s">
        <v>282</v>
      </c>
      <c r="B1923" s="1" t="s">
        <v>91</v>
      </c>
      <c r="C1923" s="1">
        <v>2001</v>
      </c>
      <c r="D1923" s="13">
        <v>8.1918599999999994E-2</v>
      </c>
      <c r="E1923" s="13">
        <v>0.23744290000000001</v>
      </c>
      <c r="F1923" s="13">
        <v>0.49708859999999999</v>
      </c>
      <c r="G1923" s="13">
        <v>0.90559429999999996</v>
      </c>
      <c r="H1923" s="13">
        <v>0.5</v>
      </c>
      <c r="I1923" s="14">
        <f t="shared" si="59"/>
        <v>0.33748606050935376</v>
      </c>
      <c r="J1923" s="13">
        <v>6.5326400000000007E-2</v>
      </c>
      <c r="K1923" s="13">
        <v>1</v>
      </c>
      <c r="L1923" s="13">
        <v>0.20127390000000001</v>
      </c>
      <c r="M1923" s="13">
        <v>0.90521499999999999</v>
      </c>
      <c r="N1923" s="15">
        <f t="shared" si="58"/>
        <v>0.33029878973630838</v>
      </c>
    </row>
    <row r="1924" spans="1:14" x14ac:dyDescent="0.3">
      <c r="A1924" s="1" t="s">
        <v>282</v>
      </c>
      <c r="B1924" s="1" t="s">
        <v>91</v>
      </c>
      <c r="C1924" s="1">
        <v>2002</v>
      </c>
      <c r="D1924" s="13">
        <v>0.16383719999999999</v>
      </c>
      <c r="E1924" s="13">
        <v>0.26257570000000002</v>
      </c>
      <c r="F1924" s="13">
        <v>0.53171930000000001</v>
      </c>
      <c r="G1924" s="13">
        <v>0.8686313</v>
      </c>
      <c r="H1924" s="12">
        <v>1.0000000000000001E-5</v>
      </c>
      <c r="I1924" s="14">
        <f t="shared" si="59"/>
        <v>4.5670628645167619E-2</v>
      </c>
      <c r="J1924" s="13">
        <v>8.5417000000000007E-2</v>
      </c>
      <c r="K1924" s="13">
        <v>1</v>
      </c>
      <c r="L1924" s="13">
        <v>0.1367834</v>
      </c>
      <c r="M1924" s="13">
        <v>0.86851820000000002</v>
      </c>
      <c r="N1924" s="15">
        <f t="shared" si="58"/>
        <v>0.31738701739602176</v>
      </c>
    </row>
    <row r="1925" spans="1:14" x14ac:dyDescent="0.3">
      <c r="A1925" s="1" t="s">
        <v>282</v>
      </c>
      <c r="B1925" s="1" t="s">
        <v>91</v>
      </c>
      <c r="C1925" s="1">
        <v>2003</v>
      </c>
      <c r="D1925" s="13">
        <v>0.2457558</v>
      </c>
      <c r="E1925" s="13">
        <v>0.26610240000000002</v>
      </c>
      <c r="F1925" s="12">
        <v>1.0000000000000001E-5</v>
      </c>
      <c r="G1925" s="13">
        <v>0.83216780000000001</v>
      </c>
      <c r="H1925" s="12">
        <v>1.0000000000000001E-5</v>
      </c>
      <c r="I1925" s="14">
        <f t="shared" si="59"/>
        <v>5.5866658357631351E-3</v>
      </c>
      <c r="J1925" s="13">
        <v>0.10550760000000001</v>
      </c>
      <c r="K1925" s="13">
        <v>1</v>
      </c>
      <c r="L1925" s="13">
        <v>7.2287500000000005E-2</v>
      </c>
      <c r="M1925" s="13">
        <v>0.83182140000000004</v>
      </c>
      <c r="N1925" s="15">
        <f t="shared" si="58"/>
        <v>0.28222420585019431</v>
      </c>
    </row>
    <row r="1926" spans="1:14" x14ac:dyDescent="0.3">
      <c r="A1926" s="1" t="s">
        <v>282</v>
      </c>
      <c r="B1926" s="1" t="s">
        <v>91</v>
      </c>
      <c r="C1926" s="1">
        <v>2004</v>
      </c>
      <c r="D1926" s="13">
        <v>0.32767439999999998</v>
      </c>
      <c r="E1926" s="13">
        <v>0.51939709999999994</v>
      </c>
      <c r="F1926" s="13">
        <v>0.214833</v>
      </c>
      <c r="G1926" s="13">
        <v>0.79520480000000004</v>
      </c>
      <c r="H1926" s="12">
        <v>1.0000000000000001E-5</v>
      </c>
      <c r="I1926" s="14">
        <f t="shared" si="59"/>
        <v>4.9283824668832327E-2</v>
      </c>
      <c r="J1926" s="13">
        <v>0.1255983</v>
      </c>
      <c r="K1926" s="13">
        <v>1</v>
      </c>
      <c r="L1926" s="13">
        <v>7.7970000000000001E-3</v>
      </c>
      <c r="M1926" s="13">
        <v>0.79512470000000002</v>
      </c>
      <c r="N1926" s="15">
        <f t="shared" si="58"/>
        <v>0.1670462132160774</v>
      </c>
    </row>
    <row r="1927" spans="1:14" x14ac:dyDescent="0.3">
      <c r="A1927" s="1" t="s">
        <v>282</v>
      </c>
      <c r="B1927" s="1" t="s">
        <v>91</v>
      </c>
      <c r="C1927" s="1">
        <v>2005</v>
      </c>
      <c r="D1927" s="13">
        <v>0.40959299999999998</v>
      </c>
      <c r="E1927" s="13">
        <v>0.85878180000000004</v>
      </c>
      <c r="F1927" s="13">
        <v>0.31382159999999998</v>
      </c>
      <c r="G1927" s="13">
        <v>0.75874129999999995</v>
      </c>
      <c r="H1927" s="13">
        <v>1</v>
      </c>
      <c r="I1927" s="14">
        <f t="shared" si="59"/>
        <v>0.60897909281026474</v>
      </c>
      <c r="J1927" s="13">
        <v>0.14568890000000001</v>
      </c>
      <c r="K1927" s="13">
        <v>1</v>
      </c>
      <c r="L1927" s="12">
        <v>1.0000000000000001E-5</v>
      </c>
      <c r="M1927" s="13">
        <v>0.75842790000000004</v>
      </c>
      <c r="N1927" s="15">
        <f t="shared" si="58"/>
        <v>3.2421655831879288E-2</v>
      </c>
    </row>
    <row r="1928" spans="1:14" x14ac:dyDescent="0.3">
      <c r="A1928" s="1" t="s">
        <v>282</v>
      </c>
      <c r="B1928" s="1" t="s">
        <v>91</v>
      </c>
      <c r="C1928" s="1">
        <v>2006</v>
      </c>
      <c r="D1928" s="13">
        <v>0.49151159999999999</v>
      </c>
      <c r="E1928" s="13">
        <v>0.92950239999999995</v>
      </c>
      <c r="F1928" s="13">
        <v>0.2270916</v>
      </c>
      <c r="G1928" s="13">
        <v>0.74125870000000005</v>
      </c>
      <c r="H1928" s="13">
        <v>0.5</v>
      </c>
      <c r="I1928" s="14">
        <f t="shared" si="59"/>
        <v>0.52117674972198613</v>
      </c>
      <c r="J1928" s="13">
        <v>0.1657795</v>
      </c>
      <c r="K1928" s="13">
        <v>1</v>
      </c>
      <c r="L1928" s="13">
        <v>5.0318500000000002E-2</v>
      </c>
      <c r="M1928" s="13">
        <v>0.74106989999999995</v>
      </c>
      <c r="N1928" s="15">
        <f t="shared" si="58"/>
        <v>0.28040091172290055</v>
      </c>
    </row>
    <row r="1929" spans="1:14" x14ac:dyDescent="0.3">
      <c r="A1929" s="1" t="s">
        <v>282</v>
      </c>
      <c r="B1929" s="1" t="s">
        <v>91</v>
      </c>
      <c r="C1929" s="1">
        <v>2007</v>
      </c>
      <c r="D1929" s="13">
        <v>0.5734302</v>
      </c>
      <c r="E1929" s="13">
        <v>1</v>
      </c>
      <c r="F1929" s="13">
        <v>0.61722339999999998</v>
      </c>
      <c r="G1929" s="13">
        <v>0.72377619999999998</v>
      </c>
      <c r="H1929" s="12">
        <v>1.0000000000000001E-5</v>
      </c>
      <c r="I1929" s="14">
        <f t="shared" si="59"/>
        <v>7.6156232038204749E-2</v>
      </c>
      <c r="J1929" s="13">
        <v>0.1833873</v>
      </c>
      <c r="K1929" s="12">
        <v>1</v>
      </c>
      <c r="L1929" s="13">
        <v>0.100637</v>
      </c>
      <c r="M1929" s="12">
        <v>0.72371169999999996</v>
      </c>
      <c r="N1929" s="15">
        <f t="shared" si="58"/>
        <v>0.33995633068593145</v>
      </c>
    </row>
    <row r="1930" spans="1:14" x14ac:dyDescent="0.3">
      <c r="A1930" s="1" t="s">
        <v>282</v>
      </c>
      <c r="B1930" s="1" t="s">
        <v>91</v>
      </c>
      <c r="C1930" s="1">
        <v>2008</v>
      </c>
      <c r="D1930" s="13">
        <v>0.65627979999999997</v>
      </c>
      <c r="E1930" s="13">
        <v>0.94683919999999999</v>
      </c>
      <c r="F1930" s="13">
        <v>0.62488509999999997</v>
      </c>
      <c r="G1930" s="13">
        <v>0.57642360000000004</v>
      </c>
      <c r="H1930" s="12">
        <v>1.0000000000000001E-5</v>
      </c>
      <c r="I1930" s="14">
        <f t="shared" si="59"/>
        <v>7.4127855781939991E-2</v>
      </c>
      <c r="J1930" s="13">
        <v>0.20487269999999999</v>
      </c>
      <c r="K1930" s="12">
        <v>1</v>
      </c>
      <c r="L1930" s="13">
        <v>0.15095539999999999</v>
      </c>
      <c r="M1930" s="12">
        <v>0.57627640000000002</v>
      </c>
      <c r="N1930" s="15">
        <f t="shared" si="58"/>
        <v>0.36537673841804119</v>
      </c>
    </row>
    <row r="1931" spans="1:14" x14ac:dyDescent="0.3">
      <c r="A1931" s="1" t="s">
        <v>282</v>
      </c>
      <c r="B1931" s="1" t="s">
        <v>91</v>
      </c>
      <c r="C1931" s="1">
        <v>2009</v>
      </c>
      <c r="D1931" s="13">
        <v>0.738205</v>
      </c>
      <c r="E1931" s="13">
        <v>0.43664829999999999</v>
      </c>
      <c r="F1931" s="13">
        <v>0.3720503</v>
      </c>
      <c r="G1931" s="13">
        <v>0.42907089999999998</v>
      </c>
      <c r="H1931" s="12">
        <v>1.0000000000000001E-5</v>
      </c>
      <c r="I1931" s="14">
        <f t="shared" si="59"/>
        <v>5.5244353461486609E-2</v>
      </c>
      <c r="J1931" s="13">
        <v>5.8304700000000001E-2</v>
      </c>
      <c r="K1931" s="13">
        <v>1</v>
      </c>
      <c r="L1931" s="12">
        <v>0.14670540000000001</v>
      </c>
      <c r="M1931" s="13">
        <v>0.42884100000000003</v>
      </c>
      <c r="N1931" s="15">
        <f t="shared" si="58"/>
        <v>0.24609993060852225</v>
      </c>
    </row>
    <row r="1932" spans="1:14" x14ac:dyDescent="0.3">
      <c r="A1932" s="1" t="s">
        <v>282</v>
      </c>
      <c r="B1932" s="1" t="s">
        <v>91</v>
      </c>
      <c r="C1932" s="1">
        <v>2010</v>
      </c>
      <c r="D1932" s="13">
        <v>0.82013009999999997</v>
      </c>
      <c r="E1932" s="13">
        <v>0.77480800000000005</v>
      </c>
      <c r="F1932" s="13">
        <v>0.17897640000000001</v>
      </c>
      <c r="G1932" s="13">
        <v>0.28171829999999998</v>
      </c>
      <c r="H1932" s="13">
        <v>1</v>
      </c>
      <c r="I1932" s="14">
        <f t="shared" si="59"/>
        <v>0.50250169959079005</v>
      </c>
      <c r="J1932" s="12">
        <v>1.0000000000000001E-5</v>
      </c>
      <c r="K1932" s="13">
        <v>1</v>
      </c>
      <c r="L1932" s="13">
        <v>8.6464899999999997E-2</v>
      </c>
      <c r="M1932" s="13">
        <v>0.28140559999999998</v>
      </c>
      <c r="N1932" s="15">
        <f t="shared" ref="N1932:N1995" si="60">GEOMEAN(J1932,K1932,L1932,M1932)</f>
        <v>2.2209723140685089E-2</v>
      </c>
    </row>
    <row r="1933" spans="1:14" x14ac:dyDescent="0.3">
      <c r="A1933" s="1" t="s">
        <v>282</v>
      </c>
      <c r="B1933" s="1" t="s">
        <v>91</v>
      </c>
      <c r="C1933" s="1">
        <v>2011</v>
      </c>
      <c r="D1933" s="13">
        <v>0.83888940000000001</v>
      </c>
      <c r="E1933" s="13">
        <v>0.49363319999999999</v>
      </c>
      <c r="F1933" s="13">
        <v>0.23751149999999999</v>
      </c>
      <c r="G1933" s="13">
        <v>0.1343656</v>
      </c>
      <c r="H1933" s="12">
        <v>1.0000000000000001E-5</v>
      </c>
      <c r="I1933" s="14">
        <f t="shared" si="59"/>
        <v>4.2093628245755028E-2</v>
      </c>
      <c r="J1933" s="13">
        <v>3.7866200000000003E-2</v>
      </c>
      <c r="K1933" s="13">
        <v>1</v>
      </c>
      <c r="L1933" s="13">
        <v>7.5120900000000004E-2</v>
      </c>
      <c r="M1933" s="13">
        <v>0.13397029999999999</v>
      </c>
      <c r="N1933" s="15">
        <f t="shared" si="60"/>
        <v>0.13971893261591598</v>
      </c>
    </row>
    <row r="1934" spans="1:14" x14ac:dyDescent="0.3">
      <c r="A1934" s="1" t="s">
        <v>282</v>
      </c>
      <c r="B1934" s="1" t="s">
        <v>91</v>
      </c>
      <c r="C1934" s="1">
        <v>2012</v>
      </c>
      <c r="D1934" s="13">
        <v>0.85745919999999998</v>
      </c>
      <c r="E1934" s="13">
        <v>0.52340640000000005</v>
      </c>
      <c r="F1934" s="13">
        <v>0.36408210000000002</v>
      </c>
      <c r="G1934" s="13">
        <v>0.10189810000000001</v>
      </c>
      <c r="H1934" s="13">
        <v>1</v>
      </c>
      <c r="I1934" s="14">
        <f t="shared" si="59"/>
        <v>0.44084262665070578</v>
      </c>
      <c r="J1934" s="13">
        <v>0.48201110000000003</v>
      </c>
      <c r="K1934" s="13">
        <v>1</v>
      </c>
      <c r="L1934" s="13">
        <v>0.1622941</v>
      </c>
      <c r="M1934" s="13">
        <v>0.101703</v>
      </c>
      <c r="N1934" s="15">
        <f t="shared" si="60"/>
        <v>0.29865747139590293</v>
      </c>
    </row>
    <row r="1935" spans="1:14" x14ac:dyDescent="0.3">
      <c r="A1935" s="1" t="s">
        <v>282</v>
      </c>
      <c r="B1935" s="1" t="s">
        <v>91</v>
      </c>
      <c r="C1935" s="1">
        <v>2013</v>
      </c>
      <c r="D1935" s="13">
        <v>0.87583979999999995</v>
      </c>
      <c r="E1935" s="13">
        <v>0.30263190000000001</v>
      </c>
      <c r="F1935" s="13">
        <v>0.24057619999999999</v>
      </c>
      <c r="G1935" s="13">
        <v>6.9430599999999995E-2</v>
      </c>
      <c r="H1935" s="12">
        <v>1.0000000000000001E-5</v>
      </c>
      <c r="I1935" s="14">
        <f t="shared" si="59"/>
        <v>3.3824282434093196E-2</v>
      </c>
      <c r="J1935" s="13">
        <v>0.49276809999999999</v>
      </c>
      <c r="K1935" s="12">
        <v>1</v>
      </c>
      <c r="L1935" s="13">
        <v>0.24875910000000001</v>
      </c>
      <c r="M1935" s="13">
        <v>6.9435800000000006E-2</v>
      </c>
      <c r="N1935" s="15">
        <f t="shared" si="60"/>
        <v>0.30373948445425247</v>
      </c>
    </row>
    <row r="1936" spans="1:14" x14ac:dyDescent="0.3">
      <c r="A1936" s="1" t="s">
        <v>282</v>
      </c>
      <c r="B1936" s="1" t="s">
        <v>91</v>
      </c>
      <c r="C1936" s="1">
        <v>2014</v>
      </c>
      <c r="D1936" s="13">
        <v>0.89916810000000003</v>
      </c>
      <c r="E1936" s="13">
        <v>0.12881909999999999</v>
      </c>
      <c r="F1936" s="13">
        <v>0.63009499999999996</v>
      </c>
      <c r="G1936" s="13">
        <v>3.7462500000000003E-2</v>
      </c>
      <c r="H1936" s="12">
        <v>1.0000000000000001E-5</v>
      </c>
      <c r="I1936" s="14">
        <f t="shared" si="59"/>
        <v>3.0716009141785783E-2</v>
      </c>
      <c r="J1936" s="13">
        <v>0.51221989999999995</v>
      </c>
      <c r="K1936" s="13">
        <v>1</v>
      </c>
      <c r="L1936" s="13">
        <v>0.33522400000000002</v>
      </c>
      <c r="M1936" s="13">
        <v>3.7168600000000003E-2</v>
      </c>
      <c r="N1936" s="15">
        <f t="shared" si="60"/>
        <v>0.28264541089123507</v>
      </c>
    </row>
    <row r="1937" spans="1:14" x14ac:dyDescent="0.3">
      <c r="A1937" s="1" t="s">
        <v>282</v>
      </c>
      <c r="B1937" s="1" t="s">
        <v>91</v>
      </c>
      <c r="C1937" s="1">
        <v>2015</v>
      </c>
      <c r="D1937" s="13">
        <v>0.91774449999999996</v>
      </c>
      <c r="E1937" s="13">
        <v>0.204737</v>
      </c>
      <c r="F1937" s="13">
        <v>0.58627030000000002</v>
      </c>
      <c r="G1937" s="13">
        <v>4.5954000000000002E-2</v>
      </c>
      <c r="H1937" s="12">
        <v>1.0000000000000001E-5</v>
      </c>
      <c r="I1937" s="14">
        <f t="shared" si="59"/>
        <v>3.4743044123206085E-2</v>
      </c>
      <c r="J1937" s="13">
        <v>0.45480730000000003</v>
      </c>
      <c r="K1937" s="12">
        <v>1.0000000000000001E-5</v>
      </c>
      <c r="L1937" s="13">
        <v>0.42168899999999998</v>
      </c>
      <c r="M1937" s="12">
        <v>4.5883599999999997E-2</v>
      </c>
      <c r="N1937" s="15">
        <f t="shared" si="60"/>
        <v>1.7223416188573776E-2</v>
      </c>
    </row>
    <row r="1938" spans="1:14" x14ac:dyDescent="0.3">
      <c r="A1938" s="1" t="s">
        <v>282</v>
      </c>
      <c r="B1938" s="1" t="s">
        <v>91</v>
      </c>
      <c r="C1938" s="1">
        <v>2016</v>
      </c>
      <c r="D1938" s="13">
        <v>0.93566539999999998</v>
      </c>
      <c r="E1938" s="13">
        <v>0.2551136</v>
      </c>
      <c r="F1938" s="13">
        <v>0.53999390000000003</v>
      </c>
      <c r="G1938" s="13">
        <v>1.9480500000000001E-2</v>
      </c>
      <c r="H1938" s="12">
        <v>1.0000000000000001E-5</v>
      </c>
      <c r="I1938" s="14">
        <f t="shared" si="59"/>
        <v>3.0197335696135568E-2</v>
      </c>
      <c r="J1938" s="13">
        <v>0.48122039999999999</v>
      </c>
      <c r="K1938" s="12">
        <v>1.0000000000000001E-5</v>
      </c>
      <c r="L1938" s="13">
        <v>0.51807049999999999</v>
      </c>
      <c r="M1938" s="13">
        <v>1.9270300000000001E-2</v>
      </c>
      <c r="N1938" s="15">
        <f t="shared" si="60"/>
        <v>1.4804895362128281E-2</v>
      </c>
    </row>
    <row r="1939" spans="1:14" x14ac:dyDescent="0.3">
      <c r="A1939" s="1" t="s">
        <v>282</v>
      </c>
      <c r="B1939" s="1" t="s">
        <v>91</v>
      </c>
      <c r="C1939" s="1">
        <v>2017</v>
      </c>
      <c r="D1939" s="13">
        <v>0.96864360000000005</v>
      </c>
      <c r="E1939" s="13">
        <v>0.2622044</v>
      </c>
      <c r="F1939" s="13">
        <v>0.41679440000000001</v>
      </c>
      <c r="G1939" s="13">
        <v>1.9980000000000002E-3</v>
      </c>
      <c r="H1939" s="12">
        <v>1.0000000000000001E-5</v>
      </c>
      <c r="I1939" s="14">
        <f t="shared" si="59"/>
        <v>1.8410444302400686E-2</v>
      </c>
      <c r="J1939" s="13">
        <v>0.98314199999999996</v>
      </c>
      <c r="K1939" s="12">
        <v>1.0000000000000001E-5</v>
      </c>
      <c r="L1939" s="13">
        <v>0.62437949999999998</v>
      </c>
      <c r="M1939" s="13">
        <v>1.6601999999999999E-3</v>
      </c>
      <c r="N1939" s="15">
        <f t="shared" si="60"/>
        <v>1.0047460874438082E-2</v>
      </c>
    </row>
    <row r="1940" spans="1:14" x14ac:dyDescent="0.3">
      <c r="A1940" s="1" t="s">
        <v>282</v>
      </c>
      <c r="B1940" s="1" t="s">
        <v>91</v>
      </c>
      <c r="C1940" s="1">
        <v>2018</v>
      </c>
      <c r="D1940" s="13">
        <v>0.9816821</v>
      </c>
      <c r="E1940" s="13">
        <v>0.42194749999999998</v>
      </c>
      <c r="F1940" s="13">
        <v>0.6880172</v>
      </c>
      <c r="G1940" s="12">
        <v>1.0000000000000001E-5</v>
      </c>
      <c r="H1940" s="13">
        <v>1</v>
      </c>
      <c r="I1940" s="14">
        <f t="shared" si="59"/>
        <v>7.7797513586943839E-2</v>
      </c>
      <c r="J1940" s="13">
        <v>1</v>
      </c>
      <c r="K1940" s="12">
        <v>1.0000000000000001E-5</v>
      </c>
      <c r="L1940" s="13">
        <v>0.73990230000000001</v>
      </c>
      <c r="M1940" s="12">
        <v>1.0000000000000001E-5</v>
      </c>
      <c r="N1940" s="15">
        <f t="shared" si="60"/>
        <v>2.9328752749789052E-3</v>
      </c>
    </row>
    <row r="1941" spans="1:14" x14ac:dyDescent="0.3">
      <c r="A1941" s="1" t="s">
        <v>282</v>
      </c>
      <c r="B1941" s="1" t="s">
        <v>91</v>
      </c>
      <c r="C1941" s="1">
        <v>2019</v>
      </c>
      <c r="D1941" s="13">
        <v>0.99453389999999997</v>
      </c>
      <c r="E1941" s="13">
        <v>0.45287139999999998</v>
      </c>
      <c r="F1941" s="13">
        <v>0.75390740000000001</v>
      </c>
      <c r="G1941" s="12">
        <v>1.0000000000000001E-5</v>
      </c>
      <c r="H1941" s="12">
        <v>1.0000000000000001E-5</v>
      </c>
      <c r="I1941" s="14">
        <f t="shared" si="59"/>
        <v>8.057169469510227E-3</v>
      </c>
      <c r="J1941" s="13">
        <v>0.71268989999999999</v>
      </c>
      <c r="K1941" s="12">
        <v>1.0000000000000001E-5</v>
      </c>
      <c r="L1941" s="13">
        <v>0.86463860000000003</v>
      </c>
      <c r="M1941" s="12">
        <v>1.0000000000000001E-5</v>
      </c>
      <c r="N1941" s="15">
        <f t="shared" si="60"/>
        <v>2.8017785495087107E-3</v>
      </c>
    </row>
    <row r="1942" spans="1:14" x14ac:dyDescent="0.3">
      <c r="A1942" s="1" t="s">
        <v>282</v>
      </c>
      <c r="B1942" s="1" t="s">
        <v>91</v>
      </c>
      <c r="C1942" s="1">
        <v>2020</v>
      </c>
      <c r="D1942" s="13">
        <v>1</v>
      </c>
      <c r="E1942" s="13">
        <v>0.43727949999999999</v>
      </c>
      <c r="F1942" s="13">
        <v>1</v>
      </c>
      <c r="G1942" s="12">
        <v>1.0000000000000001E-5</v>
      </c>
      <c r="H1942" s="12">
        <v>1.0000000000000001E-5</v>
      </c>
      <c r="I1942" s="14">
        <f t="shared" si="59"/>
        <v>8.4752364530907044E-3</v>
      </c>
      <c r="J1942" s="13">
        <v>0.64618710000000001</v>
      </c>
      <c r="K1942" s="12">
        <v>1.0000000000000001E-5</v>
      </c>
      <c r="L1942" s="13">
        <v>1</v>
      </c>
      <c r="M1942" s="12">
        <v>1.0000000000000001E-5</v>
      </c>
      <c r="N1942" s="15">
        <f t="shared" si="60"/>
        <v>2.8352383262252832E-3</v>
      </c>
    </row>
    <row r="1943" spans="1:14" x14ac:dyDescent="0.3">
      <c r="A1943" s="1" t="s">
        <v>283</v>
      </c>
      <c r="B1943" s="1" t="s">
        <v>92</v>
      </c>
      <c r="C1943" s="1">
        <v>2000</v>
      </c>
      <c r="D1943" s="12">
        <v>1.0000000000000001E-5</v>
      </c>
      <c r="E1943" s="13">
        <v>0.17330899999999999</v>
      </c>
      <c r="F1943" s="13">
        <v>0.57477250000000002</v>
      </c>
      <c r="G1943" s="13">
        <v>1</v>
      </c>
      <c r="H1943" s="12">
        <v>1.0000000000000001E-5</v>
      </c>
      <c r="I1943" s="14">
        <f t="shared" si="59"/>
        <v>6.3046853866992368E-3</v>
      </c>
      <c r="J1943" s="13">
        <v>0.1948521</v>
      </c>
      <c r="K1943" s="12">
        <v>1.0000000000000001E-5</v>
      </c>
      <c r="L1943" s="12">
        <v>1.0000000000000001E-5</v>
      </c>
      <c r="M1943" s="13">
        <v>1</v>
      </c>
      <c r="N1943" s="15">
        <f t="shared" si="60"/>
        <v>2.1010010656286847E-3</v>
      </c>
    </row>
    <row r="1944" spans="1:14" x14ac:dyDescent="0.3">
      <c r="A1944" s="1" t="s">
        <v>283</v>
      </c>
      <c r="B1944" s="1" t="s">
        <v>92</v>
      </c>
      <c r="C1944" s="1">
        <v>2001</v>
      </c>
      <c r="D1944" s="13">
        <v>0.1</v>
      </c>
      <c r="E1944" s="13">
        <v>0.31169019999999997</v>
      </c>
      <c r="F1944" s="13">
        <v>0.48027740000000002</v>
      </c>
      <c r="G1944" s="13">
        <v>0.91176480000000004</v>
      </c>
      <c r="H1944" s="12">
        <v>1.0000000000000001E-5</v>
      </c>
      <c r="I1944" s="14">
        <f t="shared" si="59"/>
        <v>4.2366210921317274E-2</v>
      </c>
      <c r="J1944" s="13">
        <v>0.25383499999999998</v>
      </c>
      <c r="K1944" s="12">
        <v>1.0000000000000001E-5</v>
      </c>
      <c r="L1944" s="13">
        <v>8.6638000000000007E-2</v>
      </c>
      <c r="M1944" s="13">
        <v>0.91544119999999995</v>
      </c>
      <c r="N1944" s="15">
        <f t="shared" si="60"/>
        <v>2.1182274622247043E-2</v>
      </c>
    </row>
    <row r="1945" spans="1:14" x14ac:dyDescent="0.3">
      <c r="A1945" s="1" t="s">
        <v>283</v>
      </c>
      <c r="B1945" s="1" t="s">
        <v>92</v>
      </c>
      <c r="C1945" s="1">
        <v>2002</v>
      </c>
      <c r="D1945" s="13">
        <v>0.2</v>
      </c>
      <c r="E1945" s="13">
        <v>0.48406310000000002</v>
      </c>
      <c r="F1945" s="13">
        <v>0.46293889999999999</v>
      </c>
      <c r="G1945" s="13">
        <v>0.83088229999999996</v>
      </c>
      <c r="H1945" s="12">
        <v>1.0000000000000001E-5</v>
      </c>
      <c r="I1945" s="14">
        <f t="shared" si="59"/>
        <v>5.1784409847545565E-2</v>
      </c>
      <c r="J1945" s="13">
        <v>0.31281789999999998</v>
      </c>
      <c r="K1945" s="12">
        <v>1.0000000000000001E-5</v>
      </c>
      <c r="L1945" s="13">
        <v>0.14964769999999999</v>
      </c>
      <c r="M1945" s="13">
        <v>0.83088229999999996</v>
      </c>
      <c r="N1945" s="15">
        <f t="shared" si="60"/>
        <v>2.4973262806904182E-2</v>
      </c>
    </row>
    <row r="1946" spans="1:14" x14ac:dyDescent="0.3">
      <c r="A1946" s="1" t="s">
        <v>283</v>
      </c>
      <c r="B1946" s="1" t="s">
        <v>92</v>
      </c>
      <c r="C1946" s="1">
        <v>2003</v>
      </c>
      <c r="D1946" s="13">
        <v>0.3</v>
      </c>
      <c r="E1946" s="13">
        <v>0.58832930000000005</v>
      </c>
      <c r="F1946" s="13">
        <v>0.59254439999999997</v>
      </c>
      <c r="G1946" s="13">
        <v>0.7426471</v>
      </c>
      <c r="H1946" s="13">
        <v>1</v>
      </c>
      <c r="I1946" s="14">
        <f t="shared" si="59"/>
        <v>0.5998587856388492</v>
      </c>
      <c r="J1946" s="13">
        <v>0.37180079999999999</v>
      </c>
      <c r="K1946" s="12">
        <v>1.0000000000000001E-5</v>
      </c>
      <c r="L1946" s="13">
        <v>0.21099809999999999</v>
      </c>
      <c r="M1946" s="13">
        <v>0.74632350000000003</v>
      </c>
      <c r="N1946" s="15">
        <f t="shared" si="60"/>
        <v>2.766170817571427E-2</v>
      </c>
    </row>
    <row r="1947" spans="1:14" x14ac:dyDescent="0.3">
      <c r="A1947" s="1" t="s">
        <v>283</v>
      </c>
      <c r="B1947" s="1" t="s">
        <v>92</v>
      </c>
      <c r="C1947" s="1">
        <v>2004</v>
      </c>
      <c r="D1947" s="13">
        <v>0.4</v>
      </c>
      <c r="E1947" s="13">
        <v>0.93765690000000002</v>
      </c>
      <c r="F1947" s="13">
        <v>0.29822280000000001</v>
      </c>
      <c r="G1947" s="13">
        <v>0.66176469999999998</v>
      </c>
      <c r="H1947" s="12">
        <v>1.0000000000000001E-5</v>
      </c>
      <c r="I1947" s="14">
        <f t="shared" si="59"/>
        <v>5.9411385053010898E-2</v>
      </c>
      <c r="J1947" s="13">
        <v>0.43078369999999999</v>
      </c>
      <c r="K1947" s="12">
        <v>1.0000000000000001E-5</v>
      </c>
      <c r="L1947" s="13">
        <v>0.2709684</v>
      </c>
      <c r="M1947" s="13">
        <v>0.66176469999999998</v>
      </c>
      <c r="N1947" s="15">
        <f t="shared" si="60"/>
        <v>2.9646291638258146E-2</v>
      </c>
    </row>
    <row r="1948" spans="1:14" x14ac:dyDescent="0.3">
      <c r="A1948" s="1" t="s">
        <v>283</v>
      </c>
      <c r="B1948" s="1" t="s">
        <v>92</v>
      </c>
      <c r="C1948" s="1">
        <v>2005</v>
      </c>
      <c r="D1948" s="13">
        <v>0.5</v>
      </c>
      <c r="E1948" s="13">
        <v>1</v>
      </c>
      <c r="F1948" s="13">
        <v>0.34850449999999999</v>
      </c>
      <c r="G1948" s="13">
        <v>0.57352939999999997</v>
      </c>
      <c r="H1948" s="12">
        <v>1.0000000000000001E-5</v>
      </c>
      <c r="I1948" s="14">
        <f t="shared" si="59"/>
        <v>6.3088008173202537E-2</v>
      </c>
      <c r="J1948" s="13">
        <v>0.4897666</v>
      </c>
      <c r="K1948" s="12">
        <v>1.0000000000000001E-5</v>
      </c>
      <c r="L1948" s="13">
        <v>0.32914139999999997</v>
      </c>
      <c r="M1948" s="13">
        <v>0.57720579999999999</v>
      </c>
      <c r="N1948" s="15">
        <f t="shared" si="60"/>
        <v>3.1058150550487617E-2</v>
      </c>
    </row>
    <row r="1949" spans="1:14" x14ac:dyDescent="0.3">
      <c r="A1949" s="1" t="s">
        <v>283</v>
      </c>
      <c r="B1949" s="1" t="s">
        <v>92</v>
      </c>
      <c r="C1949" s="1">
        <v>2006</v>
      </c>
      <c r="D1949" s="13">
        <v>0.6</v>
      </c>
      <c r="E1949" s="13">
        <v>0.95179559999999996</v>
      </c>
      <c r="F1949" s="13">
        <v>0.44733420000000002</v>
      </c>
      <c r="G1949" s="13">
        <v>0.492647</v>
      </c>
      <c r="H1949" s="12">
        <v>1.0000000000000001E-5</v>
      </c>
      <c r="I1949" s="14">
        <f t="shared" si="59"/>
        <v>6.6065173159975954E-2</v>
      </c>
      <c r="J1949" s="13">
        <v>0.5487495</v>
      </c>
      <c r="K1949" s="12">
        <v>1.0000000000000001E-5</v>
      </c>
      <c r="L1949" s="13">
        <v>0.38593329999999998</v>
      </c>
      <c r="M1949" s="13">
        <v>0.492647</v>
      </c>
      <c r="N1949" s="15">
        <f t="shared" si="60"/>
        <v>3.1959910779685623E-2</v>
      </c>
    </row>
    <row r="1950" spans="1:14" x14ac:dyDescent="0.3">
      <c r="A1950" s="1" t="s">
        <v>283</v>
      </c>
      <c r="B1950" s="1" t="s">
        <v>92</v>
      </c>
      <c r="C1950" s="1">
        <v>2007</v>
      </c>
      <c r="D1950" s="13">
        <v>0.7</v>
      </c>
      <c r="E1950" s="13">
        <v>0.80331549999999996</v>
      </c>
      <c r="F1950" s="13">
        <v>0.70004339999999998</v>
      </c>
      <c r="G1950" s="13">
        <v>0.41176489999999999</v>
      </c>
      <c r="H1950" s="12">
        <v>1.0000000000000001E-5</v>
      </c>
      <c r="I1950" s="14">
        <f t="shared" si="59"/>
        <v>6.9494701704512843E-2</v>
      </c>
      <c r="J1950" s="13">
        <v>0.66999880000000001</v>
      </c>
      <c r="K1950" s="12">
        <v>1.0000000000000001E-5</v>
      </c>
      <c r="L1950" s="13">
        <v>0.44120399999999999</v>
      </c>
      <c r="M1950" s="13">
        <v>0.40808820000000001</v>
      </c>
      <c r="N1950" s="15">
        <f t="shared" si="60"/>
        <v>3.3141096690258956E-2</v>
      </c>
    </row>
    <row r="1951" spans="1:14" x14ac:dyDescent="0.3">
      <c r="A1951" s="1" t="s">
        <v>283</v>
      </c>
      <c r="B1951" s="1" t="s">
        <v>92</v>
      </c>
      <c r="C1951" s="1">
        <v>2008</v>
      </c>
      <c r="D1951" s="13">
        <v>0.8</v>
      </c>
      <c r="E1951" s="13">
        <v>0.78067869999999995</v>
      </c>
      <c r="F1951" s="13">
        <v>0.41352410000000001</v>
      </c>
      <c r="G1951" s="13">
        <v>0.32352969999999998</v>
      </c>
      <c r="H1951" s="12">
        <v>1.0000000000000001E-5</v>
      </c>
      <c r="I1951" s="14">
        <f t="shared" si="59"/>
        <v>6.0868900849730602E-2</v>
      </c>
      <c r="J1951" s="13">
        <v>0.68211889999999997</v>
      </c>
      <c r="K1951" s="12">
        <v>1.0000000000000001E-5</v>
      </c>
      <c r="L1951" s="13">
        <v>0.49523279999999997</v>
      </c>
      <c r="M1951" s="13">
        <v>0.32352930000000002</v>
      </c>
      <c r="N1951" s="15">
        <f t="shared" si="60"/>
        <v>3.233298311871588E-2</v>
      </c>
    </row>
    <row r="1952" spans="1:14" x14ac:dyDescent="0.3">
      <c r="A1952" s="1" t="s">
        <v>283</v>
      </c>
      <c r="B1952" s="1" t="s">
        <v>92</v>
      </c>
      <c r="C1952" s="1">
        <v>2009</v>
      </c>
      <c r="D1952" s="13">
        <v>0.9</v>
      </c>
      <c r="E1952" s="13">
        <v>0.63791319999999996</v>
      </c>
      <c r="F1952" s="13">
        <v>0.37407889999999999</v>
      </c>
      <c r="G1952" s="13">
        <v>0.24264720000000001</v>
      </c>
      <c r="H1952" s="12">
        <v>1.0000000000000001E-5</v>
      </c>
      <c r="I1952" s="14">
        <f t="shared" si="59"/>
        <v>5.5384535661712038E-2</v>
      </c>
      <c r="J1952" s="13">
        <v>0.80841540000000001</v>
      </c>
      <c r="K1952" s="12">
        <v>1.0000000000000001E-5</v>
      </c>
      <c r="L1952" s="13">
        <v>0.54746419999999996</v>
      </c>
      <c r="M1952" s="13">
        <v>0.2389705</v>
      </c>
      <c r="N1952" s="15">
        <f t="shared" si="60"/>
        <v>3.206886938639391E-2</v>
      </c>
    </row>
    <row r="1953" spans="1:14" x14ac:dyDescent="0.3">
      <c r="A1953" s="1" t="s">
        <v>283</v>
      </c>
      <c r="B1953" s="1" t="s">
        <v>92</v>
      </c>
      <c r="C1953" s="1">
        <v>2010</v>
      </c>
      <c r="D1953" s="13">
        <v>1</v>
      </c>
      <c r="E1953" s="13">
        <v>0.78230429999999995</v>
      </c>
      <c r="F1953" s="12">
        <v>1.0000000000000001E-5</v>
      </c>
      <c r="G1953" s="13">
        <v>0.27941189999999999</v>
      </c>
      <c r="H1953" s="13">
        <v>1</v>
      </c>
      <c r="I1953" s="14">
        <f t="shared" si="59"/>
        <v>7.377753200591286E-2</v>
      </c>
      <c r="J1953" s="13">
        <v>0.89805789999999996</v>
      </c>
      <c r="K1953" s="12">
        <v>1.0000000000000001E-5</v>
      </c>
      <c r="L1953" s="13">
        <v>0.59845159999999997</v>
      </c>
      <c r="M1953" s="12">
        <v>0.27573540000000002</v>
      </c>
      <c r="N1953" s="15">
        <f t="shared" si="60"/>
        <v>3.4890442226287843E-2</v>
      </c>
    </row>
    <row r="1954" spans="1:14" x14ac:dyDescent="0.3">
      <c r="A1954" s="1" t="s">
        <v>283</v>
      </c>
      <c r="B1954" s="1" t="s">
        <v>92</v>
      </c>
      <c r="C1954" s="1">
        <v>2011</v>
      </c>
      <c r="D1954" s="13">
        <v>1</v>
      </c>
      <c r="E1954" s="13">
        <v>0.75217979999999995</v>
      </c>
      <c r="F1954" s="13">
        <v>0.44126569999999998</v>
      </c>
      <c r="G1954" s="13">
        <v>0.19852939999999999</v>
      </c>
      <c r="H1954" s="12">
        <v>1.0000000000000001E-5</v>
      </c>
      <c r="I1954" s="14">
        <f t="shared" ref="I1954:I2017" si="61">GEOMEAN(D1954,E1954,F1954,G1954,H1954)</f>
        <v>5.8045603827884998E-2</v>
      </c>
      <c r="J1954" s="13">
        <v>0.98766759999999998</v>
      </c>
      <c r="K1954" s="12">
        <v>1.0000000000000001E-5</v>
      </c>
      <c r="L1954" s="13">
        <v>0.64805789999999996</v>
      </c>
      <c r="M1954" s="13">
        <v>0.19607849999999999</v>
      </c>
      <c r="N1954" s="15">
        <f t="shared" si="60"/>
        <v>3.3470611590149336E-2</v>
      </c>
    </row>
    <row r="1955" spans="1:14" x14ac:dyDescent="0.3">
      <c r="A1955" s="1" t="s">
        <v>283</v>
      </c>
      <c r="B1955" s="1" t="s">
        <v>92</v>
      </c>
      <c r="C1955" s="1">
        <v>2012</v>
      </c>
      <c r="D1955" s="13">
        <v>1</v>
      </c>
      <c r="E1955" s="13">
        <v>0.7007487</v>
      </c>
      <c r="F1955" s="13">
        <v>0.40615519999999999</v>
      </c>
      <c r="G1955" s="13">
        <v>9.5588300000000001E-2</v>
      </c>
      <c r="H1955" s="12">
        <v>1.0000000000000001E-5</v>
      </c>
      <c r="I1955" s="14">
        <f t="shared" si="61"/>
        <v>4.8633084076232319E-2</v>
      </c>
      <c r="J1955" s="13">
        <v>0.5677953</v>
      </c>
      <c r="K1955" s="12">
        <v>1.0000000000000001E-5</v>
      </c>
      <c r="L1955" s="13">
        <v>0.69545360000000001</v>
      </c>
      <c r="M1955" s="13">
        <v>9.1911699999999999E-2</v>
      </c>
      <c r="N1955" s="15">
        <f t="shared" si="60"/>
        <v>2.4544697721056771E-2</v>
      </c>
    </row>
    <row r="1956" spans="1:14" x14ac:dyDescent="0.3">
      <c r="A1956" s="1" t="s">
        <v>283</v>
      </c>
      <c r="B1956" s="1" t="s">
        <v>92</v>
      </c>
      <c r="C1956" s="1">
        <v>2013</v>
      </c>
      <c r="D1956" s="13">
        <v>1</v>
      </c>
      <c r="E1956" s="13">
        <v>0.57150579999999995</v>
      </c>
      <c r="F1956" s="13">
        <v>0.1057651</v>
      </c>
      <c r="G1956" s="12">
        <v>1.0000000000000001E-5</v>
      </c>
      <c r="H1956" s="12">
        <v>1.0000000000000001E-5</v>
      </c>
      <c r="I1956" s="14">
        <f t="shared" si="61"/>
        <v>5.705222750005158E-3</v>
      </c>
      <c r="J1956" s="12">
        <v>1.0000000000000001E-5</v>
      </c>
      <c r="K1956" s="12">
        <v>1.0000000000000001E-5</v>
      </c>
      <c r="L1956" s="13">
        <v>0.7403613</v>
      </c>
      <c r="M1956" s="12">
        <v>1.0000000000000001E-5</v>
      </c>
      <c r="N1956" s="15">
        <f t="shared" si="60"/>
        <v>1.6495326924058874E-4</v>
      </c>
    </row>
    <row r="1957" spans="1:14" x14ac:dyDescent="0.3">
      <c r="A1957" s="1" t="s">
        <v>283</v>
      </c>
      <c r="B1957" s="1" t="s">
        <v>92</v>
      </c>
      <c r="C1957" s="1">
        <v>2014</v>
      </c>
      <c r="D1957" s="13">
        <v>1</v>
      </c>
      <c r="E1957" s="13">
        <v>0.44093300000000002</v>
      </c>
      <c r="F1957" s="13">
        <v>0.93194619999999995</v>
      </c>
      <c r="G1957" s="13">
        <v>0.17647060000000001</v>
      </c>
      <c r="H1957" s="12">
        <v>1.0000000000000001E-5</v>
      </c>
      <c r="I1957" s="14">
        <f t="shared" si="61"/>
        <v>5.916803705569651E-2</v>
      </c>
      <c r="J1957" s="13">
        <v>0.10975</v>
      </c>
      <c r="K1957" s="12">
        <v>1.0000000000000001E-5</v>
      </c>
      <c r="L1957" s="13">
        <v>0.78319740000000004</v>
      </c>
      <c r="M1957" s="13">
        <v>0.1776961</v>
      </c>
      <c r="N1957" s="15">
        <f t="shared" si="60"/>
        <v>1.9769169067319761E-2</v>
      </c>
    </row>
    <row r="1958" spans="1:14" x14ac:dyDescent="0.3">
      <c r="A1958" s="1" t="s">
        <v>283</v>
      </c>
      <c r="B1958" s="1" t="s">
        <v>92</v>
      </c>
      <c r="C1958" s="1">
        <v>2015</v>
      </c>
      <c r="D1958" s="13">
        <v>1</v>
      </c>
      <c r="E1958" s="13">
        <v>0.31536039999999999</v>
      </c>
      <c r="F1958" s="13">
        <v>0.52145640000000004</v>
      </c>
      <c r="G1958" s="13">
        <v>0.1029413</v>
      </c>
      <c r="H1958" s="12">
        <v>1.0000000000000001E-5</v>
      </c>
      <c r="I1958" s="14">
        <f t="shared" si="61"/>
        <v>4.4230613334664375E-2</v>
      </c>
      <c r="J1958" s="13">
        <v>0.29899870000000001</v>
      </c>
      <c r="K1958" s="12">
        <v>1</v>
      </c>
      <c r="L1958" s="13">
        <v>0.82395989999999997</v>
      </c>
      <c r="M1958" s="13">
        <v>0.1041666</v>
      </c>
      <c r="N1958" s="15">
        <f t="shared" si="60"/>
        <v>0.4002450470584592</v>
      </c>
    </row>
    <row r="1959" spans="1:14" x14ac:dyDescent="0.3">
      <c r="A1959" s="1" t="s">
        <v>283</v>
      </c>
      <c r="B1959" s="1" t="s">
        <v>92</v>
      </c>
      <c r="C1959" s="1">
        <v>2016</v>
      </c>
      <c r="D1959" s="13">
        <v>1</v>
      </c>
      <c r="E1959" s="13">
        <v>0.24454409999999999</v>
      </c>
      <c r="F1959" s="13">
        <v>0.67273519999999998</v>
      </c>
      <c r="G1959" s="13">
        <v>8.0882499999999996E-2</v>
      </c>
      <c r="H1959" s="12">
        <v>1.0000000000000001E-5</v>
      </c>
      <c r="I1959" s="14">
        <f t="shared" si="61"/>
        <v>4.2151320207875181E-2</v>
      </c>
      <c r="J1959" s="13">
        <v>0.17090549999999999</v>
      </c>
      <c r="K1959" s="12">
        <v>1</v>
      </c>
      <c r="L1959" s="13">
        <v>0.86278790000000005</v>
      </c>
      <c r="M1959" s="13">
        <v>7.96568E-2</v>
      </c>
      <c r="N1959" s="15">
        <f t="shared" si="60"/>
        <v>0.32920826898790356</v>
      </c>
    </row>
    <row r="1960" spans="1:14" x14ac:dyDescent="0.3">
      <c r="A1960" s="1" t="s">
        <v>283</v>
      </c>
      <c r="B1960" s="1" t="s">
        <v>92</v>
      </c>
      <c r="C1960" s="1">
        <v>2017</v>
      </c>
      <c r="D1960" s="13">
        <v>1</v>
      </c>
      <c r="E1960" s="13">
        <v>0.28410259999999998</v>
      </c>
      <c r="F1960" s="13">
        <v>0.57303859999999995</v>
      </c>
      <c r="G1960" s="13">
        <v>0.15441179999999999</v>
      </c>
      <c r="H1960" s="12">
        <v>1.0000000000000001E-5</v>
      </c>
      <c r="I1960" s="14">
        <f t="shared" si="61"/>
        <v>4.7870494549736783E-2</v>
      </c>
      <c r="J1960" s="13">
        <v>0.67385379999999995</v>
      </c>
      <c r="K1960" s="12">
        <v>1</v>
      </c>
      <c r="L1960" s="13">
        <v>0.89968139999999996</v>
      </c>
      <c r="M1960" s="13">
        <v>0.1531864</v>
      </c>
      <c r="N1960" s="15">
        <f t="shared" si="60"/>
        <v>0.55203759917094763</v>
      </c>
    </row>
    <row r="1961" spans="1:14" x14ac:dyDescent="0.3">
      <c r="A1961" s="1" t="s">
        <v>283</v>
      </c>
      <c r="B1961" s="1" t="s">
        <v>92</v>
      </c>
      <c r="C1961" s="1">
        <v>2018</v>
      </c>
      <c r="D1961" s="13">
        <v>1</v>
      </c>
      <c r="E1961" s="13">
        <v>0.36152020000000001</v>
      </c>
      <c r="F1961" s="13">
        <v>0.92891199999999996</v>
      </c>
      <c r="G1961" s="13">
        <v>0.55882359999999998</v>
      </c>
      <c r="H1961" s="12">
        <v>1.0000000000000001E-5</v>
      </c>
      <c r="I1961" s="14">
        <f t="shared" si="61"/>
        <v>7.1560995932897858E-2</v>
      </c>
      <c r="J1961" s="13">
        <v>0.86128939999999998</v>
      </c>
      <c r="K1961" s="12">
        <v>1</v>
      </c>
      <c r="L1961" s="12">
        <v>0.93477960000000004</v>
      </c>
      <c r="M1961" s="13">
        <v>0.55759809999999999</v>
      </c>
      <c r="N1961" s="15">
        <f t="shared" si="60"/>
        <v>0.8185494167995081</v>
      </c>
    </row>
    <row r="1962" spans="1:14" x14ac:dyDescent="0.3">
      <c r="A1962" s="1" t="s">
        <v>283</v>
      </c>
      <c r="B1962" s="1" t="s">
        <v>92</v>
      </c>
      <c r="C1962" s="1">
        <v>2019</v>
      </c>
      <c r="D1962" s="13">
        <v>1</v>
      </c>
      <c r="E1962" s="13">
        <v>0.40573419999999999</v>
      </c>
      <c r="F1962" s="13">
        <v>0.793238</v>
      </c>
      <c r="G1962" s="13">
        <v>0.3823531</v>
      </c>
      <c r="H1962" s="13">
        <v>1</v>
      </c>
      <c r="I1962" s="14">
        <f t="shared" si="61"/>
        <v>0.65769107530195647</v>
      </c>
      <c r="J1962" s="13">
        <v>1</v>
      </c>
      <c r="K1962" s="13">
        <v>1</v>
      </c>
      <c r="L1962" s="13">
        <v>0.96821840000000003</v>
      </c>
      <c r="M1962" s="13">
        <v>0.37990200000000002</v>
      </c>
      <c r="N1962" s="15">
        <f t="shared" si="60"/>
        <v>0.77877361282575108</v>
      </c>
    </row>
    <row r="1963" spans="1:14" x14ac:dyDescent="0.3">
      <c r="A1963" s="1" t="s">
        <v>283</v>
      </c>
      <c r="B1963" s="1" t="s">
        <v>92</v>
      </c>
      <c r="C1963" s="1">
        <v>2020</v>
      </c>
      <c r="D1963" s="13">
        <v>1</v>
      </c>
      <c r="E1963" s="12">
        <v>1.0000000000000001E-5</v>
      </c>
      <c r="F1963" s="13">
        <v>1</v>
      </c>
      <c r="G1963" s="13">
        <v>0.28676479999999999</v>
      </c>
      <c r="H1963" s="12">
        <v>1.0000000000000001E-5</v>
      </c>
      <c r="I1963" s="14">
        <f t="shared" si="61"/>
        <v>7.789420841504688E-3</v>
      </c>
      <c r="J1963" s="13">
        <v>0.99815410000000004</v>
      </c>
      <c r="K1963" s="13">
        <v>1</v>
      </c>
      <c r="L1963" s="13">
        <v>1</v>
      </c>
      <c r="M1963" s="13">
        <v>0.28799019999999997</v>
      </c>
      <c r="N1963" s="15">
        <f t="shared" si="60"/>
        <v>0.73222377495810065</v>
      </c>
    </row>
    <row r="1964" spans="1:14" x14ac:dyDescent="0.3">
      <c r="A1964" s="1" t="s">
        <v>284</v>
      </c>
      <c r="B1964" s="1" t="s">
        <v>93</v>
      </c>
      <c r="C1964" s="1">
        <v>2000</v>
      </c>
      <c r="D1964" s="13">
        <v>1</v>
      </c>
      <c r="E1964" s="13">
        <v>0.18964130000000001</v>
      </c>
      <c r="F1964" s="12">
        <v>1.0000000000000001E-5</v>
      </c>
      <c r="G1964" s="12">
        <v>1.0000000000000001E-5</v>
      </c>
      <c r="H1964" s="13">
        <v>0.75</v>
      </c>
      <c r="I1964" s="14">
        <f t="shared" si="61"/>
        <v>6.7701585173704287E-3</v>
      </c>
      <c r="J1964" s="12">
        <v>1.0000000000000001E-5</v>
      </c>
      <c r="K1964" s="12">
        <v>1.0000000000000001E-5</v>
      </c>
      <c r="L1964" s="12">
        <v>1.0000000000000001E-5</v>
      </c>
      <c r="M1964" s="12">
        <v>1.0000000000000001E-5</v>
      </c>
      <c r="N1964" s="15">
        <f t="shared" si="60"/>
        <v>1.0000000000000001E-5</v>
      </c>
    </row>
    <row r="1965" spans="1:14" x14ac:dyDescent="0.3">
      <c r="A1965" s="1" t="s">
        <v>284</v>
      </c>
      <c r="B1965" s="1" t="s">
        <v>93</v>
      </c>
      <c r="C1965" s="1">
        <v>2001</v>
      </c>
      <c r="D1965" s="13">
        <v>0.92271099999999995</v>
      </c>
      <c r="E1965" s="13">
        <v>0.19499459999999999</v>
      </c>
      <c r="F1965" s="13">
        <v>0.1914894</v>
      </c>
      <c r="G1965" s="13">
        <v>0.14285909999999999</v>
      </c>
      <c r="H1965" s="12">
        <v>1.0000000000000001E-5</v>
      </c>
      <c r="I1965" s="14">
        <f t="shared" si="61"/>
        <v>3.454841964524543E-2</v>
      </c>
      <c r="J1965" s="13">
        <v>1.5994299999999999E-2</v>
      </c>
      <c r="K1965" s="12">
        <v>1.0000000000000001E-5</v>
      </c>
      <c r="L1965" s="13">
        <v>2.3657299999999999E-2</v>
      </c>
      <c r="M1965" s="13">
        <v>0.2</v>
      </c>
      <c r="N1965" s="15">
        <f t="shared" si="60"/>
        <v>5.2449349064403556E-3</v>
      </c>
    </row>
    <row r="1966" spans="1:14" x14ac:dyDescent="0.3">
      <c r="A1966" s="1" t="s">
        <v>284</v>
      </c>
      <c r="B1966" s="1" t="s">
        <v>93</v>
      </c>
      <c r="C1966" s="1">
        <v>2002</v>
      </c>
      <c r="D1966" s="13">
        <v>0.84542379999999995</v>
      </c>
      <c r="E1966" s="12">
        <v>1.0000000000000001E-5</v>
      </c>
      <c r="F1966" s="13">
        <v>0.13069910000000001</v>
      </c>
      <c r="G1966" s="13">
        <v>0.42857729999999999</v>
      </c>
      <c r="H1966" s="13">
        <v>1</v>
      </c>
      <c r="I1966" s="14">
        <f t="shared" si="61"/>
        <v>5.4334446368502501E-2</v>
      </c>
      <c r="J1966" s="13">
        <v>3.1988700000000002E-2</v>
      </c>
      <c r="K1966" s="12">
        <v>1.0000000000000001E-5</v>
      </c>
      <c r="L1966" s="13">
        <v>4.7489700000000003E-2</v>
      </c>
      <c r="M1966" s="13">
        <v>0.4</v>
      </c>
      <c r="N1966" s="15">
        <f t="shared" si="60"/>
        <v>8.8290505247596938E-3</v>
      </c>
    </row>
    <row r="1967" spans="1:14" x14ac:dyDescent="0.3">
      <c r="A1967" s="1" t="s">
        <v>284</v>
      </c>
      <c r="B1967" s="1" t="s">
        <v>93</v>
      </c>
      <c r="C1967" s="1">
        <v>2003</v>
      </c>
      <c r="D1967" s="13">
        <v>0.76813469999999995</v>
      </c>
      <c r="E1967" s="13">
        <v>0.15377950000000001</v>
      </c>
      <c r="F1967" s="13">
        <v>0.23404249999999999</v>
      </c>
      <c r="G1967" s="13">
        <v>0.57142280000000001</v>
      </c>
      <c r="H1967" s="13">
        <v>1</v>
      </c>
      <c r="I1967" s="14">
        <f t="shared" si="61"/>
        <v>0.43623210467542589</v>
      </c>
      <c r="J1967" s="13">
        <v>4.7982999999999998E-2</v>
      </c>
      <c r="K1967" s="12">
        <v>1.0000000000000001E-5</v>
      </c>
      <c r="L1967" s="13">
        <v>7.1409799999999996E-2</v>
      </c>
      <c r="M1967" s="13">
        <v>0.6</v>
      </c>
      <c r="N1967" s="15">
        <f t="shared" si="60"/>
        <v>1.197427191931754E-2</v>
      </c>
    </row>
    <row r="1968" spans="1:14" x14ac:dyDescent="0.3">
      <c r="A1968" s="1" t="s">
        <v>284</v>
      </c>
      <c r="B1968" s="1" t="s">
        <v>93</v>
      </c>
      <c r="C1968" s="1">
        <v>2004</v>
      </c>
      <c r="D1968" s="13">
        <v>0.69084570000000001</v>
      </c>
      <c r="E1968" s="13">
        <v>0.18661900000000001</v>
      </c>
      <c r="F1968" s="13">
        <v>5.4711200000000001E-2</v>
      </c>
      <c r="G1968" s="13">
        <v>0.85714089999999998</v>
      </c>
      <c r="H1968" s="13">
        <v>0.5</v>
      </c>
      <c r="I1968" s="14">
        <f t="shared" si="61"/>
        <v>0.313391401103642</v>
      </c>
      <c r="J1968" s="13">
        <v>6.3977400000000004E-2</v>
      </c>
      <c r="K1968" s="12">
        <v>1.0000000000000001E-5</v>
      </c>
      <c r="L1968" s="13">
        <v>9.5505099999999996E-2</v>
      </c>
      <c r="M1968" s="13">
        <v>0.8</v>
      </c>
      <c r="N1968" s="15">
        <f t="shared" si="60"/>
        <v>1.4869137732251807E-2</v>
      </c>
    </row>
    <row r="1969" spans="1:14" x14ac:dyDescent="0.3">
      <c r="A1969" s="1" t="s">
        <v>284</v>
      </c>
      <c r="B1969" s="1" t="s">
        <v>93</v>
      </c>
      <c r="C1969" s="1">
        <v>2005</v>
      </c>
      <c r="D1969" s="13">
        <v>0.61355660000000001</v>
      </c>
      <c r="E1969" s="13">
        <v>0.20946480000000001</v>
      </c>
      <c r="F1969" s="13">
        <v>0.14994930000000001</v>
      </c>
      <c r="G1969" s="13">
        <v>1</v>
      </c>
      <c r="H1969" s="13">
        <v>1</v>
      </c>
      <c r="I1969" s="14">
        <f t="shared" si="61"/>
        <v>0.45392282912962656</v>
      </c>
      <c r="J1969" s="13">
        <v>7.9971700000000007E-2</v>
      </c>
      <c r="K1969" s="12">
        <v>1.0000000000000001E-5</v>
      </c>
      <c r="L1969" s="13">
        <v>0.14833950000000001</v>
      </c>
      <c r="M1969" s="13">
        <v>1</v>
      </c>
      <c r="N1969" s="15">
        <f t="shared" si="60"/>
        <v>1.855873133428242E-2</v>
      </c>
    </row>
    <row r="1970" spans="1:14" x14ac:dyDescent="0.3">
      <c r="A1970" s="1" t="s">
        <v>284</v>
      </c>
      <c r="B1970" s="1" t="s">
        <v>93</v>
      </c>
      <c r="C1970" s="1">
        <v>2006</v>
      </c>
      <c r="D1970" s="13">
        <v>0.53626759999999996</v>
      </c>
      <c r="E1970" s="13">
        <v>0.1836073</v>
      </c>
      <c r="F1970" s="13">
        <v>0.39209729999999998</v>
      </c>
      <c r="G1970" s="13">
        <v>1</v>
      </c>
      <c r="H1970" s="13">
        <v>0.5</v>
      </c>
      <c r="I1970" s="14">
        <f t="shared" si="61"/>
        <v>0.45407445651468104</v>
      </c>
      <c r="J1970" s="13">
        <v>9.5965999999999996E-2</v>
      </c>
      <c r="K1970" s="12">
        <v>1.0000000000000001E-5</v>
      </c>
      <c r="L1970" s="13">
        <v>0.201875</v>
      </c>
      <c r="M1970" s="13">
        <v>1</v>
      </c>
      <c r="N1970" s="15">
        <f t="shared" si="60"/>
        <v>2.0979734275127417E-2</v>
      </c>
    </row>
    <row r="1971" spans="1:14" x14ac:dyDescent="0.3">
      <c r="A1971" s="1" t="s">
        <v>284</v>
      </c>
      <c r="B1971" s="1" t="s">
        <v>93</v>
      </c>
      <c r="C1971" s="1">
        <v>2007</v>
      </c>
      <c r="D1971" s="13">
        <v>0.45898040000000001</v>
      </c>
      <c r="E1971" s="13">
        <v>0.21426200000000001</v>
      </c>
      <c r="F1971" s="13">
        <v>0.28774060000000001</v>
      </c>
      <c r="G1971" s="13">
        <v>1</v>
      </c>
      <c r="H1971" s="13">
        <v>1</v>
      </c>
      <c r="I1971" s="14">
        <f t="shared" si="61"/>
        <v>0.49017153542078151</v>
      </c>
      <c r="J1971" s="13">
        <v>0.1088903</v>
      </c>
      <c r="K1971" s="12">
        <v>1.0000000000000001E-5</v>
      </c>
      <c r="L1971" s="13">
        <v>0.25602370000000002</v>
      </c>
      <c r="M1971" s="13">
        <v>1</v>
      </c>
      <c r="N1971" s="15">
        <f t="shared" si="60"/>
        <v>2.2978270676786993E-2</v>
      </c>
    </row>
    <row r="1972" spans="1:14" x14ac:dyDescent="0.3">
      <c r="A1972" s="1" t="s">
        <v>284</v>
      </c>
      <c r="B1972" s="1" t="s">
        <v>93</v>
      </c>
      <c r="C1972" s="1">
        <v>2008</v>
      </c>
      <c r="D1972" s="13">
        <v>0.38169130000000001</v>
      </c>
      <c r="E1972" s="13">
        <v>0.2346628</v>
      </c>
      <c r="F1972" s="13">
        <v>0.10942250000000001</v>
      </c>
      <c r="G1972" s="13">
        <v>1</v>
      </c>
      <c r="H1972" s="13">
        <v>1</v>
      </c>
      <c r="I1972" s="14">
        <f t="shared" si="61"/>
        <v>0.39650861568260898</v>
      </c>
      <c r="J1972" s="13">
        <v>0.1201255</v>
      </c>
      <c r="K1972" s="12">
        <v>1.0000000000000001E-5</v>
      </c>
      <c r="L1972" s="13">
        <v>0.31096119999999999</v>
      </c>
      <c r="M1972" s="13">
        <v>1</v>
      </c>
      <c r="N1972" s="15">
        <f t="shared" si="60"/>
        <v>2.4722099668785566E-2</v>
      </c>
    </row>
    <row r="1973" spans="1:14" x14ac:dyDescent="0.3">
      <c r="A1973" s="1" t="s">
        <v>284</v>
      </c>
      <c r="B1973" s="1" t="s">
        <v>93</v>
      </c>
      <c r="C1973" s="1">
        <v>2009</v>
      </c>
      <c r="D1973" s="13">
        <v>0.30440230000000001</v>
      </c>
      <c r="E1973" s="13">
        <v>0.20111770000000001</v>
      </c>
      <c r="F1973" s="13">
        <v>0.45491389999999998</v>
      </c>
      <c r="G1973" s="13">
        <v>1</v>
      </c>
      <c r="H1973" s="13">
        <v>0.75</v>
      </c>
      <c r="I1973" s="14">
        <f t="shared" si="61"/>
        <v>0.46129392874088054</v>
      </c>
      <c r="J1973" s="13">
        <v>0.1246481</v>
      </c>
      <c r="K1973" s="12">
        <v>1.0000000000000001E-5</v>
      </c>
      <c r="L1973" s="13">
        <v>0.36624899999999999</v>
      </c>
      <c r="M1973" s="13">
        <v>1</v>
      </c>
      <c r="N1973" s="15">
        <f t="shared" si="60"/>
        <v>2.5993545898420373E-2</v>
      </c>
    </row>
    <row r="1974" spans="1:14" x14ac:dyDescent="0.3">
      <c r="A1974" s="1" t="s">
        <v>284</v>
      </c>
      <c r="B1974" s="1" t="s">
        <v>93</v>
      </c>
      <c r="C1974" s="1">
        <v>2010</v>
      </c>
      <c r="D1974" s="13">
        <v>0.22711329999999999</v>
      </c>
      <c r="E1974" s="13">
        <v>0.26654719999999998</v>
      </c>
      <c r="F1974" s="13">
        <v>0.74670720000000002</v>
      </c>
      <c r="G1974" s="13">
        <v>1</v>
      </c>
      <c r="H1974" s="13">
        <v>0.25</v>
      </c>
      <c r="I1974" s="14">
        <f t="shared" si="61"/>
        <v>0.40796359299119478</v>
      </c>
      <c r="J1974" s="13">
        <v>0.13656599999999999</v>
      </c>
      <c r="K1974" s="12">
        <v>1.0000000000000001E-5</v>
      </c>
      <c r="L1974" s="13">
        <v>0.42206250000000001</v>
      </c>
      <c r="M1974" s="13">
        <v>1</v>
      </c>
      <c r="N1974" s="15">
        <f t="shared" si="60"/>
        <v>2.7553694511126325E-2</v>
      </c>
    </row>
    <row r="1975" spans="1:14" x14ac:dyDescent="0.3">
      <c r="A1975" s="1" t="s">
        <v>284</v>
      </c>
      <c r="B1975" s="1" t="s">
        <v>93</v>
      </c>
      <c r="C1975" s="1">
        <v>2011</v>
      </c>
      <c r="D1975" s="13">
        <v>0.196247</v>
      </c>
      <c r="E1975" s="13">
        <v>0.38205549999999999</v>
      </c>
      <c r="F1975" s="13">
        <v>0.68996959999999996</v>
      </c>
      <c r="G1975" s="13">
        <v>1</v>
      </c>
      <c r="H1975" s="13">
        <v>0.25</v>
      </c>
      <c r="I1975" s="14">
        <f t="shared" si="61"/>
        <v>0.41912145149279179</v>
      </c>
      <c r="J1975" s="13">
        <v>0.33907989999999999</v>
      </c>
      <c r="K1975" s="12">
        <v>1.0000000000000001E-5</v>
      </c>
      <c r="L1975" s="13">
        <v>0.47831430000000003</v>
      </c>
      <c r="M1975" s="13">
        <v>1</v>
      </c>
      <c r="N1975" s="15">
        <f t="shared" si="60"/>
        <v>3.5686491520712252E-2</v>
      </c>
    </row>
    <row r="1976" spans="1:14" x14ac:dyDescent="0.3">
      <c r="A1976" s="1" t="s">
        <v>284</v>
      </c>
      <c r="B1976" s="1" t="s">
        <v>93</v>
      </c>
      <c r="C1976" s="1">
        <v>2012</v>
      </c>
      <c r="D1976" s="13">
        <v>0.17446049999999999</v>
      </c>
      <c r="E1976" s="13">
        <v>0.57731390000000005</v>
      </c>
      <c r="F1976" s="13">
        <v>0.4346505</v>
      </c>
      <c r="G1976" s="13">
        <v>1</v>
      </c>
      <c r="H1976" s="13">
        <v>0.75</v>
      </c>
      <c r="I1976" s="14">
        <f t="shared" si="61"/>
        <v>0.50496597357756967</v>
      </c>
      <c r="J1976" s="13">
        <v>0.56920269999999995</v>
      </c>
      <c r="K1976" s="12">
        <v>1.0000000000000001E-5</v>
      </c>
      <c r="L1976" s="13">
        <v>0.53500400000000004</v>
      </c>
      <c r="M1976" s="13">
        <v>1</v>
      </c>
      <c r="N1976" s="15">
        <f t="shared" si="60"/>
        <v>4.1773993529930699E-2</v>
      </c>
    </row>
    <row r="1977" spans="1:14" x14ac:dyDescent="0.3">
      <c r="A1977" s="1" t="s">
        <v>284</v>
      </c>
      <c r="B1977" s="1" t="s">
        <v>93</v>
      </c>
      <c r="C1977" s="1">
        <v>2013</v>
      </c>
      <c r="D1977" s="13">
        <v>0.15249470000000001</v>
      </c>
      <c r="E1977" s="13">
        <v>0.64449330000000005</v>
      </c>
      <c r="F1977" s="13">
        <v>0.301925</v>
      </c>
      <c r="G1977" s="13">
        <v>1</v>
      </c>
      <c r="H1977" s="13">
        <v>0.5</v>
      </c>
      <c r="I1977" s="14">
        <f t="shared" si="61"/>
        <v>0.43079281097034255</v>
      </c>
      <c r="J1977" s="13">
        <v>0.39687899999999998</v>
      </c>
      <c r="K1977" s="12">
        <v>1.0000000000000001E-5</v>
      </c>
      <c r="L1977" s="13">
        <v>0.59204400000000001</v>
      </c>
      <c r="M1977" s="13">
        <v>1</v>
      </c>
      <c r="N1977" s="15">
        <f t="shared" si="60"/>
        <v>3.915191651799739E-2</v>
      </c>
    </row>
    <row r="1978" spans="1:14" x14ac:dyDescent="0.3">
      <c r="A1978" s="1" t="s">
        <v>284</v>
      </c>
      <c r="B1978" s="1" t="s">
        <v>93</v>
      </c>
      <c r="C1978" s="1">
        <v>2014</v>
      </c>
      <c r="D1978" s="13">
        <v>0.1307082</v>
      </c>
      <c r="E1978" s="13">
        <v>0.67314510000000005</v>
      </c>
      <c r="F1978" s="13">
        <v>0.33029380000000003</v>
      </c>
      <c r="G1978" s="13">
        <v>1</v>
      </c>
      <c r="H1978" s="13">
        <v>0.5</v>
      </c>
      <c r="I1978" s="14">
        <f t="shared" si="61"/>
        <v>0.42899910854911905</v>
      </c>
      <c r="J1978" s="13">
        <v>0.2109288</v>
      </c>
      <c r="K1978" s="12">
        <v>1.0000000000000001E-5</v>
      </c>
      <c r="L1978" s="12">
        <v>0.6495225</v>
      </c>
      <c r="M1978" s="12">
        <v>1</v>
      </c>
      <c r="N1978" s="15">
        <f t="shared" si="60"/>
        <v>3.4212319605161835E-2</v>
      </c>
    </row>
    <row r="1979" spans="1:14" x14ac:dyDescent="0.3">
      <c r="A1979" s="1" t="s">
        <v>284</v>
      </c>
      <c r="B1979" s="1" t="s">
        <v>93</v>
      </c>
      <c r="C1979" s="1">
        <v>2015</v>
      </c>
      <c r="D1979" s="13">
        <v>0.1089198</v>
      </c>
      <c r="E1979" s="13">
        <v>0.77080090000000001</v>
      </c>
      <c r="F1979" s="13">
        <v>0.6919959</v>
      </c>
      <c r="G1979" s="13">
        <v>1</v>
      </c>
      <c r="H1979" s="13">
        <v>0.75</v>
      </c>
      <c r="I1979" s="14">
        <f t="shared" si="61"/>
        <v>0.53437085898956405</v>
      </c>
      <c r="J1979" s="13">
        <v>8.5231000000000005E-3</v>
      </c>
      <c r="K1979" s="12">
        <v>1</v>
      </c>
      <c r="L1979" s="13">
        <v>0.70726370000000005</v>
      </c>
      <c r="M1979" s="13">
        <v>1</v>
      </c>
      <c r="N1979" s="15">
        <f t="shared" si="60"/>
        <v>0.27864081913028577</v>
      </c>
    </row>
    <row r="1980" spans="1:14" x14ac:dyDescent="0.3">
      <c r="A1980" s="1" t="s">
        <v>284</v>
      </c>
      <c r="B1980" s="1" t="s">
        <v>93</v>
      </c>
      <c r="C1980" s="1">
        <v>2016</v>
      </c>
      <c r="D1980" s="13">
        <v>8.7146100000000004E-2</v>
      </c>
      <c r="E1980" s="13">
        <v>0.73412639999999996</v>
      </c>
      <c r="F1980" s="13">
        <v>0.70516719999999999</v>
      </c>
      <c r="G1980" s="13">
        <v>1</v>
      </c>
      <c r="H1980" s="13">
        <v>0.25</v>
      </c>
      <c r="I1980" s="14">
        <f t="shared" si="61"/>
        <v>0.40780278001177761</v>
      </c>
      <c r="J1980" s="13">
        <v>0.24195710000000001</v>
      </c>
      <c r="K1980" s="12">
        <v>1</v>
      </c>
      <c r="L1980" s="13">
        <v>0.76535520000000001</v>
      </c>
      <c r="M1980" s="13">
        <v>1</v>
      </c>
      <c r="N1980" s="15">
        <f t="shared" si="60"/>
        <v>0.65599473229103622</v>
      </c>
    </row>
    <row r="1981" spans="1:14" x14ac:dyDescent="0.3">
      <c r="A1981" s="1" t="s">
        <v>284</v>
      </c>
      <c r="B1981" s="1" t="s">
        <v>93</v>
      </c>
      <c r="C1981" s="1">
        <v>2017</v>
      </c>
      <c r="D1981" s="13">
        <v>6.5355899999999995E-2</v>
      </c>
      <c r="E1981" s="13">
        <v>0.8407924</v>
      </c>
      <c r="F1981" s="13">
        <v>0.94022289999999997</v>
      </c>
      <c r="G1981" s="13">
        <v>1</v>
      </c>
      <c r="H1981" s="13">
        <v>0.5</v>
      </c>
      <c r="I1981" s="14">
        <f t="shared" si="61"/>
        <v>0.4813210785397195</v>
      </c>
      <c r="J1981" s="13">
        <v>0.48438330000000002</v>
      </c>
      <c r="K1981" s="12">
        <v>1</v>
      </c>
      <c r="L1981" s="13">
        <v>0.82370969999999999</v>
      </c>
      <c r="M1981" s="13">
        <v>1</v>
      </c>
      <c r="N1981" s="15">
        <f t="shared" si="60"/>
        <v>0.79476884697568317</v>
      </c>
    </row>
    <row r="1982" spans="1:14" x14ac:dyDescent="0.3">
      <c r="A1982" s="1" t="s">
        <v>284</v>
      </c>
      <c r="B1982" s="1" t="s">
        <v>93</v>
      </c>
      <c r="C1982" s="1">
        <v>2018</v>
      </c>
      <c r="D1982" s="13">
        <v>4.3565699999999999E-2</v>
      </c>
      <c r="E1982" s="13">
        <v>0.77801819999999999</v>
      </c>
      <c r="F1982" s="13">
        <v>0.53900709999999996</v>
      </c>
      <c r="G1982" s="13">
        <v>1</v>
      </c>
      <c r="H1982" s="13">
        <v>0.5</v>
      </c>
      <c r="I1982" s="14">
        <f t="shared" si="61"/>
        <v>0.39096671805463629</v>
      </c>
      <c r="J1982" s="13">
        <v>0.73636449999999998</v>
      </c>
      <c r="K1982" s="13">
        <v>1</v>
      </c>
      <c r="L1982" s="13">
        <v>0.88232730000000004</v>
      </c>
      <c r="M1982" s="13">
        <v>1</v>
      </c>
      <c r="N1982" s="15">
        <f t="shared" si="60"/>
        <v>0.89780214773764144</v>
      </c>
    </row>
    <row r="1983" spans="1:14" x14ac:dyDescent="0.3">
      <c r="A1983" s="1" t="s">
        <v>284</v>
      </c>
      <c r="B1983" s="1" t="s">
        <v>93</v>
      </c>
      <c r="C1983" s="1">
        <v>2019</v>
      </c>
      <c r="D1983" s="13">
        <v>2.1791999999999999E-2</v>
      </c>
      <c r="E1983" s="13">
        <v>1</v>
      </c>
      <c r="F1983" s="13">
        <v>1</v>
      </c>
      <c r="G1983" s="13">
        <v>1</v>
      </c>
      <c r="H1983" s="13">
        <v>0.75</v>
      </c>
      <c r="I1983" s="14">
        <f t="shared" si="61"/>
        <v>0.43920944487507779</v>
      </c>
      <c r="J1983" s="13">
        <v>1</v>
      </c>
      <c r="K1983" s="13">
        <v>1</v>
      </c>
      <c r="L1983" s="13">
        <v>0.94103210000000004</v>
      </c>
      <c r="M1983" s="13">
        <v>1</v>
      </c>
      <c r="N1983" s="15">
        <f t="shared" si="60"/>
        <v>0.98492034723304345</v>
      </c>
    </row>
    <row r="1984" spans="1:14" x14ac:dyDescent="0.3">
      <c r="A1984" s="1" t="s">
        <v>284</v>
      </c>
      <c r="B1984" s="1" t="s">
        <v>93</v>
      </c>
      <c r="C1984" s="1">
        <v>2020</v>
      </c>
      <c r="D1984" s="12">
        <v>1.0000000000000001E-5</v>
      </c>
      <c r="E1984" s="13">
        <v>0.57863620000000004</v>
      </c>
      <c r="F1984" s="13">
        <v>0.69503550000000003</v>
      </c>
      <c r="G1984" s="13">
        <v>1</v>
      </c>
      <c r="H1984" s="13">
        <v>0.75</v>
      </c>
      <c r="I1984" s="14">
        <f t="shared" si="61"/>
        <v>7.8685511108792697E-2</v>
      </c>
      <c r="J1984" s="13">
        <v>0.99159679999999994</v>
      </c>
      <c r="K1984" s="13">
        <v>1</v>
      </c>
      <c r="L1984" s="13">
        <v>1</v>
      </c>
      <c r="M1984" s="13">
        <v>1</v>
      </c>
      <c r="N1984" s="15">
        <f t="shared" si="60"/>
        <v>0.99789254731981902</v>
      </c>
    </row>
    <row r="1985" spans="1:14" x14ac:dyDescent="0.3">
      <c r="A1985" s="1" t="s">
        <v>285</v>
      </c>
      <c r="B1985" s="1" t="s">
        <v>94</v>
      </c>
      <c r="C1985" s="1">
        <v>2000</v>
      </c>
      <c r="D1985" s="13">
        <v>1</v>
      </c>
      <c r="E1985" s="13">
        <v>3.5094500000000001E-2</v>
      </c>
      <c r="F1985" s="13">
        <v>0.33372360000000001</v>
      </c>
      <c r="G1985" s="12">
        <v>1.0000000000000001E-5</v>
      </c>
      <c r="H1985" s="13">
        <v>0.2</v>
      </c>
      <c r="I1985" s="14">
        <f t="shared" si="61"/>
        <v>2.9780445820432277E-2</v>
      </c>
      <c r="J1985" s="12">
        <v>1.0000000000000001E-5</v>
      </c>
      <c r="K1985" s="12">
        <v>1.0000000000000001E-5</v>
      </c>
      <c r="L1985" s="12">
        <v>1.0000000000000001E-5</v>
      </c>
      <c r="M1985" s="12">
        <v>1.0000000000000001E-5</v>
      </c>
      <c r="N1985" s="15">
        <f t="shared" si="60"/>
        <v>1.0000000000000001E-5</v>
      </c>
    </row>
    <row r="1986" spans="1:14" x14ac:dyDescent="0.3">
      <c r="A1986" s="1" t="s">
        <v>285</v>
      </c>
      <c r="B1986" s="1" t="s">
        <v>94</v>
      </c>
      <c r="C1986" s="1">
        <v>2001</v>
      </c>
      <c r="D1986" s="13">
        <v>0.9499997</v>
      </c>
      <c r="E1986" s="12">
        <v>1.0000000000000001E-5</v>
      </c>
      <c r="F1986" s="13">
        <v>9.3676800000000005E-2</v>
      </c>
      <c r="G1986" s="13">
        <v>0.42580689999999999</v>
      </c>
      <c r="H1986" s="13">
        <v>0.4</v>
      </c>
      <c r="I1986" s="14">
        <f t="shared" si="61"/>
        <v>4.3263897419524577E-2</v>
      </c>
      <c r="J1986" s="13">
        <v>5.3780599999999998E-2</v>
      </c>
      <c r="K1986" s="12">
        <v>1.0000000000000001E-5</v>
      </c>
      <c r="L1986" s="13">
        <v>3.1238999999999999E-2</v>
      </c>
      <c r="M1986" s="13">
        <v>0.42210700000000001</v>
      </c>
      <c r="N1986" s="15">
        <f t="shared" si="60"/>
        <v>9.1766956879743133E-3</v>
      </c>
    </row>
    <row r="1987" spans="1:14" x14ac:dyDescent="0.3">
      <c r="A1987" s="1" t="s">
        <v>285</v>
      </c>
      <c r="B1987" s="1" t="s">
        <v>94</v>
      </c>
      <c r="C1987" s="1">
        <v>2002</v>
      </c>
      <c r="D1987" s="13">
        <v>0.89999989999999996</v>
      </c>
      <c r="E1987" s="13">
        <v>1.5871E-2</v>
      </c>
      <c r="F1987" s="13">
        <v>0.52810299999999999</v>
      </c>
      <c r="G1987" s="13">
        <v>0.84516139999999995</v>
      </c>
      <c r="H1987" s="13">
        <v>0.6</v>
      </c>
      <c r="I1987" s="14">
        <f t="shared" si="61"/>
        <v>0.32849688700457119</v>
      </c>
      <c r="J1987" s="13">
        <v>0.1075613</v>
      </c>
      <c r="K1987" s="12">
        <v>1.0000000000000001E-5</v>
      </c>
      <c r="L1987" s="13">
        <v>6.2477999999999999E-2</v>
      </c>
      <c r="M1987" s="13">
        <v>0.84421400000000002</v>
      </c>
      <c r="N1987" s="15">
        <f t="shared" si="60"/>
        <v>1.5433304602880017E-2</v>
      </c>
    </row>
    <row r="1988" spans="1:14" x14ac:dyDescent="0.3">
      <c r="A1988" s="1" t="s">
        <v>285</v>
      </c>
      <c r="B1988" s="1" t="s">
        <v>94</v>
      </c>
      <c r="C1988" s="1">
        <v>2003</v>
      </c>
      <c r="D1988" s="13">
        <v>0.84999979999999997</v>
      </c>
      <c r="E1988" s="13">
        <v>5.7959299999999998E-2</v>
      </c>
      <c r="F1988" s="13">
        <v>0.55035120000000004</v>
      </c>
      <c r="G1988" s="13">
        <v>0.89677430000000002</v>
      </c>
      <c r="H1988" s="13">
        <v>0.4</v>
      </c>
      <c r="I1988" s="14">
        <f t="shared" si="61"/>
        <v>0.39589954587278564</v>
      </c>
      <c r="J1988" s="13">
        <v>0.16134190000000001</v>
      </c>
      <c r="K1988" s="12">
        <v>1.0000000000000001E-5</v>
      </c>
      <c r="L1988" s="12">
        <v>9.4071799999999997E-2</v>
      </c>
      <c r="M1988" s="12">
        <v>0.89614300000000002</v>
      </c>
      <c r="N1988" s="15">
        <f t="shared" si="60"/>
        <v>1.9204189573663398E-2</v>
      </c>
    </row>
    <row r="1989" spans="1:14" x14ac:dyDescent="0.3">
      <c r="A1989" s="1" t="s">
        <v>285</v>
      </c>
      <c r="B1989" s="1" t="s">
        <v>94</v>
      </c>
      <c r="C1989" s="1">
        <v>2004</v>
      </c>
      <c r="D1989" s="13">
        <v>0.8</v>
      </c>
      <c r="E1989" s="13">
        <v>6.4400700000000005E-2</v>
      </c>
      <c r="F1989" s="13">
        <v>0.42974240000000002</v>
      </c>
      <c r="G1989" s="13">
        <v>0.94838710000000004</v>
      </c>
      <c r="H1989" s="12">
        <v>1.0000000000000001E-5</v>
      </c>
      <c r="I1989" s="14">
        <f t="shared" si="61"/>
        <v>4.6177974924996236E-2</v>
      </c>
      <c r="J1989" s="13">
        <v>0.21512249999999999</v>
      </c>
      <c r="K1989" s="12">
        <v>1.0000000000000001E-5</v>
      </c>
      <c r="L1989" s="13">
        <v>0.12566559999999999</v>
      </c>
      <c r="M1989" s="13">
        <v>0.94807200000000003</v>
      </c>
      <c r="N1989" s="15">
        <f t="shared" si="60"/>
        <v>2.2500174768879836E-2</v>
      </c>
    </row>
    <row r="1990" spans="1:14" x14ac:dyDescent="0.3">
      <c r="A1990" s="1" t="s">
        <v>285</v>
      </c>
      <c r="B1990" s="1" t="s">
        <v>94</v>
      </c>
      <c r="C1990" s="1">
        <v>2005</v>
      </c>
      <c r="D1990" s="13">
        <v>0.74999990000000005</v>
      </c>
      <c r="E1990" s="13">
        <v>8.8482999999999999E-3</v>
      </c>
      <c r="F1990" s="13">
        <v>1</v>
      </c>
      <c r="G1990" s="13">
        <v>1</v>
      </c>
      <c r="H1990" s="13">
        <v>0.6</v>
      </c>
      <c r="I1990" s="14">
        <f t="shared" si="61"/>
        <v>0.33114214600295372</v>
      </c>
      <c r="J1990" s="13">
        <v>0.26890310000000001</v>
      </c>
      <c r="K1990" s="12">
        <v>1.0000000000000001E-5</v>
      </c>
      <c r="L1990" s="13">
        <v>0.15761449999999999</v>
      </c>
      <c r="M1990" s="13">
        <v>1</v>
      </c>
      <c r="N1990" s="15">
        <f t="shared" si="60"/>
        <v>2.5515142277494501E-2</v>
      </c>
    </row>
    <row r="1991" spans="1:14" x14ac:dyDescent="0.3">
      <c r="A1991" s="1" t="s">
        <v>285</v>
      </c>
      <c r="B1991" s="1" t="s">
        <v>94</v>
      </c>
      <c r="C1991" s="1">
        <v>2006</v>
      </c>
      <c r="D1991" s="13">
        <v>0.69999979999999995</v>
      </c>
      <c r="E1991" s="13">
        <v>1.84123E-2</v>
      </c>
      <c r="F1991" s="13">
        <v>0.56791559999999996</v>
      </c>
      <c r="G1991" s="13">
        <v>1</v>
      </c>
      <c r="H1991" s="13">
        <v>0.4</v>
      </c>
      <c r="I1991" s="14">
        <f t="shared" si="61"/>
        <v>0.31139379162369346</v>
      </c>
      <c r="J1991" s="13">
        <v>0.32268380000000002</v>
      </c>
      <c r="K1991" s="12">
        <v>1.0000000000000001E-5</v>
      </c>
      <c r="L1991" s="13">
        <v>0.1895635</v>
      </c>
      <c r="M1991" s="13">
        <v>1</v>
      </c>
      <c r="N1991" s="15">
        <f t="shared" si="60"/>
        <v>2.7966168521047965E-2</v>
      </c>
    </row>
    <row r="1992" spans="1:14" x14ac:dyDescent="0.3">
      <c r="A1992" s="1" t="s">
        <v>285</v>
      </c>
      <c r="B1992" s="1" t="s">
        <v>94</v>
      </c>
      <c r="C1992" s="1">
        <v>2007</v>
      </c>
      <c r="D1992" s="13">
        <v>0.65</v>
      </c>
      <c r="E1992" s="13">
        <v>0.1003365</v>
      </c>
      <c r="F1992" s="13">
        <v>0.45901629999999999</v>
      </c>
      <c r="G1992" s="13">
        <v>1</v>
      </c>
      <c r="H1992" s="13">
        <v>1</v>
      </c>
      <c r="I1992" s="14">
        <f t="shared" si="61"/>
        <v>0.49572415646382451</v>
      </c>
      <c r="J1992" s="13">
        <v>0.3809419</v>
      </c>
      <c r="K1992" s="12">
        <v>1.0000000000000001E-5</v>
      </c>
      <c r="L1992" s="13">
        <v>0.22186719999999999</v>
      </c>
      <c r="M1992" s="13">
        <v>1</v>
      </c>
      <c r="N1992" s="15">
        <f t="shared" si="60"/>
        <v>3.0320611898942487E-2</v>
      </c>
    </row>
    <row r="1993" spans="1:14" x14ac:dyDescent="0.3">
      <c r="A1993" s="1" t="s">
        <v>285</v>
      </c>
      <c r="B1993" s="1" t="s">
        <v>94</v>
      </c>
      <c r="C1993" s="1">
        <v>2008</v>
      </c>
      <c r="D1993" s="13">
        <v>0.59999990000000003</v>
      </c>
      <c r="E1993" s="13">
        <v>0.2041849</v>
      </c>
      <c r="F1993" s="12">
        <v>1.0000000000000001E-5</v>
      </c>
      <c r="G1993" s="13">
        <v>1</v>
      </c>
      <c r="H1993" s="13">
        <v>0.2</v>
      </c>
      <c r="I1993" s="14">
        <f t="shared" si="61"/>
        <v>4.7625654721976364E-2</v>
      </c>
      <c r="J1993" s="13">
        <v>0.44355719999999998</v>
      </c>
      <c r="K1993" s="12">
        <v>1.0000000000000001E-5</v>
      </c>
      <c r="L1993" s="13">
        <v>0.25417129999999999</v>
      </c>
      <c r="M1993" s="13">
        <v>1</v>
      </c>
      <c r="N1993" s="15">
        <f t="shared" si="60"/>
        <v>3.2585098329583312E-2</v>
      </c>
    </row>
    <row r="1994" spans="1:14" x14ac:dyDescent="0.3">
      <c r="A1994" s="1" t="s">
        <v>285</v>
      </c>
      <c r="B1994" s="1" t="s">
        <v>94</v>
      </c>
      <c r="C1994" s="1">
        <v>2009</v>
      </c>
      <c r="D1994" s="13">
        <v>0.54999980000000004</v>
      </c>
      <c r="E1994" s="13">
        <v>0.2378267</v>
      </c>
      <c r="F1994" s="13">
        <v>0.15925059999999999</v>
      </c>
      <c r="G1994" s="13">
        <v>1</v>
      </c>
      <c r="H1994" s="12">
        <v>1.0000000000000001E-5</v>
      </c>
      <c r="I1994" s="14">
        <f t="shared" si="61"/>
        <v>4.6104237493366576E-2</v>
      </c>
      <c r="J1994" s="13">
        <v>0.51178230000000002</v>
      </c>
      <c r="K1994" s="12">
        <v>1.0000000000000001E-5</v>
      </c>
      <c r="L1994" s="13">
        <v>0.29073490000000002</v>
      </c>
      <c r="M1994" s="13">
        <v>1</v>
      </c>
      <c r="N1994" s="15">
        <f t="shared" si="60"/>
        <v>3.492573925766905E-2</v>
      </c>
    </row>
    <row r="1995" spans="1:14" x14ac:dyDescent="0.3">
      <c r="A1995" s="1" t="s">
        <v>285</v>
      </c>
      <c r="B1995" s="1" t="s">
        <v>94</v>
      </c>
      <c r="C1995" s="1">
        <v>2010</v>
      </c>
      <c r="D1995" s="13">
        <v>0.5</v>
      </c>
      <c r="E1995" s="13">
        <v>0.1722458</v>
      </c>
      <c r="F1995" s="13">
        <v>0.60655729999999997</v>
      </c>
      <c r="G1995" s="13">
        <v>1</v>
      </c>
      <c r="H1995" s="13">
        <v>0.2</v>
      </c>
      <c r="I1995" s="14">
        <f t="shared" si="61"/>
        <v>0.40160960871006468</v>
      </c>
      <c r="J1995" s="13">
        <v>0.58599409999999996</v>
      </c>
      <c r="K1995" s="12">
        <v>1.0000000000000001E-5</v>
      </c>
      <c r="L1995" s="13">
        <v>0.33155829999999997</v>
      </c>
      <c r="M1995" s="13">
        <v>1</v>
      </c>
      <c r="N1995" s="15">
        <f t="shared" si="60"/>
        <v>3.7334753382076931E-2</v>
      </c>
    </row>
    <row r="1996" spans="1:14" x14ac:dyDescent="0.3">
      <c r="A1996" s="1" t="s">
        <v>285</v>
      </c>
      <c r="B1996" s="1" t="s">
        <v>94</v>
      </c>
      <c r="C1996" s="1">
        <v>2011</v>
      </c>
      <c r="D1996" s="13">
        <v>0.44999990000000001</v>
      </c>
      <c r="E1996" s="13">
        <v>0.28290340000000003</v>
      </c>
      <c r="F1996" s="13">
        <v>0.30327870000000001</v>
      </c>
      <c r="G1996" s="13">
        <v>1</v>
      </c>
      <c r="H1996" s="13">
        <v>0.6</v>
      </c>
      <c r="I1996" s="14">
        <f t="shared" si="61"/>
        <v>0.47094343686237888</v>
      </c>
      <c r="J1996" s="13">
        <v>0.66573919999999998</v>
      </c>
      <c r="K1996" s="12">
        <v>1.0000000000000001E-5</v>
      </c>
      <c r="L1996" s="13">
        <v>0.37699680000000002</v>
      </c>
      <c r="M1996" s="13">
        <v>1</v>
      </c>
      <c r="N1996" s="15">
        <f t="shared" ref="N1996:N2059" si="62">GEOMEAN(J1996,K1996,L1996,M1996)</f>
        <v>3.9802508926180001E-2</v>
      </c>
    </row>
    <row r="1997" spans="1:14" x14ac:dyDescent="0.3">
      <c r="A1997" s="1" t="s">
        <v>285</v>
      </c>
      <c r="B1997" s="1" t="s">
        <v>94</v>
      </c>
      <c r="C1997" s="1">
        <v>2012</v>
      </c>
      <c r="D1997" s="13">
        <v>0.39999990000000002</v>
      </c>
      <c r="E1997" s="13">
        <v>0.28771259999999999</v>
      </c>
      <c r="F1997" s="13">
        <v>0.48360649999999999</v>
      </c>
      <c r="G1997" s="13">
        <v>1</v>
      </c>
      <c r="H1997" s="13">
        <v>0.8</v>
      </c>
      <c r="I1997" s="14">
        <f t="shared" si="61"/>
        <v>0.53668588847196785</v>
      </c>
      <c r="J1997" s="13">
        <v>0.60346290000000002</v>
      </c>
      <c r="K1997" s="12">
        <v>1.0000000000000001E-5</v>
      </c>
      <c r="L1997" s="13">
        <v>0.4266952</v>
      </c>
      <c r="M1997" s="13">
        <v>1</v>
      </c>
      <c r="N1997" s="15">
        <f t="shared" si="62"/>
        <v>4.0058260201635977E-2</v>
      </c>
    </row>
    <row r="1998" spans="1:14" x14ac:dyDescent="0.3">
      <c r="A1998" s="1" t="s">
        <v>285</v>
      </c>
      <c r="B1998" s="1" t="s">
        <v>94</v>
      </c>
      <c r="C1998" s="1">
        <v>2013</v>
      </c>
      <c r="D1998" s="13">
        <v>0.35</v>
      </c>
      <c r="E1998" s="13">
        <v>0.38553769999999998</v>
      </c>
      <c r="F1998" s="13">
        <v>0.1920374</v>
      </c>
      <c r="G1998" s="13">
        <v>1</v>
      </c>
      <c r="H1998" s="13">
        <v>0.2</v>
      </c>
      <c r="I1998" s="14">
        <f t="shared" si="61"/>
        <v>0.34906808376807841</v>
      </c>
      <c r="J1998" s="13">
        <v>0.53270680000000004</v>
      </c>
      <c r="K1998" s="12">
        <v>1.0000000000000001E-5</v>
      </c>
      <c r="L1998" s="13">
        <v>0.48136309999999999</v>
      </c>
      <c r="M1998" s="13">
        <v>1</v>
      </c>
      <c r="N1998" s="15">
        <f t="shared" si="62"/>
        <v>4.0016606711493867E-2</v>
      </c>
    </row>
    <row r="1999" spans="1:14" x14ac:dyDescent="0.3">
      <c r="A1999" s="1" t="s">
        <v>285</v>
      </c>
      <c r="B1999" s="1" t="s">
        <v>94</v>
      </c>
      <c r="C1999" s="1">
        <v>2014</v>
      </c>
      <c r="D1999" s="13">
        <v>0.3</v>
      </c>
      <c r="E1999" s="13">
        <v>0.24901429999999999</v>
      </c>
      <c r="F1999" s="13">
        <v>0.72248230000000002</v>
      </c>
      <c r="G1999" s="13">
        <v>1</v>
      </c>
      <c r="H1999" s="12">
        <v>1.0000000000000001E-5</v>
      </c>
      <c r="I1999" s="14">
        <f t="shared" si="61"/>
        <v>5.5774354263192077E-2</v>
      </c>
      <c r="J1999" s="13">
        <v>0.59809959999999995</v>
      </c>
      <c r="K1999" s="12">
        <v>1.0000000000000001E-5</v>
      </c>
      <c r="L1999" s="13">
        <v>0.54029110000000002</v>
      </c>
      <c r="M1999" s="13">
        <v>1</v>
      </c>
      <c r="N1999" s="15">
        <f t="shared" si="62"/>
        <v>4.2398484308630746E-2</v>
      </c>
    </row>
    <row r="2000" spans="1:14" x14ac:dyDescent="0.3">
      <c r="A2000" s="1" t="s">
        <v>285</v>
      </c>
      <c r="B2000" s="1" t="s">
        <v>94</v>
      </c>
      <c r="C2000" s="1">
        <v>2015</v>
      </c>
      <c r="D2000" s="13">
        <v>0.2500001</v>
      </c>
      <c r="E2000" s="13">
        <v>0.30416110000000002</v>
      </c>
      <c r="F2000" s="13">
        <v>0.73653389999999996</v>
      </c>
      <c r="G2000" s="13">
        <v>1</v>
      </c>
      <c r="H2000" s="13">
        <v>0.6</v>
      </c>
      <c r="I2000" s="14">
        <f t="shared" si="61"/>
        <v>0.50731484257783055</v>
      </c>
      <c r="J2000" s="13">
        <v>0.66702470000000003</v>
      </c>
      <c r="K2000" s="13">
        <v>1</v>
      </c>
      <c r="L2000" s="13">
        <v>0.60454379999999996</v>
      </c>
      <c r="M2000" s="13">
        <v>1</v>
      </c>
      <c r="N2000" s="15">
        <f t="shared" si="62"/>
        <v>0.79687907309692563</v>
      </c>
    </row>
    <row r="2001" spans="1:14" x14ac:dyDescent="0.3">
      <c r="A2001" s="1" t="s">
        <v>285</v>
      </c>
      <c r="B2001" s="1" t="s">
        <v>94</v>
      </c>
      <c r="C2001" s="1">
        <v>2016</v>
      </c>
      <c r="D2001" s="13">
        <v>0.2</v>
      </c>
      <c r="E2001" s="13">
        <v>0.47247679999999997</v>
      </c>
      <c r="F2001" s="13">
        <v>0.99414499999999995</v>
      </c>
      <c r="G2001" s="13">
        <v>1</v>
      </c>
      <c r="H2001" s="13">
        <v>0.2</v>
      </c>
      <c r="I2001" s="14">
        <f t="shared" si="61"/>
        <v>0.45162507056259449</v>
      </c>
      <c r="J2001" s="13">
        <v>0.74106510000000003</v>
      </c>
      <c r="K2001" s="13">
        <v>1</v>
      </c>
      <c r="L2001" s="13">
        <v>0.67305669999999995</v>
      </c>
      <c r="M2001" s="13">
        <v>1</v>
      </c>
      <c r="N2001" s="15">
        <f t="shared" si="62"/>
        <v>0.84038250588906693</v>
      </c>
    </row>
    <row r="2002" spans="1:14" x14ac:dyDescent="0.3">
      <c r="A2002" s="1" t="s">
        <v>285</v>
      </c>
      <c r="B2002" s="1" t="s">
        <v>94</v>
      </c>
      <c r="C2002" s="1">
        <v>2017</v>
      </c>
      <c r="D2002" s="13">
        <v>0.15</v>
      </c>
      <c r="E2002" s="13">
        <v>0.68722530000000004</v>
      </c>
      <c r="F2002" s="13">
        <v>0.59016389999999996</v>
      </c>
      <c r="G2002" s="13">
        <v>1</v>
      </c>
      <c r="H2002" s="13">
        <v>0.2</v>
      </c>
      <c r="I2002" s="14">
        <f t="shared" si="61"/>
        <v>0.41403647927036541</v>
      </c>
      <c r="J2002" s="13">
        <v>0.81895850000000003</v>
      </c>
      <c r="K2002" s="13">
        <v>1</v>
      </c>
      <c r="L2002" s="13">
        <v>0.74689410000000001</v>
      </c>
      <c r="M2002" s="13">
        <v>1</v>
      </c>
      <c r="N2002" s="15">
        <f t="shared" si="62"/>
        <v>0.88436232117597147</v>
      </c>
    </row>
    <row r="2003" spans="1:14" x14ac:dyDescent="0.3">
      <c r="A2003" s="1" t="s">
        <v>285</v>
      </c>
      <c r="B2003" s="1" t="s">
        <v>94</v>
      </c>
      <c r="C2003" s="1">
        <v>2018</v>
      </c>
      <c r="D2003" s="13">
        <v>0.10000009999999999</v>
      </c>
      <c r="E2003" s="13">
        <v>0.95693240000000002</v>
      </c>
      <c r="F2003" s="13">
        <v>0.59718959999999999</v>
      </c>
      <c r="G2003" s="13">
        <v>1</v>
      </c>
      <c r="H2003" s="13">
        <v>0.6</v>
      </c>
      <c r="I2003" s="14">
        <f t="shared" si="61"/>
        <v>0.5093649249343104</v>
      </c>
      <c r="J2003" s="13">
        <v>0.90031110000000003</v>
      </c>
      <c r="K2003" s="12">
        <v>1</v>
      </c>
      <c r="L2003" s="13">
        <v>0.82605620000000002</v>
      </c>
      <c r="M2003" s="13">
        <v>1</v>
      </c>
      <c r="N2003" s="15">
        <f t="shared" si="62"/>
        <v>0.92864676450551775</v>
      </c>
    </row>
    <row r="2004" spans="1:14" x14ac:dyDescent="0.3">
      <c r="A2004" s="1" t="s">
        <v>285</v>
      </c>
      <c r="B2004" s="1" t="s">
        <v>94</v>
      </c>
      <c r="C2004" s="1">
        <v>2019</v>
      </c>
      <c r="D2004" s="13">
        <v>5.0000099999999999E-2</v>
      </c>
      <c r="E2004" s="13">
        <v>1</v>
      </c>
      <c r="F2004" s="13">
        <v>0.82903979999999999</v>
      </c>
      <c r="G2004" s="13">
        <v>1</v>
      </c>
      <c r="H2004" s="13">
        <v>0.6</v>
      </c>
      <c r="I2004" s="14">
        <f t="shared" si="61"/>
        <v>0.47768268657979901</v>
      </c>
      <c r="J2004" s="13">
        <v>0.98710100000000001</v>
      </c>
      <c r="K2004" s="12">
        <v>1</v>
      </c>
      <c r="L2004" s="13">
        <v>0.91018810000000006</v>
      </c>
      <c r="M2004" s="13">
        <v>1</v>
      </c>
      <c r="N2004" s="15">
        <f t="shared" si="62"/>
        <v>0.97358345799752588</v>
      </c>
    </row>
    <row r="2005" spans="1:14" x14ac:dyDescent="0.3">
      <c r="A2005" s="1" t="s">
        <v>285</v>
      </c>
      <c r="B2005" s="1" t="s">
        <v>94</v>
      </c>
      <c r="C2005" s="1">
        <v>2020</v>
      </c>
      <c r="D2005" s="12">
        <v>1.0000000000000001E-5</v>
      </c>
      <c r="E2005" s="13">
        <v>0.99535430000000003</v>
      </c>
      <c r="F2005" s="13">
        <v>0.92974230000000002</v>
      </c>
      <c r="G2005" s="13">
        <v>1</v>
      </c>
      <c r="H2005" s="13">
        <v>0.2</v>
      </c>
      <c r="I2005" s="14">
        <f t="shared" si="61"/>
        <v>7.1363157369314076E-2</v>
      </c>
      <c r="J2005" s="13">
        <v>1</v>
      </c>
      <c r="K2005" s="12">
        <v>1</v>
      </c>
      <c r="L2005" s="13">
        <v>1</v>
      </c>
      <c r="M2005" s="13">
        <v>1</v>
      </c>
      <c r="N2005" s="15">
        <f t="shared" si="62"/>
        <v>1</v>
      </c>
    </row>
    <row r="2006" spans="1:14" x14ac:dyDescent="0.3">
      <c r="A2006" s="1" t="s">
        <v>286</v>
      </c>
      <c r="B2006" s="1" t="s">
        <v>95</v>
      </c>
      <c r="C2006" s="1">
        <v>2000</v>
      </c>
      <c r="D2006" s="13">
        <v>1</v>
      </c>
      <c r="E2006" s="12">
        <v>1.0000000000000001E-5</v>
      </c>
      <c r="F2006" s="12">
        <v>1.0000000000000001E-5</v>
      </c>
      <c r="G2006" s="12">
        <v>1.0000000000000001E-5</v>
      </c>
      <c r="H2006" s="13">
        <v>0.4</v>
      </c>
      <c r="I2006" s="14">
        <f t="shared" si="61"/>
        <v>8.3255320740187322E-4</v>
      </c>
      <c r="J2006" s="12">
        <v>1.0000000000000001E-5</v>
      </c>
      <c r="K2006" s="12">
        <v>1.0000000000000001E-5</v>
      </c>
      <c r="L2006" s="12">
        <v>1.0000000000000001E-5</v>
      </c>
      <c r="M2006" s="12">
        <v>1.0000000000000001E-5</v>
      </c>
      <c r="N2006" s="15">
        <f t="shared" si="62"/>
        <v>1.0000000000000001E-5</v>
      </c>
    </row>
    <row r="2007" spans="1:14" x14ac:dyDescent="0.3">
      <c r="A2007" s="1" t="s">
        <v>286</v>
      </c>
      <c r="B2007" s="1" t="s">
        <v>95</v>
      </c>
      <c r="C2007" s="1">
        <v>2001</v>
      </c>
      <c r="D2007" s="13">
        <v>0.89999910000000005</v>
      </c>
      <c r="E2007" s="13">
        <v>4.2247600000000003E-2</v>
      </c>
      <c r="F2007" s="13">
        <v>0.1730353</v>
      </c>
      <c r="G2007" s="13">
        <v>3.6363600000000003E-2</v>
      </c>
      <c r="H2007" s="13">
        <v>0.8</v>
      </c>
      <c r="I2007" s="14">
        <f t="shared" si="61"/>
        <v>0.18046256976332009</v>
      </c>
      <c r="J2007" s="13">
        <v>4.9006000000000001E-2</v>
      </c>
      <c r="K2007" s="12">
        <v>1.0000000000000001E-5</v>
      </c>
      <c r="L2007" s="13">
        <v>6.22406E-2</v>
      </c>
      <c r="M2007" s="13">
        <v>3.6607500000000001E-2</v>
      </c>
      <c r="N2007" s="15">
        <f t="shared" si="62"/>
        <v>5.7806047355835862E-3</v>
      </c>
    </row>
    <row r="2008" spans="1:14" x14ac:dyDescent="0.3">
      <c r="A2008" s="1" t="s">
        <v>286</v>
      </c>
      <c r="B2008" s="1" t="s">
        <v>95</v>
      </c>
      <c r="C2008" s="1">
        <v>2002</v>
      </c>
      <c r="D2008" s="13">
        <v>0.8</v>
      </c>
      <c r="E2008" s="13">
        <v>9.95336E-2</v>
      </c>
      <c r="F2008" s="13">
        <v>0.24224950000000001</v>
      </c>
      <c r="G2008" s="13">
        <v>7.2727200000000006E-2</v>
      </c>
      <c r="H2008" s="13">
        <v>0.4</v>
      </c>
      <c r="I2008" s="14">
        <f t="shared" si="61"/>
        <v>0.22377722783658166</v>
      </c>
      <c r="J2008" s="13">
        <v>9.8012000000000002E-2</v>
      </c>
      <c r="K2008" s="12">
        <v>1.0000000000000001E-5</v>
      </c>
      <c r="L2008" s="12">
        <v>0.1237567</v>
      </c>
      <c r="M2008" s="12">
        <v>7.3215000000000002E-2</v>
      </c>
      <c r="N2008" s="15">
        <f t="shared" si="62"/>
        <v>9.7076030531236743E-3</v>
      </c>
    </row>
    <row r="2009" spans="1:14" x14ac:dyDescent="0.3">
      <c r="A2009" s="1" t="s">
        <v>286</v>
      </c>
      <c r="B2009" s="1" t="s">
        <v>95</v>
      </c>
      <c r="C2009" s="1">
        <v>2003</v>
      </c>
      <c r="D2009" s="13">
        <v>0.70000079999999998</v>
      </c>
      <c r="E2009" s="13">
        <v>0.1627219</v>
      </c>
      <c r="F2009" s="13">
        <v>0.23936560000000001</v>
      </c>
      <c r="G2009" s="13">
        <v>0.1090908</v>
      </c>
      <c r="H2009" s="13">
        <v>0.6</v>
      </c>
      <c r="I2009" s="14">
        <f t="shared" si="61"/>
        <v>0.2820389773702231</v>
      </c>
      <c r="J2009" s="13">
        <v>0.14701800000000001</v>
      </c>
      <c r="K2009" s="12">
        <v>1.0000000000000001E-5</v>
      </c>
      <c r="L2009" s="13">
        <v>0.18461420000000001</v>
      </c>
      <c r="M2009" s="13">
        <v>0.109823</v>
      </c>
      <c r="N2009" s="15">
        <f t="shared" si="62"/>
        <v>1.3139602557610599E-2</v>
      </c>
    </row>
    <row r="2010" spans="1:14" x14ac:dyDescent="0.3">
      <c r="A2010" s="1" t="s">
        <v>286</v>
      </c>
      <c r="B2010" s="1" t="s">
        <v>95</v>
      </c>
      <c r="C2010" s="1">
        <v>2004</v>
      </c>
      <c r="D2010" s="13">
        <v>0.6</v>
      </c>
      <c r="E2010" s="13">
        <v>0.27730719999999998</v>
      </c>
      <c r="F2010" s="13">
        <v>0.22062010000000001</v>
      </c>
      <c r="G2010" s="13">
        <v>0.14545440000000001</v>
      </c>
      <c r="H2010" s="13">
        <v>1</v>
      </c>
      <c r="I2010" s="14">
        <f t="shared" si="61"/>
        <v>0.35115339151825403</v>
      </c>
      <c r="J2010" s="13">
        <v>0.196024</v>
      </c>
      <c r="K2010" s="12">
        <v>1.0000000000000001E-5</v>
      </c>
      <c r="L2010" s="13">
        <v>0.24481320000000001</v>
      </c>
      <c r="M2010" s="13">
        <v>0.14643049999999999</v>
      </c>
      <c r="N2010" s="15">
        <f t="shared" si="62"/>
        <v>1.6281480962673942E-2</v>
      </c>
    </row>
    <row r="2011" spans="1:14" x14ac:dyDescent="0.3">
      <c r="A2011" s="1" t="s">
        <v>286</v>
      </c>
      <c r="B2011" s="1" t="s">
        <v>95</v>
      </c>
      <c r="C2011" s="1">
        <v>2005</v>
      </c>
      <c r="D2011" s="13">
        <v>0.50000080000000002</v>
      </c>
      <c r="E2011" s="13">
        <v>0.3528424</v>
      </c>
      <c r="F2011" s="13">
        <v>0.35255950000000003</v>
      </c>
      <c r="G2011" s="13">
        <v>0.18181800000000001</v>
      </c>
      <c r="H2011" s="13">
        <v>0.6</v>
      </c>
      <c r="I2011" s="14">
        <f t="shared" si="61"/>
        <v>0.36839557326781774</v>
      </c>
      <c r="J2011" s="13">
        <v>0.24503</v>
      </c>
      <c r="K2011" s="12">
        <v>1.0000000000000001E-5</v>
      </c>
      <c r="L2011" s="13">
        <v>0.30409009999999997</v>
      </c>
      <c r="M2011" s="13">
        <v>0.18308269999999999</v>
      </c>
      <c r="N2011" s="15">
        <f t="shared" si="62"/>
        <v>1.9218399301437074E-2</v>
      </c>
    </row>
    <row r="2012" spans="1:14" x14ac:dyDescent="0.3">
      <c r="A2012" s="1" t="s">
        <v>286</v>
      </c>
      <c r="B2012" s="1" t="s">
        <v>95</v>
      </c>
      <c r="C2012" s="1">
        <v>2006</v>
      </c>
      <c r="D2012" s="13">
        <v>0.4</v>
      </c>
      <c r="E2012" s="13">
        <v>0.40797830000000002</v>
      </c>
      <c r="F2012" s="13">
        <v>0.18601300000000001</v>
      </c>
      <c r="G2012" s="13">
        <v>0.2181816</v>
      </c>
      <c r="H2012" s="13">
        <v>0.8</v>
      </c>
      <c r="I2012" s="14">
        <f t="shared" si="61"/>
        <v>0.35061435430216004</v>
      </c>
      <c r="J2012" s="13">
        <v>0.29403610000000002</v>
      </c>
      <c r="K2012" s="12">
        <v>1.0000000000000001E-5</v>
      </c>
      <c r="L2012" s="13">
        <v>0.36264239999999998</v>
      </c>
      <c r="M2012" s="13">
        <v>0.21964590000000001</v>
      </c>
      <c r="N2012" s="15">
        <f t="shared" si="62"/>
        <v>2.1998880659826747E-2</v>
      </c>
    </row>
    <row r="2013" spans="1:14" x14ac:dyDescent="0.3">
      <c r="A2013" s="1" t="s">
        <v>286</v>
      </c>
      <c r="B2013" s="1" t="s">
        <v>95</v>
      </c>
      <c r="C2013" s="1">
        <v>2007</v>
      </c>
      <c r="D2013" s="13">
        <v>0.30000080000000001</v>
      </c>
      <c r="E2013" s="13">
        <v>0.53905499999999995</v>
      </c>
      <c r="F2013" s="13">
        <v>0.2263879</v>
      </c>
      <c r="G2013" s="13">
        <v>0.25454520000000003</v>
      </c>
      <c r="H2013" s="13">
        <v>0.4</v>
      </c>
      <c r="I2013" s="14">
        <f t="shared" si="61"/>
        <v>0.32680351658647039</v>
      </c>
      <c r="J2013" s="13">
        <v>0.33141199999999998</v>
      </c>
      <c r="K2013" s="12">
        <v>1.0000000000000001E-5</v>
      </c>
      <c r="L2013" s="13">
        <v>0.42040430000000001</v>
      </c>
      <c r="M2013" s="13">
        <v>0.25625340000000002</v>
      </c>
      <c r="N2013" s="15">
        <f t="shared" si="62"/>
        <v>2.4444223945941496E-2</v>
      </c>
    </row>
    <row r="2014" spans="1:14" x14ac:dyDescent="0.3">
      <c r="A2014" s="1" t="s">
        <v>286</v>
      </c>
      <c r="B2014" s="1" t="s">
        <v>95</v>
      </c>
      <c r="C2014" s="1">
        <v>2008</v>
      </c>
      <c r="D2014" s="13">
        <v>0.2</v>
      </c>
      <c r="E2014" s="13">
        <v>0.6466343</v>
      </c>
      <c r="F2014" s="13">
        <v>0.12905549999999999</v>
      </c>
      <c r="G2014" s="13">
        <v>0.29090880000000002</v>
      </c>
      <c r="H2014" s="13">
        <v>0.4</v>
      </c>
      <c r="I2014" s="14">
        <f t="shared" si="61"/>
        <v>0.28685103434809189</v>
      </c>
      <c r="J2014" s="13">
        <v>0.35984670000000002</v>
      </c>
      <c r="K2014" s="12">
        <v>1.0000000000000001E-5</v>
      </c>
      <c r="L2014" s="13">
        <v>0.47737570000000001</v>
      </c>
      <c r="M2014" s="13">
        <v>0.29286089999999998</v>
      </c>
      <c r="N2014" s="15">
        <f t="shared" si="62"/>
        <v>2.6632369418398184E-2</v>
      </c>
    </row>
    <row r="2015" spans="1:14" x14ac:dyDescent="0.3">
      <c r="A2015" s="1" t="s">
        <v>286</v>
      </c>
      <c r="B2015" s="1" t="s">
        <v>95</v>
      </c>
      <c r="C2015" s="1">
        <v>2009</v>
      </c>
      <c r="D2015" s="13">
        <v>0.1000008</v>
      </c>
      <c r="E2015" s="13">
        <v>0.47288619999999998</v>
      </c>
      <c r="F2015" s="13">
        <v>0.29992790000000003</v>
      </c>
      <c r="G2015" s="13">
        <v>0.32727240000000002</v>
      </c>
      <c r="H2015" s="13">
        <v>0.4</v>
      </c>
      <c r="I2015" s="14">
        <f t="shared" si="61"/>
        <v>0.28428194021381081</v>
      </c>
      <c r="J2015" s="13">
        <v>0.40409050000000002</v>
      </c>
      <c r="K2015" s="12">
        <v>1.0000000000000001E-5</v>
      </c>
      <c r="L2015" s="13">
        <v>0.53335929999999998</v>
      </c>
      <c r="M2015" s="13">
        <v>0.32946890000000001</v>
      </c>
      <c r="N2015" s="15">
        <f t="shared" si="62"/>
        <v>2.9028743279105373E-2</v>
      </c>
    </row>
    <row r="2016" spans="1:14" x14ac:dyDescent="0.3">
      <c r="A2016" s="1" t="s">
        <v>286</v>
      </c>
      <c r="B2016" s="1" t="s">
        <v>95</v>
      </c>
      <c r="C2016" s="1">
        <v>2010</v>
      </c>
      <c r="D2016" s="12">
        <v>1.0000000000000001E-5</v>
      </c>
      <c r="E2016" s="13">
        <v>0.62517780000000001</v>
      </c>
      <c r="F2016" s="13">
        <v>0.47728910000000002</v>
      </c>
      <c r="G2016" s="13">
        <v>0.36363600000000001</v>
      </c>
      <c r="H2016" s="12">
        <v>1.0000000000000001E-5</v>
      </c>
      <c r="I2016" s="14">
        <f t="shared" si="61"/>
        <v>6.4134304174665513E-3</v>
      </c>
      <c r="J2016" s="13">
        <v>0.45100689999999999</v>
      </c>
      <c r="K2016" s="12">
        <v>1.0000000000000001E-5</v>
      </c>
      <c r="L2016" s="13">
        <v>0.58848710000000004</v>
      </c>
      <c r="M2016" s="13">
        <v>0.36607640000000002</v>
      </c>
      <c r="N2016" s="15">
        <f t="shared" si="62"/>
        <v>3.1395902113587476E-2</v>
      </c>
    </row>
    <row r="2017" spans="1:14" x14ac:dyDescent="0.3">
      <c r="A2017" s="1" t="s">
        <v>286</v>
      </c>
      <c r="B2017" s="1" t="s">
        <v>95</v>
      </c>
      <c r="C2017" s="1">
        <v>2011</v>
      </c>
      <c r="D2017" s="13">
        <v>0.13891990000000001</v>
      </c>
      <c r="E2017" s="13">
        <v>0.64615999999999996</v>
      </c>
      <c r="F2017" s="13">
        <v>0.21989909999999999</v>
      </c>
      <c r="G2017" s="13">
        <v>0.39999960000000001</v>
      </c>
      <c r="H2017" s="13">
        <v>0.4</v>
      </c>
      <c r="I2017" s="14">
        <f t="shared" si="61"/>
        <v>0.31614732131325424</v>
      </c>
      <c r="J2017" s="13">
        <v>0.53259809999999996</v>
      </c>
      <c r="K2017" s="12">
        <v>1.0000000000000001E-5</v>
      </c>
      <c r="L2017" s="13">
        <v>0.6343936</v>
      </c>
      <c r="M2017" s="13">
        <v>0.40268389999999998</v>
      </c>
      <c r="N2017" s="15">
        <f t="shared" si="62"/>
        <v>3.41531423273366E-2</v>
      </c>
    </row>
    <row r="2018" spans="1:14" x14ac:dyDescent="0.3">
      <c r="A2018" s="1" t="s">
        <v>286</v>
      </c>
      <c r="B2018" s="1" t="s">
        <v>95</v>
      </c>
      <c r="C2018" s="1">
        <v>2012</v>
      </c>
      <c r="D2018" s="13">
        <v>0.27783819999999998</v>
      </c>
      <c r="E2018" s="13">
        <v>0.67111790000000004</v>
      </c>
      <c r="F2018" s="13">
        <v>0.32588319999999998</v>
      </c>
      <c r="G2018" s="13">
        <v>0.43636370000000002</v>
      </c>
      <c r="H2018" s="12">
        <v>1.0000000000000001E-5</v>
      </c>
      <c r="I2018" s="14">
        <f t="shared" ref="I2018:I2081" si="63">GEOMEAN(D2018,E2018,F2018,G2018,H2018)</f>
        <v>4.838383332145936E-2</v>
      </c>
      <c r="J2018" s="13">
        <v>0.60651200000000005</v>
      </c>
      <c r="K2018" s="12">
        <v>1.0000000000000001E-5</v>
      </c>
      <c r="L2018" s="13">
        <v>0.67825849999999999</v>
      </c>
      <c r="M2018" s="13">
        <v>0.4392914</v>
      </c>
      <c r="N2018" s="15">
        <f t="shared" si="62"/>
        <v>3.6664590267030082E-2</v>
      </c>
    </row>
    <row r="2019" spans="1:14" x14ac:dyDescent="0.3">
      <c r="A2019" s="1" t="s">
        <v>286</v>
      </c>
      <c r="B2019" s="1" t="s">
        <v>95</v>
      </c>
      <c r="C2019" s="1">
        <v>2013</v>
      </c>
      <c r="D2019" s="13">
        <v>0.41675640000000003</v>
      </c>
      <c r="E2019" s="13">
        <v>0.8174186</v>
      </c>
      <c r="F2019" s="13">
        <v>0.48449900000000001</v>
      </c>
      <c r="G2019" s="13">
        <v>0.47272730000000002</v>
      </c>
      <c r="H2019" s="13">
        <v>0.2</v>
      </c>
      <c r="I2019" s="14">
        <f t="shared" si="63"/>
        <v>0.43516310966292537</v>
      </c>
      <c r="J2019" s="13">
        <v>0.69045999999999996</v>
      </c>
      <c r="K2019" s="12">
        <v>1.0000000000000001E-5</v>
      </c>
      <c r="L2019" s="13">
        <v>0.72139880000000001</v>
      </c>
      <c r="M2019" s="13">
        <v>0.47589930000000003</v>
      </c>
      <c r="N2019" s="15">
        <f t="shared" si="62"/>
        <v>3.9238035102491395E-2</v>
      </c>
    </row>
    <row r="2020" spans="1:14" x14ac:dyDescent="0.3">
      <c r="A2020" s="1" t="s">
        <v>286</v>
      </c>
      <c r="B2020" s="1" t="s">
        <v>95</v>
      </c>
      <c r="C2020" s="1">
        <v>2014</v>
      </c>
      <c r="D2020" s="13">
        <v>0.55567630000000001</v>
      </c>
      <c r="E2020" s="13">
        <v>0.92652380000000001</v>
      </c>
      <c r="F2020" s="13">
        <v>0.54073539999999998</v>
      </c>
      <c r="G2020" s="13">
        <v>0.50909090000000001</v>
      </c>
      <c r="H2020" s="13">
        <v>0.4</v>
      </c>
      <c r="I2020" s="14">
        <f t="shared" si="63"/>
        <v>0.56325326297065081</v>
      </c>
      <c r="J2020" s="13">
        <v>0.74823189999999995</v>
      </c>
      <c r="K2020" s="12">
        <v>1.0000000000000001E-5</v>
      </c>
      <c r="L2020" s="13">
        <v>0.76401240000000004</v>
      </c>
      <c r="M2020" s="13">
        <v>0.51250680000000004</v>
      </c>
      <c r="N2020" s="15">
        <f t="shared" si="62"/>
        <v>4.137224280504008E-2</v>
      </c>
    </row>
    <row r="2021" spans="1:14" x14ac:dyDescent="0.3">
      <c r="A2021" s="1" t="s">
        <v>286</v>
      </c>
      <c r="B2021" s="1" t="s">
        <v>95</v>
      </c>
      <c r="C2021" s="1">
        <v>2015</v>
      </c>
      <c r="D2021" s="13">
        <v>0.69459459999999995</v>
      </c>
      <c r="E2021" s="13">
        <v>0.92623250000000001</v>
      </c>
      <c r="F2021" s="13">
        <v>0.66546510000000003</v>
      </c>
      <c r="G2021" s="13">
        <v>0.54545449999999995</v>
      </c>
      <c r="H2021" s="13">
        <v>0.2</v>
      </c>
      <c r="I2021" s="14">
        <f t="shared" si="63"/>
        <v>0.54184247381365314</v>
      </c>
      <c r="J2021" s="13">
        <v>0.79453439999999997</v>
      </c>
      <c r="K2021" s="13">
        <v>1</v>
      </c>
      <c r="L2021" s="13">
        <v>0.80590090000000003</v>
      </c>
      <c r="M2021" s="13">
        <v>0.54911430000000006</v>
      </c>
      <c r="N2021" s="15">
        <f t="shared" si="62"/>
        <v>0.77004175456624657</v>
      </c>
    </row>
    <row r="2022" spans="1:14" x14ac:dyDescent="0.3">
      <c r="A2022" s="1" t="s">
        <v>286</v>
      </c>
      <c r="B2022" s="1" t="s">
        <v>95</v>
      </c>
      <c r="C2022" s="1">
        <v>2016</v>
      </c>
      <c r="D2022" s="13">
        <v>0.4934655</v>
      </c>
      <c r="E2022" s="13">
        <v>0.88847889999999996</v>
      </c>
      <c r="F2022" s="13">
        <v>1</v>
      </c>
      <c r="G2022" s="13">
        <v>0.8545452</v>
      </c>
      <c r="H2022" s="13">
        <v>0.8</v>
      </c>
      <c r="I2022" s="14">
        <f t="shared" si="63"/>
        <v>0.78586109292690398</v>
      </c>
      <c r="J2022" s="13">
        <v>0.82681950000000004</v>
      </c>
      <c r="K2022" s="12">
        <v>1</v>
      </c>
      <c r="L2022" s="13">
        <v>0.84719710000000004</v>
      </c>
      <c r="M2022" s="13">
        <v>0.85470440000000003</v>
      </c>
      <c r="N2022" s="15">
        <f t="shared" si="62"/>
        <v>0.87963555989004993</v>
      </c>
    </row>
    <row r="2023" spans="1:14" x14ac:dyDescent="0.3">
      <c r="A2023" s="1" t="s">
        <v>286</v>
      </c>
      <c r="B2023" s="1" t="s">
        <v>95</v>
      </c>
      <c r="C2023" s="1">
        <v>2017</v>
      </c>
      <c r="D2023" s="13">
        <v>0.42603200000000002</v>
      </c>
      <c r="E2023" s="13">
        <v>0.8341229</v>
      </c>
      <c r="F2023" s="13">
        <v>0.6993511</v>
      </c>
      <c r="G2023" s="13">
        <v>1</v>
      </c>
      <c r="H2023" s="13">
        <v>0.8</v>
      </c>
      <c r="I2023" s="14">
        <f t="shared" si="63"/>
        <v>0.72392154643670148</v>
      </c>
      <c r="J2023" s="13">
        <v>0.87465280000000001</v>
      </c>
      <c r="K2023" s="12">
        <v>1</v>
      </c>
      <c r="L2023" s="13">
        <v>0.88717619999999997</v>
      </c>
      <c r="M2023" s="13">
        <v>1</v>
      </c>
      <c r="N2023" s="15">
        <f t="shared" si="62"/>
        <v>0.93855859969922639</v>
      </c>
    </row>
    <row r="2024" spans="1:14" x14ac:dyDescent="0.3">
      <c r="A2024" s="1" t="s">
        <v>286</v>
      </c>
      <c r="B2024" s="1" t="s">
        <v>95</v>
      </c>
      <c r="C2024" s="1">
        <v>2018</v>
      </c>
      <c r="D2024" s="13">
        <v>0.35859859999999999</v>
      </c>
      <c r="E2024" s="13">
        <v>0.96946690000000002</v>
      </c>
      <c r="F2024" s="13">
        <v>0.71665469999999998</v>
      </c>
      <c r="G2024" s="13">
        <v>1</v>
      </c>
      <c r="H2024" s="13">
        <v>0.4</v>
      </c>
      <c r="I2024" s="14">
        <f t="shared" si="63"/>
        <v>0.63052499018455288</v>
      </c>
      <c r="J2024" s="13">
        <v>0.93412050000000002</v>
      </c>
      <c r="K2024" s="12">
        <v>1</v>
      </c>
      <c r="L2024" s="13">
        <v>0.92596979999999995</v>
      </c>
      <c r="M2024" s="13">
        <v>1</v>
      </c>
      <c r="N2024" s="15">
        <f t="shared" si="62"/>
        <v>0.9643838556827754</v>
      </c>
    </row>
    <row r="2025" spans="1:14" x14ac:dyDescent="0.3">
      <c r="A2025" s="1" t="s">
        <v>286</v>
      </c>
      <c r="B2025" s="1" t="s">
        <v>95</v>
      </c>
      <c r="C2025" s="1">
        <v>2019</v>
      </c>
      <c r="D2025" s="13">
        <v>0.2911668</v>
      </c>
      <c r="E2025" s="13">
        <v>0.99786980000000003</v>
      </c>
      <c r="F2025" s="13">
        <v>0.90194669999999999</v>
      </c>
      <c r="G2025" s="13">
        <v>1</v>
      </c>
      <c r="H2025" s="13">
        <v>0.8</v>
      </c>
      <c r="I2025" s="14">
        <f t="shared" si="63"/>
        <v>0.73163979385777578</v>
      </c>
      <c r="J2025" s="13">
        <v>0.99180440000000003</v>
      </c>
      <c r="K2025" s="12">
        <v>1</v>
      </c>
      <c r="L2025" s="13">
        <v>0.96357760000000003</v>
      </c>
      <c r="M2025" s="13">
        <v>1</v>
      </c>
      <c r="N2025" s="15">
        <f t="shared" si="62"/>
        <v>0.98873106966532798</v>
      </c>
    </row>
    <row r="2026" spans="1:14" x14ac:dyDescent="0.3">
      <c r="A2026" s="1" t="s">
        <v>286</v>
      </c>
      <c r="B2026" s="1" t="s">
        <v>95</v>
      </c>
      <c r="C2026" s="1">
        <v>2020</v>
      </c>
      <c r="D2026" s="13">
        <v>0.2237333</v>
      </c>
      <c r="E2026" s="13">
        <v>1</v>
      </c>
      <c r="F2026" s="13">
        <v>0.8932949</v>
      </c>
      <c r="G2026" s="13">
        <v>1</v>
      </c>
      <c r="H2026" s="13">
        <v>1</v>
      </c>
      <c r="I2026" s="14">
        <f t="shared" si="63"/>
        <v>0.72467803255858887</v>
      </c>
      <c r="J2026" s="13">
        <v>1</v>
      </c>
      <c r="K2026" s="12">
        <v>1</v>
      </c>
      <c r="L2026" s="13">
        <v>1</v>
      </c>
      <c r="M2026" s="13">
        <v>1</v>
      </c>
      <c r="N2026" s="15">
        <f t="shared" si="62"/>
        <v>1</v>
      </c>
    </row>
    <row r="2027" spans="1:14" x14ac:dyDescent="0.3">
      <c r="A2027" s="1" t="s">
        <v>287</v>
      </c>
      <c r="B2027" s="1" t="s">
        <v>96</v>
      </c>
      <c r="C2027" s="1">
        <v>2000</v>
      </c>
      <c r="D2027" s="12">
        <v>1.0000000000000001E-5</v>
      </c>
      <c r="E2027" s="12">
        <v>1.0000000000000001E-5</v>
      </c>
      <c r="F2027" s="13">
        <v>6.2049100000000003E-2</v>
      </c>
      <c r="G2027" s="13">
        <v>1</v>
      </c>
      <c r="H2027" s="12">
        <v>1.0000000000000001E-5</v>
      </c>
      <c r="I2027" s="14">
        <f t="shared" si="63"/>
        <v>5.7351805867467403E-4</v>
      </c>
      <c r="J2027" s="12">
        <v>1.0000000000000001E-5</v>
      </c>
      <c r="K2027" s="13">
        <v>1</v>
      </c>
      <c r="L2027" s="12">
        <v>1.0000000000000001E-5</v>
      </c>
      <c r="M2027" s="13">
        <v>1</v>
      </c>
      <c r="N2027" s="15">
        <f t="shared" si="62"/>
        <v>3.1622776601683794E-3</v>
      </c>
    </row>
    <row r="2028" spans="1:14" x14ac:dyDescent="0.3">
      <c r="A2028" s="1" t="s">
        <v>287</v>
      </c>
      <c r="B2028" s="1" t="s">
        <v>96</v>
      </c>
      <c r="C2028" s="1">
        <v>2001</v>
      </c>
      <c r="D2028" s="12">
        <v>1.0000000000000001E-5</v>
      </c>
      <c r="E2028" s="13">
        <v>1.24244E-2</v>
      </c>
      <c r="F2028" s="13">
        <v>0.2099567</v>
      </c>
      <c r="G2028" s="13">
        <v>0.96221129999999999</v>
      </c>
      <c r="H2028" s="12">
        <v>1.0000000000000001E-5</v>
      </c>
      <c r="I2028" s="14">
        <f t="shared" si="63"/>
        <v>3.0195006204292141E-3</v>
      </c>
      <c r="J2028" s="13">
        <v>9.4070000000000004E-3</v>
      </c>
      <c r="K2028" s="12">
        <v>1</v>
      </c>
      <c r="L2028" s="13">
        <v>8.8945499999999997E-2</v>
      </c>
      <c r="M2028" s="13">
        <v>0.96208329999999997</v>
      </c>
      <c r="N2028" s="15">
        <f t="shared" si="62"/>
        <v>0.168440666129448</v>
      </c>
    </row>
    <row r="2029" spans="1:14" x14ac:dyDescent="0.3">
      <c r="A2029" s="1" t="s">
        <v>287</v>
      </c>
      <c r="B2029" s="1" t="s">
        <v>96</v>
      </c>
      <c r="C2029" s="1">
        <v>2002</v>
      </c>
      <c r="D2029" s="12">
        <v>1.0000000000000001E-5</v>
      </c>
      <c r="E2029" s="13">
        <v>9.9004800000000004E-2</v>
      </c>
      <c r="F2029" s="13">
        <v>0.32395380000000001</v>
      </c>
      <c r="G2029" s="13">
        <v>0.94751569999999996</v>
      </c>
      <c r="H2029" s="12">
        <v>1.0000000000000001E-5</v>
      </c>
      <c r="I2029" s="14">
        <f t="shared" si="63"/>
        <v>4.9721606114810591E-3</v>
      </c>
      <c r="J2029" s="13">
        <v>1.8813900000000001E-2</v>
      </c>
      <c r="K2029" s="13">
        <v>1</v>
      </c>
      <c r="L2029" s="13">
        <v>0.18020520000000001</v>
      </c>
      <c r="M2029" s="13">
        <v>0.94750009999999996</v>
      </c>
      <c r="N2029" s="15">
        <f t="shared" si="62"/>
        <v>0.23807092187491286</v>
      </c>
    </row>
    <row r="2030" spans="1:14" x14ac:dyDescent="0.3">
      <c r="A2030" s="1" t="s">
        <v>287</v>
      </c>
      <c r="B2030" s="1" t="s">
        <v>96</v>
      </c>
      <c r="C2030" s="1">
        <v>2003</v>
      </c>
      <c r="D2030" s="12">
        <v>1.0000000000000001E-5</v>
      </c>
      <c r="E2030" s="13">
        <v>4.3127600000000002E-2</v>
      </c>
      <c r="F2030" s="13">
        <v>0.25180380000000002</v>
      </c>
      <c r="G2030" s="13">
        <v>0.93282010000000004</v>
      </c>
      <c r="H2030" s="12">
        <v>1.0000000000000001E-5</v>
      </c>
      <c r="I2030" s="14">
        <f t="shared" si="63"/>
        <v>3.9913801507249855E-3</v>
      </c>
      <c r="J2030" s="13">
        <v>2.82209E-2</v>
      </c>
      <c r="K2030" s="12">
        <v>1</v>
      </c>
      <c r="L2030" s="13">
        <v>0.27354790000000001</v>
      </c>
      <c r="M2030" s="13">
        <v>0.93291670000000004</v>
      </c>
      <c r="N2030" s="15">
        <f t="shared" si="62"/>
        <v>0.29131428278372234</v>
      </c>
    </row>
    <row r="2031" spans="1:14" x14ac:dyDescent="0.3">
      <c r="A2031" s="1" t="s">
        <v>287</v>
      </c>
      <c r="B2031" s="1" t="s">
        <v>96</v>
      </c>
      <c r="C2031" s="1">
        <v>2004</v>
      </c>
      <c r="D2031" s="12">
        <v>1.0000000000000001E-5</v>
      </c>
      <c r="E2031" s="13">
        <v>0.15019840000000001</v>
      </c>
      <c r="F2031" s="13">
        <v>0.15728719999999999</v>
      </c>
      <c r="G2031" s="13">
        <v>0.91812459999999996</v>
      </c>
      <c r="H2031" s="12">
        <v>1.0000000000000001E-5</v>
      </c>
      <c r="I2031" s="14">
        <f t="shared" si="63"/>
        <v>4.6478495577594566E-3</v>
      </c>
      <c r="J2031" s="13">
        <v>3.7627800000000003E-2</v>
      </c>
      <c r="K2031" s="13">
        <v>1</v>
      </c>
      <c r="L2031" s="13">
        <v>0.36905060000000001</v>
      </c>
      <c r="M2031" s="13">
        <v>0.91833339999999997</v>
      </c>
      <c r="N2031" s="15">
        <f t="shared" si="62"/>
        <v>0.33604603898081387</v>
      </c>
    </row>
    <row r="2032" spans="1:14" x14ac:dyDescent="0.3">
      <c r="A2032" s="1" t="s">
        <v>287</v>
      </c>
      <c r="B2032" s="1" t="s">
        <v>96</v>
      </c>
      <c r="C2032" s="1">
        <v>2005</v>
      </c>
      <c r="D2032" s="12">
        <v>1.0000000000000001E-5</v>
      </c>
      <c r="E2032" s="13">
        <v>0.10713590000000001</v>
      </c>
      <c r="F2032" s="13">
        <v>0.43722939999999999</v>
      </c>
      <c r="G2032" s="13">
        <v>0.77676699999999999</v>
      </c>
      <c r="H2032" s="12">
        <v>1.0000000000000001E-5</v>
      </c>
      <c r="I2032" s="14">
        <f t="shared" si="63"/>
        <v>5.1545057591634138E-3</v>
      </c>
      <c r="J2032" s="13">
        <v>4.7034800000000002E-2</v>
      </c>
      <c r="K2032" s="13">
        <v>1</v>
      </c>
      <c r="L2032" s="13">
        <v>0.4662502</v>
      </c>
      <c r="M2032" s="12">
        <v>0.77666659999999998</v>
      </c>
      <c r="N2032" s="15">
        <f t="shared" si="62"/>
        <v>0.36125863817824722</v>
      </c>
    </row>
    <row r="2033" spans="1:14" x14ac:dyDescent="0.3">
      <c r="A2033" s="1" t="s">
        <v>287</v>
      </c>
      <c r="B2033" s="1" t="s">
        <v>96</v>
      </c>
      <c r="C2033" s="1">
        <v>2006</v>
      </c>
      <c r="D2033" s="12">
        <v>1.0000000000000001E-5</v>
      </c>
      <c r="E2033" s="13">
        <v>0.2135562</v>
      </c>
      <c r="F2033" s="13">
        <v>0.1067821</v>
      </c>
      <c r="G2033" s="13">
        <v>0.80405879999999996</v>
      </c>
      <c r="H2033" s="12">
        <v>1.0000000000000001E-5</v>
      </c>
      <c r="I2033" s="14">
        <f t="shared" si="63"/>
        <v>4.4942754901075611E-3</v>
      </c>
      <c r="J2033" s="13">
        <v>5.64418E-2</v>
      </c>
      <c r="K2033" s="13">
        <v>1</v>
      </c>
      <c r="L2033" s="13">
        <v>0.54678700000000002</v>
      </c>
      <c r="M2033" s="13">
        <v>0.80444450000000001</v>
      </c>
      <c r="N2033" s="15">
        <f t="shared" si="62"/>
        <v>0.39694357859487406</v>
      </c>
    </row>
    <row r="2034" spans="1:14" x14ac:dyDescent="0.3">
      <c r="A2034" s="1" t="s">
        <v>287</v>
      </c>
      <c r="B2034" s="1" t="s">
        <v>96</v>
      </c>
      <c r="C2034" s="1">
        <v>2007</v>
      </c>
      <c r="D2034" s="12">
        <v>1.0000000000000001E-5</v>
      </c>
      <c r="E2034" s="13">
        <v>0.2266311</v>
      </c>
      <c r="F2034" s="13">
        <v>0.13997119999999999</v>
      </c>
      <c r="G2034" s="13">
        <v>0.84534640000000005</v>
      </c>
      <c r="H2034" s="13">
        <v>1</v>
      </c>
      <c r="I2034" s="14">
        <f t="shared" si="63"/>
        <v>4.8492947255297229E-2</v>
      </c>
      <c r="J2034" s="13">
        <v>7.6171600000000006E-2</v>
      </c>
      <c r="K2034" s="13">
        <v>1</v>
      </c>
      <c r="L2034" s="13">
        <v>0.57810709999999998</v>
      </c>
      <c r="M2034" s="13">
        <v>0.84555550000000002</v>
      </c>
      <c r="N2034" s="15">
        <f t="shared" si="62"/>
        <v>0.43927438058505625</v>
      </c>
    </row>
    <row r="2035" spans="1:14" x14ac:dyDescent="0.3">
      <c r="A2035" s="1" t="s">
        <v>287</v>
      </c>
      <c r="B2035" s="1" t="s">
        <v>96</v>
      </c>
      <c r="C2035" s="1">
        <v>2008</v>
      </c>
      <c r="D2035" s="12">
        <v>1.0000000000000001E-5</v>
      </c>
      <c r="E2035" s="13">
        <v>0.26566060000000002</v>
      </c>
      <c r="F2035" s="12">
        <v>1.0000000000000001E-5</v>
      </c>
      <c r="G2035" s="13">
        <v>0.86004199999999997</v>
      </c>
      <c r="H2035" s="12">
        <v>1.0000000000000001E-5</v>
      </c>
      <c r="I2035" s="14">
        <f t="shared" si="63"/>
        <v>7.4433657871982701E-4</v>
      </c>
      <c r="J2035" s="13">
        <v>8.9585600000000001E-2</v>
      </c>
      <c r="K2035" s="12">
        <v>1</v>
      </c>
      <c r="L2035" s="13">
        <v>0.60973549999999999</v>
      </c>
      <c r="M2035" s="13">
        <v>0.86</v>
      </c>
      <c r="N2035" s="15">
        <f t="shared" si="62"/>
        <v>0.4655534344036788</v>
      </c>
    </row>
    <row r="2036" spans="1:14" x14ac:dyDescent="0.3">
      <c r="A2036" s="1" t="s">
        <v>287</v>
      </c>
      <c r="B2036" s="1" t="s">
        <v>96</v>
      </c>
      <c r="C2036" s="1">
        <v>2009</v>
      </c>
      <c r="D2036" s="12">
        <v>1.0000000000000001E-5</v>
      </c>
      <c r="E2036" s="13">
        <v>0.29558309999999999</v>
      </c>
      <c r="F2036" s="13">
        <v>0.26046170000000002</v>
      </c>
      <c r="G2036" s="13">
        <v>0.42967109999999997</v>
      </c>
      <c r="H2036" s="12">
        <v>1.0000000000000001E-5</v>
      </c>
      <c r="I2036" s="14">
        <f t="shared" si="63"/>
        <v>5.0572208853260055E-3</v>
      </c>
      <c r="J2036" s="13">
        <v>0.11088000000000001</v>
      </c>
      <c r="K2036" s="13">
        <v>1</v>
      </c>
      <c r="L2036" s="13">
        <v>0.64144109999999999</v>
      </c>
      <c r="M2036" s="13">
        <v>0.43</v>
      </c>
      <c r="N2036" s="15">
        <f t="shared" si="62"/>
        <v>0.41818612005915767</v>
      </c>
    </row>
    <row r="2037" spans="1:14" x14ac:dyDescent="0.3">
      <c r="A2037" s="1" t="s">
        <v>287</v>
      </c>
      <c r="B2037" s="1" t="s">
        <v>96</v>
      </c>
      <c r="C2037" s="1">
        <v>2010</v>
      </c>
      <c r="D2037" s="12">
        <v>1.0000000000000001E-5</v>
      </c>
      <c r="E2037" s="13">
        <v>0.3257659</v>
      </c>
      <c r="F2037" s="13">
        <v>0.3708514</v>
      </c>
      <c r="G2037" s="12">
        <v>1.0000000000000001E-5</v>
      </c>
      <c r="H2037" s="12">
        <v>1.0000000000000001E-5</v>
      </c>
      <c r="I2037" s="14">
        <f t="shared" si="63"/>
        <v>6.5527124282419632E-4</v>
      </c>
      <c r="J2037" s="13">
        <v>0.16905819999999999</v>
      </c>
      <c r="K2037" s="13">
        <v>1</v>
      </c>
      <c r="L2037" s="12">
        <v>0.67330089999999998</v>
      </c>
      <c r="M2037" s="12">
        <v>1.0000000000000001E-5</v>
      </c>
      <c r="N2037" s="15">
        <f t="shared" si="62"/>
        <v>3.2663397710069333E-2</v>
      </c>
    </row>
    <row r="2038" spans="1:14" x14ac:dyDescent="0.3">
      <c r="A2038" s="1" t="s">
        <v>287</v>
      </c>
      <c r="B2038" s="1" t="s">
        <v>96</v>
      </c>
      <c r="C2038" s="1">
        <v>2011</v>
      </c>
      <c r="D2038" s="12">
        <v>1.0000000000000001E-5</v>
      </c>
      <c r="E2038" s="13">
        <v>0.35816039999999999</v>
      </c>
      <c r="F2038" s="13">
        <v>0.28282829999999998</v>
      </c>
      <c r="G2038" s="13">
        <v>0.86004199999999997</v>
      </c>
      <c r="H2038" s="12">
        <v>1.0000000000000001E-5</v>
      </c>
      <c r="I2038" s="14">
        <f t="shared" si="63"/>
        <v>6.1379594927572839E-3</v>
      </c>
      <c r="J2038" s="13">
        <v>0.24187149999999999</v>
      </c>
      <c r="K2038" s="12">
        <v>1</v>
      </c>
      <c r="L2038" s="13">
        <v>0.70531509999999997</v>
      </c>
      <c r="M2038" s="13">
        <v>0.86</v>
      </c>
      <c r="N2038" s="15">
        <f t="shared" si="62"/>
        <v>0.61889444229643409</v>
      </c>
    </row>
    <row r="2039" spans="1:14" x14ac:dyDescent="0.3">
      <c r="A2039" s="1" t="s">
        <v>287</v>
      </c>
      <c r="B2039" s="1" t="s">
        <v>96</v>
      </c>
      <c r="C2039" s="1">
        <v>2012</v>
      </c>
      <c r="D2039" s="12">
        <v>1.0000000000000001E-5</v>
      </c>
      <c r="E2039" s="13">
        <v>0.44389509999999999</v>
      </c>
      <c r="F2039" s="13">
        <v>0.29148629999999998</v>
      </c>
      <c r="G2039" s="13">
        <v>0.86004199999999997</v>
      </c>
      <c r="H2039" s="12">
        <v>1.0000000000000001E-5</v>
      </c>
      <c r="I2039" s="14">
        <f t="shared" si="63"/>
        <v>6.4459010108017271E-3</v>
      </c>
      <c r="J2039" s="13">
        <v>0.32544650000000003</v>
      </c>
      <c r="K2039" s="13">
        <v>1</v>
      </c>
      <c r="L2039" s="13">
        <v>0.73756069999999996</v>
      </c>
      <c r="M2039" s="13">
        <v>0.86</v>
      </c>
      <c r="N2039" s="15">
        <f t="shared" si="62"/>
        <v>0.6740528605417625</v>
      </c>
    </row>
    <row r="2040" spans="1:14" x14ac:dyDescent="0.3">
      <c r="A2040" s="1" t="s">
        <v>287</v>
      </c>
      <c r="B2040" s="1" t="s">
        <v>96</v>
      </c>
      <c r="C2040" s="1">
        <v>2013</v>
      </c>
      <c r="D2040" s="12">
        <v>1.0000000000000001E-5</v>
      </c>
      <c r="E2040" s="13">
        <v>0.43342219999999998</v>
      </c>
      <c r="F2040" s="13">
        <v>0.35569990000000001</v>
      </c>
      <c r="G2040" s="13">
        <v>0.86004199999999997</v>
      </c>
      <c r="H2040" s="12">
        <v>1.0000000000000001E-5</v>
      </c>
      <c r="I2040" s="14">
        <f t="shared" si="63"/>
        <v>6.6757937585643235E-3</v>
      </c>
      <c r="J2040" s="13">
        <v>0.4119218</v>
      </c>
      <c r="K2040" s="12">
        <v>1</v>
      </c>
      <c r="L2040" s="13">
        <v>0.76980660000000001</v>
      </c>
      <c r="M2040" s="13">
        <v>0.86</v>
      </c>
      <c r="N2040" s="15">
        <f t="shared" si="62"/>
        <v>0.72264285747607293</v>
      </c>
    </row>
    <row r="2041" spans="1:14" x14ac:dyDescent="0.3">
      <c r="A2041" s="1" t="s">
        <v>287</v>
      </c>
      <c r="B2041" s="1" t="s">
        <v>96</v>
      </c>
      <c r="C2041" s="1">
        <v>2014</v>
      </c>
      <c r="D2041" s="12">
        <v>1.0000000000000001E-5</v>
      </c>
      <c r="E2041" s="13">
        <v>0.58088850000000003</v>
      </c>
      <c r="F2041" s="13">
        <v>0.4307359</v>
      </c>
      <c r="G2041" s="13">
        <v>0.86004199999999997</v>
      </c>
      <c r="H2041" s="12">
        <v>1.0000000000000001E-5</v>
      </c>
      <c r="I2041" s="14">
        <f t="shared" si="63"/>
        <v>7.3546955861226067E-3</v>
      </c>
      <c r="J2041" s="13">
        <v>0.50419780000000003</v>
      </c>
      <c r="K2041" s="12">
        <v>1</v>
      </c>
      <c r="L2041" s="13">
        <v>0.80228339999999998</v>
      </c>
      <c r="M2041" s="13">
        <v>0.86</v>
      </c>
      <c r="N2041" s="15">
        <f t="shared" si="62"/>
        <v>0.76799218546047032</v>
      </c>
    </row>
    <row r="2042" spans="1:14" x14ac:dyDescent="0.3">
      <c r="A2042" s="1" t="s">
        <v>287</v>
      </c>
      <c r="B2042" s="1" t="s">
        <v>96</v>
      </c>
      <c r="C2042" s="1">
        <v>2015</v>
      </c>
      <c r="D2042" s="12">
        <v>1.0000000000000001E-5</v>
      </c>
      <c r="E2042" s="13">
        <v>0.57054579999999999</v>
      </c>
      <c r="F2042" s="13">
        <v>0.58658010000000005</v>
      </c>
      <c r="G2042" s="13">
        <v>0.86004199999999997</v>
      </c>
      <c r="H2042" s="12">
        <v>1.0000000000000001E-5</v>
      </c>
      <c r="I2042" s="14">
        <f t="shared" si="63"/>
        <v>7.7952042611933231E-3</v>
      </c>
      <c r="J2042" s="13">
        <v>0.62362620000000002</v>
      </c>
      <c r="K2042" s="12">
        <v>1.0000000000000001E-5</v>
      </c>
      <c r="L2042" s="13">
        <v>0.83491479999999996</v>
      </c>
      <c r="M2042" s="13">
        <v>0.86</v>
      </c>
      <c r="N2042" s="15">
        <f t="shared" si="62"/>
        <v>4.6000890700096254E-2</v>
      </c>
    </row>
    <row r="2043" spans="1:14" x14ac:dyDescent="0.3">
      <c r="A2043" s="1" t="s">
        <v>287</v>
      </c>
      <c r="B2043" s="1" t="s">
        <v>96</v>
      </c>
      <c r="C2043" s="1">
        <v>2016</v>
      </c>
      <c r="D2043" s="12">
        <v>1.0000000000000001E-5</v>
      </c>
      <c r="E2043" s="13">
        <v>0.65289799999999998</v>
      </c>
      <c r="F2043" s="13">
        <v>1</v>
      </c>
      <c r="G2043" s="13">
        <v>0.86004199999999997</v>
      </c>
      <c r="H2043" s="12">
        <v>1.0000000000000001E-5</v>
      </c>
      <c r="I2043" s="14">
        <f t="shared" si="63"/>
        <v>8.9099034870256059E-3</v>
      </c>
      <c r="J2043" s="13">
        <v>0.74832089999999996</v>
      </c>
      <c r="K2043" s="12">
        <v>1.0000000000000001E-5</v>
      </c>
      <c r="L2043" s="13">
        <v>0.86770029999999998</v>
      </c>
      <c r="M2043" s="13">
        <v>0.86</v>
      </c>
      <c r="N2043" s="15">
        <f t="shared" si="62"/>
        <v>4.8611499571654296E-2</v>
      </c>
    </row>
    <row r="2044" spans="1:14" x14ac:dyDescent="0.3">
      <c r="A2044" s="1" t="s">
        <v>287</v>
      </c>
      <c r="B2044" s="1" t="s">
        <v>96</v>
      </c>
      <c r="C2044" s="1">
        <v>2017</v>
      </c>
      <c r="D2044" s="12">
        <v>1.0000000000000001E-5</v>
      </c>
      <c r="E2044" s="13">
        <v>0.70506729999999995</v>
      </c>
      <c r="F2044" s="13">
        <v>0.69047619999999998</v>
      </c>
      <c r="G2044" s="13">
        <v>0.86004199999999997</v>
      </c>
      <c r="H2044" s="12">
        <v>1.0000000000000001E-5</v>
      </c>
      <c r="I2044" s="14">
        <f t="shared" si="63"/>
        <v>8.4019441323968415E-3</v>
      </c>
      <c r="J2044" s="13">
        <v>0.84500459999999999</v>
      </c>
      <c r="K2044" s="12">
        <v>1.0000000000000001E-5</v>
      </c>
      <c r="L2044" s="13">
        <v>0.90056329999999996</v>
      </c>
      <c r="M2044" s="13">
        <v>0.86</v>
      </c>
      <c r="N2044" s="15">
        <f t="shared" si="62"/>
        <v>5.0578732555027719E-2</v>
      </c>
    </row>
    <row r="2045" spans="1:14" x14ac:dyDescent="0.3">
      <c r="A2045" s="1" t="s">
        <v>287</v>
      </c>
      <c r="B2045" s="1" t="s">
        <v>96</v>
      </c>
      <c r="C2045" s="1">
        <v>2018</v>
      </c>
      <c r="D2045" s="12">
        <v>1.0000000000000001E-5</v>
      </c>
      <c r="E2045" s="13">
        <v>0.8546802</v>
      </c>
      <c r="F2045" s="13">
        <v>0.48412699999999997</v>
      </c>
      <c r="G2045" s="13">
        <v>0.86004199999999997</v>
      </c>
      <c r="H2045" s="12">
        <v>1.0000000000000001E-5</v>
      </c>
      <c r="I2045" s="14">
        <f t="shared" si="63"/>
        <v>8.1331076657510208E-3</v>
      </c>
      <c r="J2045" s="13">
        <v>0.93085019999999996</v>
      </c>
      <c r="K2045" s="12">
        <v>1.0000000000000001E-5</v>
      </c>
      <c r="L2045" s="13">
        <v>0.93358019999999997</v>
      </c>
      <c r="M2045" s="13">
        <v>0.86</v>
      </c>
      <c r="N2045" s="15">
        <f t="shared" si="62"/>
        <v>5.2285645013355184E-2</v>
      </c>
    </row>
    <row r="2046" spans="1:14" x14ac:dyDescent="0.3">
      <c r="A2046" s="1" t="s">
        <v>287</v>
      </c>
      <c r="B2046" s="1" t="s">
        <v>96</v>
      </c>
      <c r="C2046" s="1">
        <v>2019</v>
      </c>
      <c r="D2046" s="12">
        <v>1.0000000000000001E-5</v>
      </c>
      <c r="E2046" s="13">
        <v>1</v>
      </c>
      <c r="F2046" s="13">
        <v>0.69408380000000003</v>
      </c>
      <c r="G2046" s="13">
        <v>0.86004199999999997</v>
      </c>
      <c r="H2046" s="13">
        <v>1</v>
      </c>
      <c r="I2046" s="14">
        <f t="shared" si="63"/>
        <v>9.019579974347243E-2</v>
      </c>
      <c r="J2046" s="13">
        <v>1</v>
      </c>
      <c r="K2046" s="12">
        <v>1.0000000000000001E-5</v>
      </c>
      <c r="L2046" s="13">
        <v>0.96675149999999999</v>
      </c>
      <c r="M2046" s="13">
        <v>0.86</v>
      </c>
      <c r="N2046" s="15">
        <f t="shared" si="62"/>
        <v>5.3697408477160327E-2</v>
      </c>
    </row>
    <row r="2047" spans="1:14" x14ac:dyDescent="0.3">
      <c r="A2047" s="1" t="s">
        <v>287</v>
      </c>
      <c r="B2047" s="1" t="s">
        <v>96</v>
      </c>
      <c r="C2047" s="1">
        <v>2020</v>
      </c>
      <c r="D2047" s="12">
        <v>1.0000000000000001E-5</v>
      </c>
      <c r="E2047" s="13">
        <v>0.64515710000000004</v>
      </c>
      <c r="F2047" s="13">
        <v>0.72222220000000004</v>
      </c>
      <c r="G2047" s="13">
        <v>0.86004199999999997</v>
      </c>
      <c r="H2047" s="12">
        <v>1.0000000000000001E-5</v>
      </c>
      <c r="I2047" s="14">
        <f t="shared" si="63"/>
        <v>8.3285844754398299E-3</v>
      </c>
      <c r="J2047" s="13">
        <v>0.95265999999999995</v>
      </c>
      <c r="K2047" s="12">
        <v>1.0000000000000001E-5</v>
      </c>
      <c r="L2047" s="13">
        <v>1</v>
      </c>
      <c r="M2047" s="13">
        <v>0.86</v>
      </c>
      <c r="N2047" s="15">
        <f t="shared" si="62"/>
        <v>5.3500654556847466E-2</v>
      </c>
    </row>
    <row r="2048" spans="1:14" x14ac:dyDescent="0.3">
      <c r="A2048" s="1" t="s">
        <v>288</v>
      </c>
      <c r="B2048" s="1" t="s">
        <v>97</v>
      </c>
      <c r="C2048" s="1">
        <v>2000</v>
      </c>
      <c r="D2048" s="12">
        <v>1.0000000000000001E-5</v>
      </c>
      <c r="E2048" s="12">
        <v>1.0000000000000001E-5</v>
      </c>
      <c r="F2048" s="13">
        <v>0.18355479999999999</v>
      </c>
      <c r="G2048" s="12">
        <v>1.0000000000000001E-5</v>
      </c>
      <c r="H2048" s="13">
        <v>0.3333333</v>
      </c>
      <c r="I2048" s="14">
        <f t="shared" si="63"/>
        <v>5.7191157916692387E-4</v>
      </c>
      <c r="J2048" s="12">
        <v>1.0000000000000001E-5</v>
      </c>
      <c r="K2048" s="12">
        <v>1.0000000000000001E-5</v>
      </c>
      <c r="L2048" s="12">
        <v>1.0000000000000001E-5</v>
      </c>
      <c r="M2048" s="12">
        <v>1.0000000000000001E-5</v>
      </c>
      <c r="N2048" s="15">
        <f t="shared" si="62"/>
        <v>1.0000000000000001E-5</v>
      </c>
    </row>
    <row r="2049" spans="1:14" x14ac:dyDescent="0.3">
      <c r="A2049" s="1" t="s">
        <v>288</v>
      </c>
      <c r="B2049" s="1" t="s">
        <v>97</v>
      </c>
      <c r="C2049" s="1">
        <v>2001</v>
      </c>
      <c r="D2049" s="12">
        <v>1.0000000000000001E-5</v>
      </c>
      <c r="E2049" s="13">
        <v>3.3727E-2</v>
      </c>
      <c r="F2049" s="13">
        <v>0.13039870000000001</v>
      </c>
      <c r="G2049" s="13">
        <v>0.70909129999999998</v>
      </c>
      <c r="H2049" s="13">
        <v>0.66666669999999995</v>
      </c>
      <c r="I2049" s="14">
        <f t="shared" si="63"/>
        <v>2.9078525369426879E-2</v>
      </c>
      <c r="J2049" s="13">
        <v>2.5731E-3</v>
      </c>
      <c r="K2049" s="12">
        <v>1.0000000000000001E-5</v>
      </c>
      <c r="L2049" s="13">
        <v>4.6228999999999999E-2</v>
      </c>
      <c r="M2049" s="13">
        <v>0.71280399999999999</v>
      </c>
      <c r="N2049" s="15">
        <f t="shared" si="62"/>
        <v>5.3961662707453081E-3</v>
      </c>
    </row>
    <row r="2050" spans="1:14" x14ac:dyDescent="0.3">
      <c r="A2050" s="1" t="s">
        <v>288</v>
      </c>
      <c r="B2050" s="1" t="s">
        <v>97</v>
      </c>
      <c r="C2050" s="1">
        <v>2002</v>
      </c>
      <c r="D2050" s="12">
        <v>1.0000000000000001E-5</v>
      </c>
      <c r="E2050" s="13">
        <v>4.8971199999999999E-2</v>
      </c>
      <c r="F2050" s="13">
        <v>0.68106319999999998</v>
      </c>
      <c r="G2050" s="13">
        <v>0.78181840000000002</v>
      </c>
      <c r="H2050" s="13">
        <v>0.3333333</v>
      </c>
      <c r="I2050" s="14">
        <f t="shared" si="63"/>
        <v>3.870994461877561E-2</v>
      </c>
      <c r="J2050" s="13">
        <v>5.1462000000000001E-3</v>
      </c>
      <c r="K2050" s="12">
        <v>1.0000000000000001E-5</v>
      </c>
      <c r="L2050" s="13">
        <v>9.3229500000000007E-2</v>
      </c>
      <c r="M2050" s="13">
        <v>0.77024349999999997</v>
      </c>
      <c r="N2050" s="15">
        <f t="shared" si="62"/>
        <v>7.7968111370780345E-3</v>
      </c>
    </row>
    <row r="2051" spans="1:14" x14ac:dyDescent="0.3">
      <c r="A2051" s="1" t="s">
        <v>288</v>
      </c>
      <c r="B2051" s="1" t="s">
        <v>97</v>
      </c>
      <c r="C2051" s="1">
        <v>2003</v>
      </c>
      <c r="D2051" s="12">
        <v>1.0000000000000001E-5</v>
      </c>
      <c r="E2051" s="13">
        <v>6.0682399999999997E-2</v>
      </c>
      <c r="F2051" s="13">
        <v>0.67441859999999998</v>
      </c>
      <c r="G2051" s="13">
        <v>0.83636339999999998</v>
      </c>
      <c r="H2051" s="13">
        <v>0.3333333</v>
      </c>
      <c r="I2051" s="14">
        <f t="shared" si="63"/>
        <v>4.0874570468892368E-2</v>
      </c>
      <c r="J2051" s="13">
        <v>7.7193000000000001E-3</v>
      </c>
      <c r="K2051" s="12">
        <v>1.0000000000000001E-5</v>
      </c>
      <c r="L2051" s="13">
        <v>0.1408731</v>
      </c>
      <c r="M2051" s="13">
        <v>0.82768160000000002</v>
      </c>
      <c r="N2051" s="15">
        <f t="shared" si="62"/>
        <v>9.7401876288990778E-3</v>
      </c>
    </row>
    <row r="2052" spans="1:14" x14ac:dyDescent="0.3">
      <c r="A2052" s="1" t="s">
        <v>288</v>
      </c>
      <c r="B2052" s="1" t="s">
        <v>97</v>
      </c>
      <c r="C2052" s="1">
        <v>2004</v>
      </c>
      <c r="D2052" s="12">
        <v>1.0000000000000001E-5</v>
      </c>
      <c r="E2052" s="13">
        <v>0.1169158</v>
      </c>
      <c r="F2052" s="13">
        <v>0.65448499999999998</v>
      </c>
      <c r="G2052" s="13">
        <v>0.89090930000000002</v>
      </c>
      <c r="H2052" s="12">
        <v>1.0000000000000001E-5</v>
      </c>
      <c r="I2052" s="14">
        <f t="shared" si="63"/>
        <v>5.8441489883263578E-3</v>
      </c>
      <c r="J2052" s="13">
        <v>1.0292300000000001E-2</v>
      </c>
      <c r="K2052" s="12">
        <v>1.0000000000000001E-5</v>
      </c>
      <c r="L2052" s="13">
        <v>0.18928809999999999</v>
      </c>
      <c r="M2052" s="13">
        <v>0.88512100000000005</v>
      </c>
      <c r="N2052" s="15">
        <f t="shared" si="62"/>
        <v>1.145933981872717E-2</v>
      </c>
    </row>
    <row r="2053" spans="1:14" x14ac:dyDescent="0.3">
      <c r="A2053" s="1" t="s">
        <v>288</v>
      </c>
      <c r="B2053" s="1" t="s">
        <v>97</v>
      </c>
      <c r="C2053" s="1">
        <v>2005</v>
      </c>
      <c r="D2053" s="12">
        <v>1.0000000000000001E-5</v>
      </c>
      <c r="E2053" s="13">
        <v>0.13314139999999999</v>
      </c>
      <c r="F2053" s="13">
        <v>0.80564789999999997</v>
      </c>
      <c r="G2053" s="13">
        <v>0.94545420000000002</v>
      </c>
      <c r="H2053" s="13">
        <v>1</v>
      </c>
      <c r="I2053" s="14">
        <f t="shared" si="63"/>
        <v>6.3273197037137976E-2</v>
      </c>
      <c r="J2053" s="13">
        <v>1.2865400000000001E-2</v>
      </c>
      <c r="K2053" s="12">
        <v>1.0000000000000001E-5</v>
      </c>
      <c r="L2053" s="13">
        <v>0.23815339999999999</v>
      </c>
      <c r="M2053" s="13">
        <v>0.94256059999999997</v>
      </c>
      <c r="N2053" s="15">
        <f t="shared" si="62"/>
        <v>1.303608970646758E-2</v>
      </c>
    </row>
    <row r="2054" spans="1:14" x14ac:dyDescent="0.3">
      <c r="A2054" s="1" t="s">
        <v>288</v>
      </c>
      <c r="B2054" s="1" t="s">
        <v>97</v>
      </c>
      <c r="C2054" s="1">
        <v>2006</v>
      </c>
      <c r="D2054" s="12">
        <v>1.0000000000000001E-5</v>
      </c>
      <c r="E2054" s="13">
        <v>0.1596061</v>
      </c>
      <c r="F2054" s="13">
        <v>0.55730900000000005</v>
      </c>
      <c r="G2054" s="13">
        <v>1</v>
      </c>
      <c r="H2054" s="13">
        <v>0.66666669999999995</v>
      </c>
      <c r="I2054" s="14">
        <f t="shared" si="63"/>
        <v>5.6834345227602431E-2</v>
      </c>
      <c r="J2054" s="13">
        <v>1.5438500000000001E-2</v>
      </c>
      <c r="K2054" s="12">
        <v>1.0000000000000001E-5</v>
      </c>
      <c r="L2054" s="13">
        <v>0.28779009999999999</v>
      </c>
      <c r="M2054" s="13">
        <v>1</v>
      </c>
      <c r="N2054" s="15">
        <f t="shared" si="62"/>
        <v>1.4518449491987625E-2</v>
      </c>
    </row>
    <row r="2055" spans="1:14" x14ac:dyDescent="0.3">
      <c r="A2055" s="1" t="s">
        <v>288</v>
      </c>
      <c r="B2055" s="1" t="s">
        <v>97</v>
      </c>
      <c r="C2055" s="1">
        <v>2007</v>
      </c>
      <c r="D2055" s="12">
        <v>1.0000000000000001E-5</v>
      </c>
      <c r="E2055" s="13">
        <v>0.24325289999999999</v>
      </c>
      <c r="F2055" s="13">
        <v>0.42109639999999998</v>
      </c>
      <c r="G2055" s="13">
        <v>1</v>
      </c>
      <c r="H2055" s="13">
        <v>0.66666669999999995</v>
      </c>
      <c r="I2055" s="14">
        <f t="shared" si="63"/>
        <v>5.8461460868548462E-2</v>
      </c>
      <c r="J2055" s="13">
        <v>1.9757199999999999E-2</v>
      </c>
      <c r="K2055" s="12">
        <v>1.0000000000000001E-5</v>
      </c>
      <c r="L2055" s="13">
        <v>0.3379412</v>
      </c>
      <c r="M2055" s="13">
        <v>1</v>
      </c>
      <c r="N2055" s="15">
        <f t="shared" si="62"/>
        <v>1.6074654030444308E-2</v>
      </c>
    </row>
    <row r="2056" spans="1:14" x14ac:dyDescent="0.3">
      <c r="A2056" s="1" t="s">
        <v>288</v>
      </c>
      <c r="B2056" s="1" t="s">
        <v>97</v>
      </c>
      <c r="C2056" s="1">
        <v>2008</v>
      </c>
      <c r="D2056" s="12">
        <v>1.0000000000000001E-5</v>
      </c>
      <c r="E2056" s="13">
        <v>0.30187439999999999</v>
      </c>
      <c r="F2056" s="13">
        <v>0.1013289</v>
      </c>
      <c r="G2056" s="13">
        <v>1</v>
      </c>
      <c r="H2056" s="13">
        <v>0.3333333</v>
      </c>
      <c r="I2056" s="14">
        <f t="shared" si="63"/>
        <v>3.9965721986447197E-2</v>
      </c>
      <c r="J2056" s="13">
        <v>6.8056500000000006E-2</v>
      </c>
      <c r="K2056" s="12">
        <v>1.0000000000000001E-5</v>
      </c>
      <c r="L2056" s="13">
        <v>0.38879950000000002</v>
      </c>
      <c r="M2056" s="13">
        <v>1</v>
      </c>
      <c r="N2056" s="15">
        <f t="shared" si="62"/>
        <v>2.2680301683827942E-2</v>
      </c>
    </row>
    <row r="2057" spans="1:14" x14ac:dyDescent="0.3">
      <c r="A2057" s="1" t="s">
        <v>288</v>
      </c>
      <c r="B2057" s="1" t="s">
        <v>97</v>
      </c>
      <c r="C2057" s="1">
        <v>2009</v>
      </c>
      <c r="D2057" s="12">
        <v>1.0000000000000001E-5</v>
      </c>
      <c r="E2057" s="13">
        <v>0.27809220000000001</v>
      </c>
      <c r="F2057" s="13">
        <v>0.44352160000000002</v>
      </c>
      <c r="G2057" s="13">
        <v>1</v>
      </c>
      <c r="H2057" s="13">
        <v>0.3333333</v>
      </c>
      <c r="I2057" s="14">
        <f t="shared" si="63"/>
        <v>5.2819764068412045E-2</v>
      </c>
      <c r="J2057" s="13">
        <v>0.1160876</v>
      </c>
      <c r="K2057" s="12">
        <v>1.0000000000000001E-5</v>
      </c>
      <c r="L2057" s="13">
        <v>0.44004369999999998</v>
      </c>
      <c r="M2057" s="13">
        <v>1</v>
      </c>
      <c r="N2057" s="15">
        <f t="shared" si="62"/>
        <v>2.6734398055382743E-2</v>
      </c>
    </row>
    <row r="2058" spans="1:14" x14ac:dyDescent="0.3">
      <c r="A2058" s="1" t="s">
        <v>288</v>
      </c>
      <c r="B2058" s="1" t="s">
        <v>97</v>
      </c>
      <c r="C2058" s="1">
        <v>2010</v>
      </c>
      <c r="D2058" s="12">
        <v>1.0000000000000001E-5</v>
      </c>
      <c r="E2058" s="13">
        <v>0.34682190000000002</v>
      </c>
      <c r="F2058" s="13">
        <v>1</v>
      </c>
      <c r="G2058" s="13">
        <v>1</v>
      </c>
      <c r="H2058" s="13">
        <v>1</v>
      </c>
      <c r="I2058" s="14">
        <f t="shared" si="63"/>
        <v>8.0913558719506076E-2</v>
      </c>
      <c r="J2058" s="13">
        <v>0.16365450000000001</v>
      </c>
      <c r="K2058" s="12">
        <v>1.0000000000000001E-5</v>
      </c>
      <c r="L2058" s="13">
        <v>0.49141649999999998</v>
      </c>
      <c r="M2058" s="13">
        <v>1</v>
      </c>
      <c r="N2058" s="15">
        <f t="shared" si="62"/>
        <v>2.9946386227031899E-2</v>
      </c>
    </row>
    <row r="2059" spans="1:14" x14ac:dyDescent="0.3">
      <c r="A2059" s="1" t="s">
        <v>288</v>
      </c>
      <c r="B2059" s="1" t="s">
        <v>97</v>
      </c>
      <c r="C2059" s="1">
        <v>2011</v>
      </c>
      <c r="D2059" s="12">
        <v>1.0000000000000001E-5</v>
      </c>
      <c r="E2059" s="13">
        <v>0.40985959999999999</v>
      </c>
      <c r="F2059" s="13">
        <v>0.64867109999999994</v>
      </c>
      <c r="G2059" s="13">
        <v>1</v>
      </c>
      <c r="H2059" s="13">
        <v>0.66666669999999995</v>
      </c>
      <c r="I2059" s="14">
        <f t="shared" si="63"/>
        <v>7.0747921421944665E-2</v>
      </c>
      <c r="J2059" s="13">
        <v>0.2014571</v>
      </c>
      <c r="K2059" s="12">
        <v>1.0000000000000001E-5</v>
      </c>
      <c r="L2059" s="13">
        <v>0.54285340000000004</v>
      </c>
      <c r="M2059" s="13">
        <v>1</v>
      </c>
      <c r="N2059" s="15">
        <f t="shared" si="62"/>
        <v>3.23382329404747E-2</v>
      </c>
    </row>
    <row r="2060" spans="1:14" x14ac:dyDescent="0.3">
      <c r="A2060" s="1" t="s">
        <v>288</v>
      </c>
      <c r="B2060" s="1" t="s">
        <v>97</v>
      </c>
      <c r="C2060" s="1">
        <v>2012</v>
      </c>
      <c r="D2060" s="12">
        <v>1.0000000000000001E-5</v>
      </c>
      <c r="E2060" s="13">
        <v>0.4635087</v>
      </c>
      <c r="F2060" s="12">
        <v>1.0000000000000001E-5</v>
      </c>
      <c r="G2060" s="13">
        <v>1</v>
      </c>
      <c r="H2060" s="12">
        <v>1.0000000000000001E-5</v>
      </c>
      <c r="I2060" s="14">
        <f t="shared" si="63"/>
        <v>8.5745547560298931E-4</v>
      </c>
      <c r="J2060" s="13">
        <v>0.21870539999999999</v>
      </c>
      <c r="K2060" s="12">
        <v>1.0000000000000001E-5</v>
      </c>
      <c r="L2060" s="13">
        <v>0.5942904</v>
      </c>
      <c r="M2060" s="13">
        <v>1</v>
      </c>
      <c r="N2060" s="15">
        <f t="shared" ref="N2060:N2123" si="64">GEOMEAN(J2060,K2060,L2060,M2060)</f>
        <v>3.3764829051673689E-2</v>
      </c>
    </row>
    <row r="2061" spans="1:14" x14ac:dyDescent="0.3">
      <c r="A2061" s="1" t="s">
        <v>288</v>
      </c>
      <c r="B2061" s="1" t="s">
        <v>97</v>
      </c>
      <c r="C2061" s="1">
        <v>2013</v>
      </c>
      <c r="D2061" s="12">
        <v>1.0000000000000001E-5</v>
      </c>
      <c r="E2061" s="13">
        <v>0.56259610000000004</v>
      </c>
      <c r="F2061" s="13">
        <v>0.45099669999999997</v>
      </c>
      <c r="G2061" s="13">
        <v>1</v>
      </c>
      <c r="H2061" s="13">
        <v>0.66666669999999995</v>
      </c>
      <c r="I2061" s="14">
        <f t="shared" si="63"/>
        <v>7.0089953006638284E-2</v>
      </c>
      <c r="J2061" s="13">
        <v>0.23718500000000001</v>
      </c>
      <c r="K2061" s="12">
        <v>1.0000000000000001E-5</v>
      </c>
      <c r="L2061" s="13">
        <v>0.64566310000000005</v>
      </c>
      <c r="M2061" s="13">
        <v>1</v>
      </c>
      <c r="N2061" s="15">
        <f t="shared" si="64"/>
        <v>3.5178174326953603E-2</v>
      </c>
    </row>
    <row r="2062" spans="1:14" x14ac:dyDescent="0.3">
      <c r="A2062" s="1" t="s">
        <v>288</v>
      </c>
      <c r="B2062" s="1" t="s">
        <v>97</v>
      </c>
      <c r="C2062" s="1">
        <v>2014</v>
      </c>
      <c r="D2062" s="12">
        <v>1.0000000000000001E-5</v>
      </c>
      <c r="E2062" s="13">
        <v>0.68062409999999995</v>
      </c>
      <c r="F2062" s="13">
        <v>0.29983389999999999</v>
      </c>
      <c r="G2062" s="13">
        <v>1</v>
      </c>
      <c r="H2062" s="12">
        <v>1.0000000000000001E-5</v>
      </c>
      <c r="I2062" s="14">
        <f t="shared" si="63"/>
        <v>7.2770877410834375E-3</v>
      </c>
      <c r="J2062" s="13">
        <v>0.28123860000000001</v>
      </c>
      <c r="K2062" s="12">
        <v>1.0000000000000001E-5</v>
      </c>
      <c r="L2062" s="13">
        <v>0.69697149999999997</v>
      </c>
      <c r="M2062" s="13">
        <v>1</v>
      </c>
      <c r="N2062" s="15">
        <f t="shared" si="64"/>
        <v>3.7417303512534743E-2</v>
      </c>
    </row>
    <row r="2063" spans="1:14" x14ac:dyDescent="0.3">
      <c r="A2063" s="1" t="s">
        <v>288</v>
      </c>
      <c r="B2063" s="1" t="s">
        <v>97</v>
      </c>
      <c r="C2063" s="1">
        <v>2015</v>
      </c>
      <c r="D2063" s="12">
        <v>1.0000000000000001E-5</v>
      </c>
      <c r="E2063" s="13">
        <v>0.73603980000000002</v>
      </c>
      <c r="F2063" s="13">
        <v>0.49086380000000002</v>
      </c>
      <c r="G2063" s="13">
        <v>1</v>
      </c>
      <c r="H2063" s="13">
        <v>0.3333333</v>
      </c>
      <c r="I2063" s="14">
        <f t="shared" si="63"/>
        <v>6.5485960396871656E-2</v>
      </c>
      <c r="J2063" s="13">
        <v>0.30215789999999998</v>
      </c>
      <c r="K2063" s="12">
        <v>1</v>
      </c>
      <c r="L2063" s="13">
        <v>0.74808719999999995</v>
      </c>
      <c r="M2063" s="13">
        <v>1</v>
      </c>
      <c r="N2063" s="15">
        <f t="shared" si="64"/>
        <v>0.6895194866090103</v>
      </c>
    </row>
    <row r="2064" spans="1:14" x14ac:dyDescent="0.3">
      <c r="A2064" s="1" t="s">
        <v>288</v>
      </c>
      <c r="B2064" s="1" t="s">
        <v>97</v>
      </c>
      <c r="C2064" s="1">
        <v>2016</v>
      </c>
      <c r="D2064" s="12">
        <v>1.0000000000000001E-5</v>
      </c>
      <c r="E2064" s="13">
        <v>0.75723770000000001</v>
      </c>
      <c r="F2064" s="13">
        <v>0.55066440000000005</v>
      </c>
      <c r="G2064" s="13">
        <v>1</v>
      </c>
      <c r="H2064" s="13">
        <v>0.3333333</v>
      </c>
      <c r="I2064" s="14">
        <f t="shared" si="63"/>
        <v>6.739064080768245E-2</v>
      </c>
      <c r="J2064" s="13">
        <v>0.52262319999999995</v>
      </c>
      <c r="K2064" s="13">
        <v>1</v>
      </c>
      <c r="L2064" s="13">
        <v>0.79900990000000005</v>
      </c>
      <c r="M2064" s="13">
        <v>1</v>
      </c>
      <c r="N2064" s="15">
        <f t="shared" si="64"/>
        <v>0.80386887084636793</v>
      </c>
    </row>
    <row r="2065" spans="1:14" x14ac:dyDescent="0.3">
      <c r="A2065" s="1" t="s">
        <v>288</v>
      </c>
      <c r="B2065" s="1" t="s">
        <v>97</v>
      </c>
      <c r="C2065" s="1">
        <v>2017</v>
      </c>
      <c r="D2065" s="12">
        <v>1.0000000000000001E-5</v>
      </c>
      <c r="E2065" s="13">
        <v>0.82959850000000002</v>
      </c>
      <c r="F2065" s="13">
        <v>0.76495020000000002</v>
      </c>
      <c r="G2065" s="13">
        <v>1</v>
      </c>
      <c r="H2065" s="12">
        <v>1.0000000000000001E-5</v>
      </c>
      <c r="I2065" s="14">
        <f t="shared" si="63"/>
        <v>9.1306190650308362E-3</v>
      </c>
      <c r="J2065" s="13">
        <v>0.41402430000000001</v>
      </c>
      <c r="K2065" s="13">
        <v>1</v>
      </c>
      <c r="L2065" s="13">
        <v>0.84973949999999998</v>
      </c>
      <c r="M2065" s="13">
        <v>1</v>
      </c>
      <c r="N2065" s="15">
        <f t="shared" si="64"/>
        <v>0.77015459268033992</v>
      </c>
    </row>
    <row r="2066" spans="1:14" x14ac:dyDescent="0.3">
      <c r="A2066" s="1" t="s">
        <v>288</v>
      </c>
      <c r="B2066" s="1" t="s">
        <v>97</v>
      </c>
      <c r="C2066" s="1">
        <v>2018</v>
      </c>
      <c r="D2066" s="12">
        <v>1.0000000000000001E-5</v>
      </c>
      <c r="E2066" s="13">
        <v>0.90748790000000001</v>
      </c>
      <c r="F2066" s="13">
        <v>0.5099667</v>
      </c>
      <c r="G2066" s="13">
        <v>1</v>
      </c>
      <c r="H2066" s="13">
        <v>0.3333333</v>
      </c>
      <c r="I2066" s="14">
        <f t="shared" si="63"/>
        <v>6.8810113253397101E-2</v>
      </c>
      <c r="J2066" s="13">
        <v>0.73007359999999999</v>
      </c>
      <c r="K2066" s="12">
        <v>1</v>
      </c>
      <c r="L2066" s="13">
        <v>0.90014780000000005</v>
      </c>
      <c r="M2066" s="13">
        <v>1</v>
      </c>
      <c r="N2066" s="15">
        <f t="shared" si="64"/>
        <v>0.90036813650529757</v>
      </c>
    </row>
    <row r="2067" spans="1:14" x14ac:dyDescent="0.3">
      <c r="A2067" s="1" t="s">
        <v>288</v>
      </c>
      <c r="B2067" s="1" t="s">
        <v>97</v>
      </c>
      <c r="C2067" s="1">
        <v>2019</v>
      </c>
      <c r="D2067" s="12">
        <v>1.0000000000000001E-5</v>
      </c>
      <c r="E2067" s="13">
        <v>0.93022329999999998</v>
      </c>
      <c r="F2067" s="13">
        <v>0.55066440000000005</v>
      </c>
      <c r="G2067" s="13">
        <v>1</v>
      </c>
      <c r="H2067" s="13">
        <v>0.66666669999999995</v>
      </c>
      <c r="I2067" s="14">
        <f t="shared" si="63"/>
        <v>8.0663413291691008E-2</v>
      </c>
      <c r="J2067" s="13">
        <v>0.88364710000000002</v>
      </c>
      <c r="K2067" s="12">
        <v>1</v>
      </c>
      <c r="L2067" s="12">
        <v>0.950299</v>
      </c>
      <c r="M2067" s="12">
        <v>1</v>
      </c>
      <c r="N2067" s="15">
        <f t="shared" si="64"/>
        <v>0.9572707350349795</v>
      </c>
    </row>
    <row r="2068" spans="1:14" x14ac:dyDescent="0.3">
      <c r="A2068" s="1" t="s">
        <v>288</v>
      </c>
      <c r="B2068" s="1" t="s">
        <v>97</v>
      </c>
      <c r="C2068" s="1">
        <v>2020</v>
      </c>
      <c r="D2068" s="12">
        <v>1.0000000000000001E-5</v>
      </c>
      <c r="E2068" s="13">
        <v>1</v>
      </c>
      <c r="F2068" s="13">
        <v>0.48504979999999998</v>
      </c>
      <c r="G2068" s="13">
        <v>1</v>
      </c>
      <c r="H2068" s="13">
        <v>0.3333333</v>
      </c>
      <c r="I2068" s="14">
        <f t="shared" si="63"/>
        <v>6.9459716489713427E-2</v>
      </c>
      <c r="J2068" s="13">
        <v>1</v>
      </c>
      <c r="K2068" s="13">
        <v>1</v>
      </c>
      <c r="L2068" s="13">
        <v>1</v>
      </c>
      <c r="M2068" s="13">
        <v>1</v>
      </c>
      <c r="N2068" s="15">
        <f t="shared" si="64"/>
        <v>1</v>
      </c>
    </row>
    <row r="2069" spans="1:14" x14ac:dyDescent="0.3">
      <c r="A2069" s="1" t="s">
        <v>289</v>
      </c>
      <c r="B2069" s="1" t="s">
        <v>98</v>
      </c>
      <c r="C2069" s="1">
        <v>2000</v>
      </c>
      <c r="D2069" s="13">
        <v>1</v>
      </c>
      <c r="E2069" s="12">
        <v>1.0000000000000001E-5</v>
      </c>
      <c r="F2069" s="13">
        <v>0.21517939999999999</v>
      </c>
      <c r="G2069" s="13">
        <v>1</v>
      </c>
      <c r="H2069" s="12">
        <v>1.0000000000000001E-5</v>
      </c>
      <c r="I2069" s="14">
        <f t="shared" si="63"/>
        <v>7.3546183067629972E-3</v>
      </c>
      <c r="J2069" s="12">
        <v>1.0000000000000001E-5</v>
      </c>
      <c r="K2069" s="12">
        <v>1.0000000000000001E-5</v>
      </c>
      <c r="L2069" s="12">
        <v>1.0000000000000001E-5</v>
      </c>
      <c r="M2069" s="13">
        <v>1</v>
      </c>
      <c r="N2069" s="15">
        <f t="shared" si="64"/>
        <v>1.778279410038923E-4</v>
      </c>
    </row>
    <row r="2070" spans="1:14" x14ac:dyDescent="0.3">
      <c r="A2070" s="1" t="s">
        <v>289</v>
      </c>
      <c r="B2070" s="1" t="s">
        <v>98</v>
      </c>
      <c r="C2070" s="1">
        <v>2001</v>
      </c>
      <c r="D2070" s="13">
        <v>0.95001820000000003</v>
      </c>
      <c r="E2070" s="13">
        <v>2.2027600000000001E-2</v>
      </c>
      <c r="F2070" s="13">
        <v>0.34862389999999999</v>
      </c>
      <c r="G2070" s="13">
        <v>0.74900389999999994</v>
      </c>
      <c r="H2070" s="13">
        <v>0.66666669999999995</v>
      </c>
      <c r="I2070" s="14">
        <f t="shared" si="63"/>
        <v>0.32530431282005473</v>
      </c>
      <c r="J2070" s="13">
        <v>2.2161199999999999E-2</v>
      </c>
      <c r="K2070" s="12">
        <v>1.0000000000000001E-5</v>
      </c>
      <c r="L2070" s="13">
        <v>3.04596E-2</v>
      </c>
      <c r="M2070" s="13">
        <v>0.75000009999999995</v>
      </c>
      <c r="N2070" s="15">
        <f t="shared" si="64"/>
        <v>8.4351866629760863E-3</v>
      </c>
    </row>
    <row r="2071" spans="1:14" x14ac:dyDescent="0.3">
      <c r="A2071" s="1" t="s">
        <v>289</v>
      </c>
      <c r="B2071" s="1" t="s">
        <v>98</v>
      </c>
      <c r="C2071" s="1">
        <v>2002</v>
      </c>
      <c r="D2071" s="13">
        <v>0.90003659999999996</v>
      </c>
      <c r="E2071" s="13">
        <v>5.5343799999999999E-2</v>
      </c>
      <c r="F2071" s="13">
        <v>0.34278570000000003</v>
      </c>
      <c r="G2071" s="13">
        <v>0.4980079</v>
      </c>
      <c r="H2071" s="13">
        <v>0.3333333</v>
      </c>
      <c r="I2071" s="14">
        <f t="shared" si="63"/>
        <v>0.30938079787861567</v>
      </c>
      <c r="J2071" s="13">
        <v>4.4322300000000002E-2</v>
      </c>
      <c r="K2071" s="12">
        <v>1.0000000000000001E-5</v>
      </c>
      <c r="L2071" s="13">
        <v>8.0587099999999995E-2</v>
      </c>
      <c r="M2071" s="13">
        <v>0.49999979999999999</v>
      </c>
      <c r="N2071" s="15">
        <f t="shared" si="64"/>
        <v>1.1560175085999234E-2</v>
      </c>
    </row>
    <row r="2072" spans="1:14" x14ac:dyDescent="0.3">
      <c r="A2072" s="1" t="s">
        <v>289</v>
      </c>
      <c r="B2072" s="1" t="s">
        <v>98</v>
      </c>
      <c r="C2072" s="1">
        <v>2003</v>
      </c>
      <c r="D2072" s="13">
        <v>0.85005500000000001</v>
      </c>
      <c r="E2072" s="13">
        <v>6.7768700000000001E-2</v>
      </c>
      <c r="F2072" s="13">
        <v>0.34862389999999999</v>
      </c>
      <c r="G2072" s="13">
        <v>0.24701190000000001</v>
      </c>
      <c r="H2072" s="13">
        <v>0.3333333</v>
      </c>
      <c r="I2072" s="14">
        <f t="shared" si="63"/>
        <v>0.27777041213748577</v>
      </c>
      <c r="J2072" s="13">
        <v>6.6483500000000001E-2</v>
      </c>
      <c r="K2072" s="12">
        <v>1.0000000000000001E-5</v>
      </c>
      <c r="L2072" s="13">
        <v>0.13112099999999999</v>
      </c>
      <c r="M2072" s="13">
        <v>0.2499999</v>
      </c>
      <c r="N2072" s="15">
        <f t="shared" si="64"/>
        <v>1.2150145832191941E-2</v>
      </c>
    </row>
    <row r="2073" spans="1:14" x14ac:dyDescent="0.3">
      <c r="A2073" s="1" t="s">
        <v>289</v>
      </c>
      <c r="B2073" s="1" t="s">
        <v>98</v>
      </c>
      <c r="C2073" s="1">
        <v>2004</v>
      </c>
      <c r="D2073" s="13">
        <v>0.80007340000000005</v>
      </c>
      <c r="E2073" s="13">
        <v>0.1080487</v>
      </c>
      <c r="F2073" s="13">
        <v>0.4570476</v>
      </c>
      <c r="G2073" s="12">
        <v>1.0000000000000001E-5</v>
      </c>
      <c r="H2073" s="12">
        <v>1.0000000000000001E-5</v>
      </c>
      <c r="I2073" s="14">
        <f t="shared" si="63"/>
        <v>5.2401312156981662E-3</v>
      </c>
      <c r="J2073" s="13">
        <v>8.8644700000000007E-2</v>
      </c>
      <c r="K2073" s="12">
        <v>1.0000000000000001E-5</v>
      </c>
      <c r="L2073" s="13">
        <v>0.18206079999999999</v>
      </c>
      <c r="M2073" s="12">
        <v>1.0000000000000001E-5</v>
      </c>
      <c r="N2073" s="15">
        <f t="shared" si="64"/>
        <v>1.1271126013985432E-3</v>
      </c>
    </row>
    <row r="2074" spans="1:14" x14ac:dyDescent="0.3">
      <c r="A2074" s="1" t="s">
        <v>289</v>
      </c>
      <c r="B2074" s="1" t="s">
        <v>98</v>
      </c>
      <c r="C2074" s="1">
        <v>2005</v>
      </c>
      <c r="D2074" s="13">
        <v>0.75009190000000003</v>
      </c>
      <c r="E2074" s="13">
        <v>0.1206935</v>
      </c>
      <c r="F2074" s="13">
        <v>0.37281069999999999</v>
      </c>
      <c r="G2074" s="13">
        <v>1.9920400000000001E-2</v>
      </c>
      <c r="H2074" s="13">
        <v>0.3333333</v>
      </c>
      <c r="I2074" s="14">
        <f t="shared" si="63"/>
        <v>0.18624846258305938</v>
      </c>
      <c r="J2074" s="13">
        <v>0.1108059</v>
      </c>
      <c r="K2074" s="12">
        <v>1.0000000000000001E-5</v>
      </c>
      <c r="L2074" s="13">
        <v>0.23323279999999999</v>
      </c>
      <c r="M2074" s="12">
        <v>2.02963E-2</v>
      </c>
      <c r="N2074" s="15">
        <f t="shared" si="64"/>
        <v>8.5102505497384393E-3</v>
      </c>
    </row>
    <row r="2075" spans="1:14" x14ac:dyDescent="0.3">
      <c r="A2075" s="1" t="s">
        <v>289</v>
      </c>
      <c r="B2075" s="1" t="s">
        <v>98</v>
      </c>
      <c r="C2075" s="1">
        <v>2006</v>
      </c>
      <c r="D2075" s="13">
        <v>0.70011029999999996</v>
      </c>
      <c r="E2075" s="13">
        <v>0.1248717</v>
      </c>
      <c r="F2075" s="13">
        <v>0.4186822</v>
      </c>
      <c r="G2075" s="13">
        <v>1.9920400000000001E-2</v>
      </c>
      <c r="H2075" s="13">
        <v>0.66666669999999995</v>
      </c>
      <c r="I2075" s="14">
        <f t="shared" si="63"/>
        <v>0.21744246426020283</v>
      </c>
      <c r="J2075" s="13">
        <v>0.132967</v>
      </c>
      <c r="K2075" s="12">
        <v>1.0000000000000001E-5</v>
      </c>
      <c r="L2075" s="13">
        <v>0.28469489999999997</v>
      </c>
      <c r="M2075" s="13">
        <v>2.02963E-2</v>
      </c>
      <c r="N2075" s="15">
        <f t="shared" si="64"/>
        <v>9.3623550689858996E-3</v>
      </c>
    </row>
    <row r="2076" spans="1:14" x14ac:dyDescent="0.3">
      <c r="A2076" s="1" t="s">
        <v>289</v>
      </c>
      <c r="B2076" s="1" t="s">
        <v>98</v>
      </c>
      <c r="C2076" s="1">
        <v>2007</v>
      </c>
      <c r="D2076" s="13">
        <v>0.65012840000000005</v>
      </c>
      <c r="E2076" s="13">
        <v>0.21924940000000001</v>
      </c>
      <c r="F2076" s="13">
        <v>9.8415299999999997E-2</v>
      </c>
      <c r="G2076" s="13">
        <v>1.9920400000000001E-2</v>
      </c>
      <c r="H2076" s="13">
        <v>0.66666669999999995</v>
      </c>
      <c r="I2076" s="14">
        <f t="shared" si="63"/>
        <v>0.17949047130781301</v>
      </c>
      <c r="J2076" s="13">
        <v>0.15116599999999999</v>
      </c>
      <c r="K2076" s="12">
        <v>1.0000000000000001E-5</v>
      </c>
      <c r="L2076" s="13">
        <v>0.336447</v>
      </c>
      <c r="M2076" s="13">
        <v>2.02963E-2</v>
      </c>
      <c r="N2076" s="15">
        <f t="shared" si="64"/>
        <v>1.0079683922775787E-2</v>
      </c>
    </row>
    <row r="2077" spans="1:14" x14ac:dyDescent="0.3">
      <c r="A2077" s="1" t="s">
        <v>289</v>
      </c>
      <c r="B2077" s="1" t="s">
        <v>98</v>
      </c>
      <c r="C2077" s="1">
        <v>2008</v>
      </c>
      <c r="D2077" s="13">
        <v>0.60014690000000004</v>
      </c>
      <c r="E2077" s="13">
        <v>0.2486439</v>
      </c>
      <c r="F2077" s="13">
        <v>0.31609680000000001</v>
      </c>
      <c r="G2077" s="13">
        <v>1.9920400000000001E-2</v>
      </c>
      <c r="H2077" s="12">
        <v>1.0000000000000001E-5</v>
      </c>
      <c r="I2077" s="14">
        <f t="shared" si="63"/>
        <v>2.4807940183300847E-2</v>
      </c>
      <c r="J2077" s="13">
        <v>0.1726685</v>
      </c>
      <c r="K2077" s="12">
        <v>1.0000000000000001E-5</v>
      </c>
      <c r="L2077" s="13">
        <v>0.38854719999999998</v>
      </c>
      <c r="M2077" s="13">
        <v>2.02963E-2</v>
      </c>
      <c r="N2077" s="15">
        <f t="shared" si="64"/>
        <v>1.0802354947128391E-2</v>
      </c>
    </row>
    <row r="2078" spans="1:14" x14ac:dyDescent="0.3">
      <c r="A2078" s="1" t="s">
        <v>289</v>
      </c>
      <c r="B2078" s="1" t="s">
        <v>98</v>
      </c>
      <c r="C2078" s="1">
        <v>2009</v>
      </c>
      <c r="D2078" s="13">
        <v>0.55016529999999997</v>
      </c>
      <c r="E2078" s="13">
        <v>0.3210673</v>
      </c>
      <c r="F2078" s="13">
        <v>2.1684800000000001E-2</v>
      </c>
      <c r="G2078" s="13">
        <v>1.9920400000000001E-2</v>
      </c>
      <c r="H2078" s="13">
        <v>0.3333333</v>
      </c>
      <c r="I2078" s="14">
        <f t="shared" si="63"/>
        <v>0.12052698415706005</v>
      </c>
      <c r="J2078" s="13">
        <v>0.19430520000000001</v>
      </c>
      <c r="K2078" s="12">
        <v>1.0000000000000001E-5</v>
      </c>
      <c r="L2078" s="13">
        <v>0.44064750000000003</v>
      </c>
      <c r="M2078" s="13">
        <v>2.02963E-2</v>
      </c>
      <c r="N2078" s="15">
        <f t="shared" si="64"/>
        <v>1.1481487355391111E-2</v>
      </c>
    </row>
    <row r="2079" spans="1:14" x14ac:dyDescent="0.3">
      <c r="A2079" s="1" t="s">
        <v>289</v>
      </c>
      <c r="B2079" s="1" t="s">
        <v>98</v>
      </c>
      <c r="C2079" s="1">
        <v>2010</v>
      </c>
      <c r="D2079" s="13">
        <v>0.50018370000000001</v>
      </c>
      <c r="E2079" s="13">
        <v>0.350022</v>
      </c>
      <c r="F2079" s="13">
        <v>0.89908250000000001</v>
      </c>
      <c r="G2079" s="13">
        <v>1.9920400000000001E-2</v>
      </c>
      <c r="H2079" s="13">
        <v>0.66666669999999995</v>
      </c>
      <c r="I2079" s="14">
        <f t="shared" si="63"/>
        <v>0.29110270950640077</v>
      </c>
      <c r="J2079" s="13">
        <v>0.21657789999999999</v>
      </c>
      <c r="K2079" s="12">
        <v>1.0000000000000001E-5</v>
      </c>
      <c r="L2079" s="13">
        <v>0.49297990000000003</v>
      </c>
      <c r="M2079" s="13">
        <v>2.02963E-2</v>
      </c>
      <c r="N2079" s="15">
        <f t="shared" si="64"/>
        <v>1.2132912234884557E-2</v>
      </c>
    </row>
    <row r="2080" spans="1:14" x14ac:dyDescent="0.3">
      <c r="A2080" s="1" t="s">
        <v>289</v>
      </c>
      <c r="B2080" s="1" t="s">
        <v>98</v>
      </c>
      <c r="C2080" s="1">
        <v>2011</v>
      </c>
      <c r="D2080" s="13">
        <v>0.4502022</v>
      </c>
      <c r="E2080" s="13">
        <v>0.39004539999999999</v>
      </c>
      <c r="F2080" s="13">
        <v>0.60800670000000001</v>
      </c>
      <c r="G2080" s="13">
        <v>1.9920400000000001E-2</v>
      </c>
      <c r="H2080" s="13">
        <v>0.3333333</v>
      </c>
      <c r="I2080" s="14">
        <f t="shared" si="63"/>
        <v>0.23448851646834823</v>
      </c>
      <c r="J2080" s="13">
        <v>0.23791000000000001</v>
      </c>
      <c r="K2080" s="12">
        <v>1.0000000000000001E-5</v>
      </c>
      <c r="L2080" s="13">
        <v>0.54548620000000003</v>
      </c>
      <c r="M2080" s="13">
        <v>2.02963E-2</v>
      </c>
      <c r="N2080" s="15">
        <f t="shared" si="64"/>
        <v>1.2739527911536893E-2</v>
      </c>
    </row>
    <row r="2081" spans="1:14" x14ac:dyDescent="0.3">
      <c r="A2081" s="1" t="s">
        <v>289</v>
      </c>
      <c r="B2081" s="1" t="s">
        <v>98</v>
      </c>
      <c r="C2081" s="1">
        <v>2012</v>
      </c>
      <c r="D2081" s="13">
        <v>0.40022059999999998</v>
      </c>
      <c r="E2081" s="13">
        <v>0.45326929999999999</v>
      </c>
      <c r="F2081" s="12">
        <v>1.0000000000000001E-5</v>
      </c>
      <c r="G2081" s="13">
        <v>1.9920400000000001E-2</v>
      </c>
      <c r="H2081" s="12">
        <v>1.0000000000000001E-5</v>
      </c>
      <c r="I2081" s="14">
        <f t="shared" si="63"/>
        <v>3.2478110849088783E-3</v>
      </c>
      <c r="J2081" s="13">
        <v>0.25938280000000002</v>
      </c>
      <c r="K2081" s="12">
        <v>1.0000000000000001E-5</v>
      </c>
      <c r="L2081" s="12">
        <v>0.59810870000000005</v>
      </c>
      <c r="M2081" s="13">
        <v>2.02963E-2</v>
      </c>
      <c r="N2081" s="15">
        <f t="shared" si="64"/>
        <v>1.3320929867747964E-2</v>
      </c>
    </row>
    <row r="2082" spans="1:14" x14ac:dyDescent="0.3">
      <c r="A2082" s="1" t="s">
        <v>289</v>
      </c>
      <c r="B2082" s="1" t="s">
        <v>98</v>
      </c>
      <c r="C2082" s="1">
        <v>2013</v>
      </c>
      <c r="D2082" s="13">
        <v>0.35023870000000001</v>
      </c>
      <c r="E2082" s="13">
        <v>0.36010110000000001</v>
      </c>
      <c r="F2082" s="13">
        <v>0.53878239999999999</v>
      </c>
      <c r="G2082" s="13">
        <v>1.9920400000000001E-2</v>
      </c>
      <c r="H2082" s="13">
        <v>0.3333333</v>
      </c>
      <c r="I2082" s="14">
        <f t="shared" ref="I2082:I2145" si="65">GEOMEAN(D2082,E2082,F2082,G2082,H2082)</f>
        <v>0.21422776035058405</v>
      </c>
      <c r="J2082" s="13">
        <v>0.3713458</v>
      </c>
      <c r="K2082" s="12">
        <v>1.0000000000000001E-5</v>
      </c>
      <c r="L2082" s="13">
        <v>0.65067299999999995</v>
      </c>
      <c r="M2082" s="13">
        <v>2.02963E-2</v>
      </c>
      <c r="N2082" s="15">
        <f t="shared" si="64"/>
        <v>1.4881254495089914E-2</v>
      </c>
    </row>
    <row r="2083" spans="1:14" x14ac:dyDescent="0.3">
      <c r="A2083" s="1" t="s">
        <v>289</v>
      </c>
      <c r="B2083" s="1" t="s">
        <v>98</v>
      </c>
      <c r="C2083" s="1">
        <v>2014</v>
      </c>
      <c r="D2083" s="13">
        <v>0.3002572</v>
      </c>
      <c r="E2083" s="13">
        <v>0.51891220000000005</v>
      </c>
      <c r="F2083" s="13">
        <v>0.44870729999999998</v>
      </c>
      <c r="G2083" s="13">
        <v>1.9920400000000001E-2</v>
      </c>
      <c r="H2083" s="12">
        <v>1.0000000000000001E-5</v>
      </c>
      <c r="I2083" s="14">
        <f t="shared" si="65"/>
        <v>2.6839208263364008E-2</v>
      </c>
      <c r="J2083" s="13">
        <v>0.4889751</v>
      </c>
      <c r="K2083" s="12">
        <v>1.0000000000000001E-5</v>
      </c>
      <c r="L2083" s="13">
        <v>0.70271519999999998</v>
      </c>
      <c r="M2083" s="13">
        <v>2.02963E-2</v>
      </c>
      <c r="N2083" s="15">
        <f t="shared" si="64"/>
        <v>1.6250650171785164E-2</v>
      </c>
    </row>
    <row r="2084" spans="1:14" x14ac:dyDescent="0.3">
      <c r="A2084" s="1" t="s">
        <v>289</v>
      </c>
      <c r="B2084" s="1" t="s">
        <v>98</v>
      </c>
      <c r="C2084" s="1">
        <v>2015</v>
      </c>
      <c r="D2084" s="13">
        <v>0.25027559999999999</v>
      </c>
      <c r="E2084" s="13">
        <v>0.67724669999999998</v>
      </c>
      <c r="F2084" s="13">
        <v>0.51793160000000005</v>
      </c>
      <c r="G2084" s="13">
        <v>1.9920400000000001E-2</v>
      </c>
      <c r="H2084" s="12">
        <v>1.0000000000000001E-5</v>
      </c>
      <c r="I2084" s="14">
        <f t="shared" si="65"/>
        <v>2.80897047581684E-2</v>
      </c>
      <c r="J2084" s="13">
        <v>0.61253970000000002</v>
      </c>
      <c r="K2084" s="12">
        <v>1</v>
      </c>
      <c r="L2084" s="13">
        <v>0.75411930000000005</v>
      </c>
      <c r="M2084" s="13">
        <v>2.02963E-2</v>
      </c>
      <c r="N2084" s="15">
        <f t="shared" si="64"/>
        <v>0.3111700521863156</v>
      </c>
    </row>
    <row r="2085" spans="1:14" x14ac:dyDescent="0.3">
      <c r="A2085" s="1" t="s">
        <v>289</v>
      </c>
      <c r="B2085" s="1" t="s">
        <v>98</v>
      </c>
      <c r="C2085" s="1">
        <v>2016</v>
      </c>
      <c r="D2085" s="13">
        <v>0.200294</v>
      </c>
      <c r="E2085" s="13">
        <v>0.53712800000000005</v>
      </c>
      <c r="F2085" s="13">
        <v>0.73644699999999996</v>
      </c>
      <c r="G2085" s="13">
        <v>1.9920400000000001E-2</v>
      </c>
      <c r="H2085" s="12">
        <v>1.0000000000000001E-5</v>
      </c>
      <c r="I2085" s="14">
        <f t="shared" si="65"/>
        <v>2.7519279353216339E-2</v>
      </c>
      <c r="J2085" s="13">
        <v>0.73824100000000004</v>
      </c>
      <c r="K2085" s="13">
        <v>1</v>
      </c>
      <c r="L2085" s="13">
        <v>0.80476919999999996</v>
      </c>
      <c r="M2085" s="13">
        <v>2.02963E-2</v>
      </c>
      <c r="N2085" s="15">
        <f t="shared" si="64"/>
        <v>0.3313764151203849</v>
      </c>
    </row>
    <row r="2086" spans="1:14" x14ac:dyDescent="0.3">
      <c r="A2086" s="1" t="s">
        <v>289</v>
      </c>
      <c r="B2086" s="1" t="s">
        <v>98</v>
      </c>
      <c r="C2086" s="1">
        <v>2017</v>
      </c>
      <c r="D2086" s="13">
        <v>0.15067990000000001</v>
      </c>
      <c r="E2086" s="13">
        <v>0.83917310000000001</v>
      </c>
      <c r="F2086" s="13">
        <v>1</v>
      </c>
      <c r="G2086" s="13">
        <v>1.9920400000000001E-2</v>
      </c>
      <c r="H2086" s="13">
        <v>0.66666669999999995</v>
      </c>
      <c r="I2086" s="14">
        <f t="shared" si="65"/>
        <v>0.2786267049115066</v>
      </c>
      <c r="J2086" s="13">
        <v>0.87159810000000004</v>
      </c>
      <c r="K2086" s="12">
        <v>1</v>
      </c>
      <c r="L2086" s="13">
        <v>0.85478080000000001</v>
      </c>
      <c r="M2086" s="13">
        <v>2.02963E-2</v>
      </c>
      <c r="N2086" s="15">
        <f t="shared" si="64"/>
        <v>0.35066867852220707</v>
      </c>
    </row>
    <row r="2087" spans="1:14" x14ac:dyDescent="0.3">
      <c r="A2087" s="1" t="s">
        <v>289</v>
      </c>
      <c r="B2087" s="1" t="s">
        <v>98</v>
      </c>
      <c r="C2087" s="1">
        <v>2018</v>
      </c>
      <c r="D2087" s="13">
        <v>0.1001469</v>
      </c>
      <c r="E2087" s="13">
        <v>0.95198649999999996</v>
      </c>
      <c r="F2087" s="13">
        <v>0.1201001</v>
      </c>
      <c r="G2087" s="13">
        <v>1.9920400000000001E-2</v>
      </c>
      <c r="H2087" s="13">
        <v>0.3333333</v>
      </c>
      <c r="I2087" s="14">
        <f t="shared" si="65"/>
        <v>0.15003676278173889</v>
      </c>
      <c r="J2087" s="13">
        <v>0.92716180000000004</v>
      </c>
      <c r="K2087" s="12">
        <v>1</v>
      </c>
      <c r="L2087" s="13">
        <v>0.90398009999999995</v>
      </c>
      <c r="M2087" s="13">
        <v>2.02963E-2</v>
      </c>
      <c r="N2087" s="15">
        <f t="shared" si="64"/>
        <v>0.36114600779437284</v>
      </c>
    </row>
    <row r="2088" spans="1:14" x14ac:dyDescent="0.3">
      <c r="A2088" s="1" t="s">
        <v>289</v>
      </c>
      <c r="B2088" s="1" t="s">
        <v>98</v>
      </c>
      <c r="C2088" s="1">
        <v>2019</v>
      </c>
      <c r="D2088" s="13">
        <v>5.0532800000000003E-2</v>
      </c>
      <c r="E2088" s="13">
        <v>0.99182669999999995</v>
      </c>
      <c r="F2088" s="13">
        <v>0.41117589999999998</v>
      </c>
      <c r="G2088" s="13">
        <v>1.9920400000000001E-2</v>
      </c>
      <c r="H2088" s="13">
        <v>0.3333333</v>
      </c>
      <c r="I2088" s="14">
        <f t="shared" si="65"/>
        <v>0.16874958494768511</v>
      </c>
      <c r="J2088" s="13">
        <v>0.98490140000000004</v>
      </c>
      <c r="K2088" s="12">
        <v>1</v>
      </c>
      <c r="L2088" s="13">
        <v>0.95242519999999997</v>
      </c>
      <c r="M2088" s="13">
        <v>2.02963E-2</v>
      </c>
      <c r="N2088" s="15">
        <f t="shared" si="64"/>
        <v>0.37145835106885383</v>
      </c>
    </row>
    <row r="2089" spans="1:14" x14ac:dyDescent="0.3">
      <c r="A2089" s="1" t="s">
        <v>289</v>
      </c>
      <c r="B2089" s="1" t="s">
        <v>98</v>
      </c>
      <c r="C2089" s="1">
        <v>2020</v>
      </c>
      <c r="D2089" s="12">
        <v>1.0000000000000001E-5</v>
      </c>
      <c r="E2089" s="13">
        <v>1</v>
      </c>
      <c r="F2089" s="13">
        <v>0.81484570000000001</v>
      </c>
      <c r="G2089" s="13">
        <v>1.9920400000000001E-2</v>
      </c>
      <c r="H2089" s="13">
        <v>1</v>
      </c>
      <c r="I2089" s="14">
        <f t="shared" si="65"/>
        <v>4.3860611934311768E-2</v>
      </c>
      <c r="J2089" s="13">
        <v>1</v>
      </c>
      <c r="K2089" s="13">
        <v>1</v>
      </c>
      <c r="L2089" s="13">
        <v>1</v>
      </c>
      <c r="M2089" s="13">
        <v>2.02963E-2</v>
      </c>
      <c r="N2089" s="15">
        <f t="shared" si="64"/>
        <v>0.37744547081866359</v>
      </c>
    </row>
    <row r="2090" spans="1:14" x14ac:dyDescent="0.3">
      <c r="A2090" s="1" t="s">
        <v>290</v>
      </c>
      <c r="B2090" s="1" t="s">
        <v>99</v>
      </c>
      <c r="C2090" s="1">
        <v>2000</v>
      </c>
      <c r="D2090" s="13">
        <v>1</v>
      </c>
      <c r="E2090" s="12">
        <v>1.0000000000000001E-5</v>
      </c>
      <c r="F2090" s="12">
        <v>1.0000000000000001E-5</v>
      </c>
      <c r="G2090" s="13">
        <v>0.19915250000000001</v>
      </c>
      <c r="H2090" s="12">
        <v>1.0000000000000001E-5</v>
      </c>
      <c r="I2090" s="14">
        <f t="shared" si="65"/>
        <v>7.2416436910266793E-4</v>
      </c>
      <c r="J2090" s="12">
        <v>1.0000000000000001E-5</v>
      </c>
      <c r="K2090" s="12">
        <v>1.0000000000000001E-5</v>
      </c>
      <c r="L2090" s="13">
        <v>1</v>
      </c>
      <c r="M2090" s="13">
        <v>0.20000019999999999</v>
      </c>
      <c r="N2090" s="15">
        <f t="shared" si="64"/>
        <v>2.1147430555665619E-3</v>
      </c>
    </row>
    <row r="2091" spans="1:14" x14ac:dyDescent="0.3">
      <c r="A2091" s="1" t="s">
        <v>290</v>
      </c>
      <c r="B2091" s="1" t="s">
        <v>99</v>
      </c>
      <c r="C2091" s="1">
        <v>2001</v>
      </c>
      <c r="D2091" s="13">
        <v>0.89999960000000001</v>
      </c>
      <c r="E2091" s="13">
        <v>7.6728900000000003E-2</v>
      </c>
      <c r="F2091" s="13">
        <v>0.2529092</v>
      </c>
      <c r="G2091" s="13">
        <v>0.39689259999999998</v>
      </c>
      <c r="H2091" s="12">
        <v>1.0000000000000001E-5</v>
      </c>
      <c r="I2091" s="14">
        <f t="shared" si="65"/>
        <v>3.6997108532822134E-2</v>
      </c>
      <c r="J2091" s="13">
        <v>2.98736E-2</v>
      </c>
      <c r="K2091" s="12">
        <v>1.0000000000000001E-5</v>
      </c>
      <c r="L2091" s="13">
        <v>0.94188479999999997</v>
      </c>
      <c r="M2091" s="13">
        <v>0.39658120000000002</v>
      </c>
      <c r="N2091" s="15">
        <f t="shared" si="64"/>
        <v>1.8276977118550197E-2</v>
      </c>
    </row>
    <row r="2092" spans="1:14" x14ac:dyDescent="0.3">
      <c r="A2092" s="1" t="s">
        <v>290</v>
      </c>
      <c r="B2092" s="1" t="s">
        <v>99</v>
      </c>
      <c r="C2092" s="1">
        <v>2002</v>
      </c>
      <c r="D2092" s="13">
        <v>0.80000020000000005</v>
      </c>
      <c r="E2092" s="13">
        <v>0.10370169999999999</v>
      </c>
      <c r="F2092" s="13">
        <v>0.17688129999999999</v>
      </c>
      <c r="G2092" s="13">
        <v>0.59322019999999998</v>
      </c>
      <c r="H2092" s="13">
        <v>1</v>
      </c>
      <c r="I2092" s="14">
        <f t="shared" si="65"/>
        <v>0.38721731106122698</v>
      </c>
      <c r="J2092" s="13">
        <v>5.97472E-2</v>
      </c>
      <c r="K2092" s="12">
        <v>1.0000000000000001E-5</v>
      </c>
      <c r="L2092" s="13">
        <v>0.88324630000000004</v>
      </c>
      <c r="M2092" s="13">
        <v>0.59316250000000004</v>
      </c>
      <c r="N2092" s="15">
        <f t="shared" si="64"/>
        <v>2.3653383203106292E-2</v>
      </c>
    </row>
    <row r="2093" spans="1:14" x14ac:dyDescent="0.3">
      <c r="A2093" s="1" t="s">
        <v>290</v>
      </c>
      <c r="B2093" s="1" t="s">
        <v>99</v>
      </c>
      <c r="C2093" s="1">
        <v>2003</v>
      </c>
      <c r="D2093" s="13">
        <v>0.69999979999999995</v>
      </c>
      <c r="E2093" s="13">
        <v>0.18175050000000001</v>
      </c>
      <c r="F2093" s="13">
        <v>0.4010861</v>
      </c>
      <c r="G2093" s="13">
        <v>0.78954800000000003</v>
      </c>
      <c r="H2093" s="12">
        <v>1.0000000000000001E-5</v>
      </c>
      <c r="I2093" s="14">
        <f t="shared" si="65"/>
        <v>5.2606321630724553E-2</v>
      </c>
      <c r="J2093" s="13">
        <v>8.96208E-2</v>
      </c>
      <c r="K2093" s="12">
        <v>1.0000000000000001E-5</v>
      </c>
      <c r="L2093" s="13">
        <v>0.8246078</v>
      </c>
      <c r="M2093" s="12">
        <v>0.7897438</v>
      </c>
      <c r="N2093" s="15">
        <f t="shared" si="64"/>
        <v>2.7639846064538488E-2</v>
      </c>
    </row>
    <row r="2094" spans="1:14" x14ac:dyDescent="0.3">
      <c r="A2094" s="1" t="s">
        <v>290</v>
      </c>
      <c r="B2094" s="1" t="s">
        <v>99</v>
      </c>
      <c r="C2094" s="1">
        <v>2004</v>
      </c>
      <c r="D2094" s="13">
        <v>0.60000039999999999</v>
      </c>
      <c r="E2094" s="13">
        <v>0.19420380000000001</v>
      </c>
      <c r="F2094" s="13">
        <v>0.10861129999999999</v>
      </c>
      <c r="G2094" s="13">
        <v>0.70338979999999995</v>
      </c>
      <c r="H2094" s="12">
        <v>1.0000000000000001E-5</v>
      </c>
      <c r="I2094" s="14">
        <f t="shared" si="65"/>
        <v>3.8895205314136372E-2</v>
      </c>
      <c r="J2094" s="13">
        <v>0.1194944</v>
      </c>
      <c r="K2094" s="12">
        <v>1.0000000000000001E-5</v>
      </c>
      <c r="L2094" s="13">
        <v>0.76596929999999996</v>
      </c>
      <c r="M2094" s="13">
        <v>0.70256419999999997</v>
      </c>
      <c r="N2094" s="15">
        <f t="shared" si="64"/>
        <v>2.8317912344957435E-2</v>
      </c>
    </row>
    <row r="2095" spans="1:14" x14ac:dyDescent="0.3">
      <c r="A2095" s="1" t="s">
        <v>290</v>
      </c>
      <c r="B2095" s="1" t="s">
        <v>99</v>
      </c>
      <c r="C2095" s="1">
        <v>2005</v>
      </c>
      <c r="D2095" s="13">
        <v>0.5</v>
      </c>
      <c r="E2095" s="13">
        <v>0.30410340000000002</v>
      </c>
      <c r="F2095" s="13">
        <v>0.16136539999999999</v>
      </c>
      <c r="G2095" s="13">
        <v>0.61581929999999996</v>
      </c>
      <c r="H2095" s="12">
        <v>1.0000000000000001E-5</v>
      </c>
      <c r="I2095" s="14">
        <f t="shared" si="65"/>
        <v>4.323654663439281E-2</v>
      </c>
      <c r="J2095" s="13">
        <v>0.149368</v>
      </c>
      <c r="K2095" s="12">
        <v>1.0000000000000001E-5</v>
      </c>
      <c r="L2095" s="13">
        <v>0.70785410000000004</v>
      </c>
      <c r="M2095" s="13">
        <v>0.61538459999999995</v>
      </c>
      <c r="N2095" s="15">
        <f t="shared" si="64"/>
        <v>2.8401219310722241E-2</v>
      </c>
    </row>
    <row r="2096" spans="1:14" x14ac:dyDescent="0.3">
      <c r="A2096" s="1" t="s">
        <v>290</v>
      </c>
      <c r="B2096" s="1" t="s">
        <v>99</v>
      </c>
      <c r="C2096" s="1">
        <v>2006</v>
      </c>
      <c r="D2096" s="13">
        <v>0.40000069999999999</v>
      </c>
      <c r="E2096" s="13">
        <v>0.50060260000000001</v>
      </c>
      <c r="F2096" s="13">
        <v>0.1078355</v>
      </c>
      <c r="G2096" s="13">
        <v>0.56920919999999997</v>
      </c>
      <c r="H2096" s="12">
        <v>1.0000000000000001E-5</v>
      </c>
      <c r="I2096" s="14">
        <f t="shared" si="65"/>
        <v>4.1487522781349838E-2</v>
      </c>
      <c r="J2096" s="13">
        <v>0.1792416</v>
      </c>
      <c r="K2096" s="12">
        <v>1.0000000000000001E-5</v>
      </c>
      <c r="L2096" s="13">
        <v>0.6492156</v>
      </c>
      <c r="M2096" s="13">
        <v>0.56923080000000004</v>
      </c>
      <c r="N2096" s="15">
        <f t="shared" si="64"/>
        <v>2.8528506566901379E-2</v>
      </c>
    </row>
    <row r="2097" spans="1:14" x14ac:dyDescent="0.3">
      <c r="A2097" s="1" t="s">
        <v>290</v>
      </c>
      <c r="B2097" s="1" t="s">
        <v>99</v>
      </c>
      <c r="C2097" s="1">
        <v>2007</v>
      </c>
      <c r="D2097" s="13">
        <v>0.30000019999999999</v>
      </c>
      <c r="E2097" s="13">
        <v>0.55282640000000005</v>
      </c>
      <c r="F2097" s="13">
        <v>0.28238950000000002</v>
      </c>
      <c r="G2097" s="13">
        <v>0.30225980000000002</v>
      </c>
      <c r="H2097" s="13">
        <v>1</v>
      </c>
      <c r="I2097" s="14">
        <f t="shared" si="65"/>
        <v>0.42676407241600983</v>
      </c>
      <c r="J2097" s="13">
        <v>0.19340089999999999</v>
      </c>
      <c r="K2097" s="12">
        <v>1.0000000000000001E-5</v>
      </c>
      <c r="L2097" s="13">
        <v>0.59110039999999997</v>
      </c>
      <c r="M2097" s="13">
        <v>0.30256420000000001</v>
      </c>
      <c r="N2097" s="15">
        <f t="shared" si="64"/>
        <v>2.4251260741447331E-2</v>
      </c>
    </row>
    <row r="2098" spans="1:14" x14ac:dyDescent="0.3">
      <c r="A2098" s="1" t="s">
        <v>290</v>
      </c>
      <c r="B2098" s="1" t="s">
        <v>99</v>
      </c>
      <c r="C2098" s="1">
        <v>2008</v>
      </c>
      <c r="D2098" s="13">
        <v>0.20000090000000001</v>
      </c>
      <c r="E2098" s="13">
        <v>0.59391689999999997</v>
      </c>
      <c r="F2098" s="13">
        <v>9.3871200000000002E-2</v>
      </c>
      <c r="G2098" s="13">
        <v>1</v>
      </c>
      <c r="H2098" s="12">
        <v>1.0000000000000001E-5</v>
      </c>
      <c r="I2098" s="14">
        <f t="shared" si="65"/>
        <v>4.0687218444923644E-2</v>
      </c>
      <c r="J2098" s="13">
        <v>0.33364139999999998</v>
      </c>
      <c r="K2098" s="12">
        <v>1.0000000000000001E-5</v>
      </c>
      <c r="L2098" s="13">
        <v>0.53246190000000004</v>
      </c>
      <c r="M2098" s="13">
        <v>1</v>
      </c>
      <c r="N2098" s="15">
        <f t="shared" si="64"/>
        <v>3.6508342662115695E-2</v>
      </c>
    </row>
    <row r="2099" spans="1:14" x14ac:dyDescent="0.3">
      <c r="A2099" s="1" t="s">
        <v>290</v>
      </c>
      <c r="B2099" s="1" t="s">
        <v>99</v>
      </c>
      <c r="C2099" s="1">
        <v>2009</v>
      </c>
      <c r="D2099" s="13">
        <v>0.1000004</v>
      </c>
      <c r="E2099" s="13">
        <v>0.56895269999999998</v>
      </c>
      <c r="F2099" s="13">
        <v>0.48409619999999998</v>
      </c>
      <c r="G2099" s="13">
        <v>0.3121468</v>
      </c>
      <c r="H2099" s="12">
        <v>1.0000000000000001E-5</v>
      </c>
      <c r="I2099" s="14">
        <f t="shared" si="65"/>
        <v>3.8625462448682236E-2</v>
      </c>
      <c r="J2099" s="13">
        <v>0.39926780000000001</v>
      </c>
      <c r="K2099" s="12">
        <v>1.0000000000000001E-5</v>
      </c>
      <c r="L2099" s="12">
        <v>0.47434670000000001</v>
      </c>
      <c r="M2099" s="13">
        <v>0.31282080000000001</v>
      </c>
      <c r="N2099" s="15">
        <f t="shared" si="64"/>
        <v>2.7743672434527512E-2</v>
      </c>
    </row>
    <row r="2100" spans="1:14" x14ac:dyDescent="0.3">
      <c r="A2100" s="1" t="s">
        <v>290</v>
      </c>
      <c r="B2100" s="1" t="s">
        <v>99</v>
      </c>
      <c r="C2100" s="1">
        <v>2010</v>
      </c>
      <c r="D2100" s="12">
        <v>1.0000000000000001E-5</v>
      </c>
      <c r="E2100" s="13">
        <v>0.70582500000000004</v>
      </c>
      <c r="F2100" s="13">
        <v>0.70054300000000003</v>
      </c>
      <c r="G2100" s="13">
        <v>0.33898299999999998</v>
      </c>
      <c r="H2100" s="12">
        <v>1.0000000000000001E-5</v>
      </c>
      <c r="I2100" s="14">
        <f t="shared" si="65"/>
        <v>6.9961957240982373E-3</v>
      </c>
      <c r="J2100" s="13">
        <v>0.493259</v>
      </c>
      <c r="K2100" s="12">
        <v>1.0000000000000001E-5</v>
      </c>
      <c r="L2100" s="13">
        <v>0.41623139999999997</v>
      </c>
      <c r="M2100" s="13">
        <v>0.33846179999999998</v>
      </c>
      <c r="N2100" s="15">
        <f t="shared" si="64"/>
        <v>2.88722001305344E-2</v>
      </c>
    </row>
    <row r="2101" spans="1:14" x14ac:dyDescent="0.3">
      <c r="A2101" s="1" t="s">
        <v>290</v>
      </c>
      <c r="B2101" s="1" t="s">
        <v>99</v>
      </c>
      <c r="C2101" s="1">
        <v>2011</v>
      </c>
      <c r="D2101" s="13">
        <v>0.1740372</v>
      </c>
      <c r="E2101" s="13">
        <v>0.69274040000000003</v>
      </c>
      <c r="F2101" s="13">
        <v>0.5368503</v>
      </c>
      <c r="G2101" s="12">
        <v>1.0000000000000001E-5</v>
      </c>
      <c r="H2101" s="12">
        <v>1.0000000000000001E-5</v>
      </c>
      <c r="I2101" s="14">
        <f t="shared" si="65"/>
        <v>5.7837985858154245E-3</v>
      </c>
      <c r="J2101" s="13">
        <v>0.48253180000000001</v>
      </c>
      <c r="K2101" s="12">
        <v>1.0000000000000001E-5</v>
      </c>
      <c r="L2101" s="13">
        <v>0.3581162</v>
      </c>
      <c r="M2101" s="12">
        <v>1.0000000000000001E-5</v>
      </c>
      <c r="N2101" s="15">
        <f t="shared" si="64"/>
        <v>2.0388603341699582E-3</v>
      </c>
    </row>
    <row r="2102" spans="1:14" x14ac:dyDescent="0.3">
      <c r="A2102" s="1" t="s">
        <v>290</v>
      </c>
      <c r="B2102" s="1" t="s">
        <v>99</v>
      </c>
      <c r="C2102" s="1">
        <v>2012</v>
      </c>
      <c r="D2102" s="13">
        <v>0.16886799999999999</v>
      </c>
      <c r="E2102" s="13">
        <v>0.74209480000000005</v>
      </c>
      <c r="F2102" s="13">
        <v>0.38169120000000001</v>
      </c>
      <c r="G2102" s="13">
        <v>5.6497100000000001E-2</v>
      </c>
      <c r="H2102" s="12">
        <v>1.0000000000000001E-5</v>
      </c>
      <c r="I2102" s="14">
        <f t="shared" si="65"/>
        <v>3.0644250958990482E-2</v>
      </c>
      <c r="J2102" s="13">
        <v>0.5462958</v>
      </c>
      <c r="K2102" s="12">
        <v>1.0000000000000001E-5</v>
      </c>
      <c r="L2102" s="13">
        <v>0.29947770000000001</v>
      </c>
      <c r="M2102" s="13">
        <v>5.6410500000000002E-2</v>
      </c>
      <c r="N2102" s="15">
        <f t="shared" si="64"/>
        <v>1.7429626269582745E-2</v>
      </c>
    </row>
    <row r="2103" spans="1:14" x14ac:dyDescent="0.3">
      <c r="A2103" s="1" t="s">
        <v>290</v>
      </c>
      <c r="B2103" s="1" t="s">
        <v>99</v>
      </c>
      <c r="C2103" s="1">
        <v>2013</v>
      </c>
      <c r="D2103" s="13">
        <v>0.16369890000000001</v>
      </c>
      <c r="E2103" s="13">
        <v>0.79546640000000002</v>
      </c>
      <c r="F2103" s="13">
        <v>0.48409619999999998</v>
      </c>
      <c r="G2103" s="13">
        <v>0.18926560000000001</v>
      </c>
      <c r="H2103" s="13">
        <v>1</v>
      </c>
      <c r="I2103" s="14">
        <f t="shared" si="65"/>
        <v>0.41241475256882959</v>
      </c>
      <c r="J2103" s="13">
        <v>0.68761380000000005</v>
      </c>
      <c r="K2103" s="12">
        <v>1.0000000000000001E-5</v>
      </c>
      <c r="L2103" s="13">
        <v>0.24188580000000001</v>
      </c>
      <c r="M2103" s="13">
        <v>0.18974360000000001</v>
      </c>
      <c r="N2103" s="15">
        <f t="shared" si="64"/>
        <v>2.370175603140778E-2</v>
      </c>
    </row>
    <row r="2104" spans="1:14" x14ac:dyDescent="0.3">
      <c r="A2104" s="1" t="s">
        <v>290</v>
      </c>
      <c r="B2104" s="1" t="s">
        <v>99</v>
      </c>
      <c r="C2104" s="1">
        <v>2014</v>
      </c>
      <c r="D2104" s="13">
        <v>0.1585309</v>
      </c>
      <c r="E2104" s="13">
        <v>0.87087519999999996</v>
      </c>
      <c r="F2104" s="13">
        <v>0.56788209999999995</v>
      </c>
      <c r="G2104" s="13">
        <v>0.25141249999999998</v>
      </c>
      <c r="H2104" s="12">
        <v>1.0000000000000001E-5</v>
      </c>
      <c r="I2104" s="14">
        <f t="shared" si="65"/>
        <v>4.559770441374357E-2</v>
      </c>
      <c r="J2104" s="13">
        <v>0.73960369999999998</v>
      </c>
      <c r="K2104" s="12">
        <v>1.0000000000000001E-5</v>
      </c>
      <c r="L2104" s="13">
        <v>0.18377060000000001</v>
      </c>
      <c r="M2104" s="13">
        <v>0.25128220000000001</v>
      </c>
      <c r="N2104" s="15">
        <f t="shared" si="64"/>
        <v>2.4174595083487811E-2</v>
      </c>
    </row>
    <row r="2105" spans="1:14" x14ac:dyDescent="0.3">
      <c r="A2105" s="1" t="s">
        <v>290</v>
      </c>
      <c r="B2105" s="1" t="s">
        <v>99</v>
      </c>
      <c r="C2105" s="1">
        <v>2015</v>
      </c>
      <c r="D2105" s="13">
        <v>0.15336179999999999</v>
      </c>
      <c r="E2105" s="13">
        <v>0.87747489999999995</v>
      </c>
      <c r="F2105" s="13">
        <v>0.76415820000000001</v>
      </c>
      <c r="G2105" s="13">
        <v>0.2104519</v>
      </c>
      <c r="H2105" s="12">
        <v>1.0000000000000001E-5</v>
      </c>
      <c r="I2105" s="14">
        <f t="shared" si="65"/>
        <v>4.6457689353034008E-2</v>
      </c>
      <c r="J2105" s="13">
        <v>0.81974329999999995</v>
      </c>
      <c r="K2105" s="12">
        <v>1</v>
      </c>
      <c r="L2105" s="13">
        <v>0.1256553</v>
      </c>
      <c r="M2105" s="13">
        <v>0.21025650000000001</v>
      </c>
      <c r="N2105" s="15">
        <f t="shared" si="64"/>
        <v>0.38362069646161479</v>
      </c>
    </row>
    <row r="2106" spans="1:14" x14ac:dyDescent="0.3">
      <c r="A2106" s="1" t="s">
        <v>290</v>
      </c>
      <c r="B2106" s="1" t="s">
        <v>99</v>
      </c>
      <c r="C2106" s="1">
        <v>2016</v>
      </c>
      <c r="D2106" s="13">
        <v>0.15049070000000001</v>
      </c>
      <c r="E2106" s="13">
        <v>0.92028699999999997</v>
      </c>
      <c r="F2106" s="13">
        <v>0.70674939999999997</v>
      </c>
      <c r="G2106" s="13">
        <v>0.25141249999999998</v>
      </c>
      <c r="H2106" s="12">
        <v>1.0000000000000001E-5</v>
      </c>
      <c r="I2106" s="14">
        <f t="shared" si="65"/>
        <v>4.7666915833618928E-2</v>
      </c>
      <c r="J2106" s="13">
        <v>0.82930110000000001</v>
      </c>
      <c r="K2106" s="12">
        <v>1</v>
      </c>
      <c r="L2106" s="13">
        <v>7.8534800000000002E-2</v>
      </c>
      <c r="M2106" s="13">
        <v>0.25128220000000001</v>
      </c>
      <c r="N2106" s="15">
        <f t="shared" si="64"/>
        <v>0.35767124572616116</v>
      </c>
    </row>
    <row r="2107" spans="1:14" x14ac:dyDescent="0.3">
      <c r="A2107" s="1" t="s">
        <v>290</v>
      </c>
      <c r="B2107" s="1" t="s">
        <v>99</v>
      </c>
      <c r="C2107" s="1">
        <v>2017</v>
      </c>
      <c r="D2107" s="13">
        <v>0.25386540000000002</v>
      </c>
      <c r="E2107" s="13">
        <v>1</v>
      </c>
      <c r="F2107" s="13">
        <v>0.88906130000000005</v>
      </c>
      <c r="G2107" s="13">
        <v>0.19915250000000001</v>
      </c>
      <c r="H2107" s="12">
        <v>1.0000000000000001E-5</v>
      </c>
      <c r="I2107" s="14">
        <f t="shared" si="65"/>
        <v>5.3770515055671736E-2</v>
      </c>
      <c r="J2107" s="13">
        <v>0.89872850000000004</v>
      </c>
      <c r="K2107" s="12">
        <v>1</v>
      </c>
      <c r="L2107" s="13">
        <v>4.2409099999999998E-2</v>
      </c>
      <c r="M2107" s="13">
        <v>0.20000019999999999</v>
      </c>
      <c r="N2107" s="15">
        <f t="shared" si="64"/>
        <v>0.29548095908338456</v>
      </c>
    </row>
    <row r="2108" spans="1:14" x14ac:dyDescent="0.3">
      <c r="A2108" s="1" t="s">
        <v>290</v>
      </c>
      <c r="B2108" s="1" t="s">
        <v>99</v>
      </c>
      <c r="C2108" s="1">
        <v>2018</v>
      </c>
      <c r="D2108" s="13">
        <v>0.26535199999999998</v>
      </c>
      <c r="E2108" s="13">
        <v>0.97675749999999995</v>
      </c>
      <c r="F2108" s="13">
        <v>0.68114819999999998</v>
      </c>
      <c r="G2108" s="13">
        <v>0.1016948</v>
      </c>
      <c r="H2108" s="13">
        <v>1</v>
      </c>
      <c r="I2108" s="14">
        <f t="shared" si="65"/>
        <v>0.44753797859955158</v>
      </c>
      <c r="J2108" s="13">
        <v>0.90254570000000001</v>
      </c>
      <c r="K2108" s="13">
        <v>1</v>
      </c>
      <c r="L2108" s="13">
        <v>1.7278000000000002E-2</v>
      </c>
      <c r="M2108" s="13">
        <v>0.1025643</v>
      </c>
      <c r="N2108" s="15">
        <f t="shared" si="64"/>
        <v>0.19998145454695498</v>
      </c>
    </row>
    <row r="2109" spans="1:14" x14ac:dyDescent="0.3">
      <c r="A2109" s="1" t="s">
        <v>290</v>
      </c>
      <c r="B2109" s="1" t="s">
        <v>99</v>
      </c>
      <c r="C2109" s="1">
        <v>2019</v>
      </c>
      <c r="D2109" s="13">
        <v>0.27683760000000002</v>
      </c>
      <c r="E2109" s="13">
        <v>0.9995984</v>
      </c>
      <c r="F2109" s="13">
        <v>1</v>
      </c>
      <c r="G2109" s="13">
        <v>0.1228812</v>
      </c>
      <c r="H2109" s="12">
        <v>1.0000000000000001E-5</v>
      </c>
      <c r="I2109" s="14">
        <f t="shared" si="65"/>
        <v>5.0851903518787621E-2</v>
      </c>
      <c r="J2109" s="13">
        <v>1</v>
      </c>
      <c r="K2109" s="12">
        <v>1</v>
      </c>
      <c r="L2109" s="13">
        <v>3.1416E-3</v>
      </c>
      <c r="M2109" s="13">
        <v>0.1230772</v>
      </c>
      <c r="N2109" s="15">
        <f t="shared" si="64"/>
        <v>0.14022715532501945</v>
      </c>
    </row>
    <row r="2110" spans="1:14" x14ac:dyDescent="0.3">
      <c r="A2110" s="1" t="s">
        <v>290</v>
      </c>
      <c r="B2110" s="1" t="s">
        <v>99</v>
      </c>
      <c r="C2110" s="1">
        <v>2020</v>
      </c>
      <c r="D2110" s="13">
        <v>0.28832429999999998</v>
      </c>
      <c r="E2110" s="13">
        <v>0.73934009999999994</v>
      </c>
      <c r="F2110" s="13">
        <v>0.72614429999999996</v>
      </c>
      <c r="G2110" s="13">
        <v>0.18361569999999999</v>
      </c>
      <c r="H2110" s="12">
        <v>1.0000000000000001E-5</v>
      </c>
      <c r="I2110" s="14">
        <f t="shared" si="65"/>
        <v>4.9060463929855698E-2</v>
      </c>
      <c r="J2110" s="13">
        <v>0.76696819999999999</v>
      </c>
      <c r="K2110" s="12">
        <v>1</v>
      </c>
      <c r="L2110" s="12">
        <v>1.0000000000000001E-5</v>
      </c>
      <c r="M2110" s="13">
        <v>0.18461549999999999</v>
      </c>
      <c r="N2110" s="15">
        <f t="shared" si="64"/>
        <v>3.4495415435696487E-2</v>
      </c>
    </row>
    <row r="2111" spans="1:14" x14ac:dyDescent="0.3">
      <c r="A2111" s="1" t="s">
        <v>291</v>
      </c>
      <c r="B2111" s="1" t="s">
        <v>100</v>
      </c>
      <c r="C2111" s="1">
        <v>2000</v>
      </c>
      <c r="D2111" s="13">
        <v>1</v>
      </c>
      <c r="E2111" s="13">
        <v>3.2093999999999998E-3</v>
      </c>
      <c r="F2111" s="13">
        <v>0.23098589999999999</v>
      </c>
      <c r="G2111" s="12">
        <v>1.0000000000000001E-5</v>
      </c>
      <c r="H2111" s="13">
        <v>0.44444440000000002</v>
      </c>
      <c r="I2111" s="14">
        <f t="shared" si="65"/>
        <v>2.0117098917578489E-2</v>
      </c>
      <c r="J2111" s="12">
        <v>1.0000000000000001E-5</v>
      </c>
      <c r="K2111" s="12">
        <v>1.0000000000000001E-5</v>
      </c>
      <c r="L2111" s="12">
        <v>1.0000000000000001E-5</v>
      </c>
      <c r="M2111" s="12">
        <v>1.0000000000000001E-5</v>
      </c>
      <c r="N2111" s="15">
        <f t="shared" si="64"/>
        <v>1.0000000000000001E-5</v>
      </c>
    </row>
    <row r="2112" spans="1:14" x14ac:dyDescent="0.3">
      <c r="A2112" s="1" t="s">
        <v>291</v>
      </c>
      <c r="B2112" s="1" t="s">
        <v>100</v>
      </c>
      <c r="C2112" s="1">
        <v>2001</v>
      </c>
      <c r="D2112" s="13">
        <v>0.94652709999999995</v>
      </c>
      <c r="E2112" s="12">
        <v>1.0000000000000001E-5</v>
      </c>
      <c r="F2112" s="13">
        <v>0.1711268</v>
      </c>
      <c r="G2112" s="13">
        <v>1.1948E-2</v>
      </c>
      <c r="H2112" s="13">
        <v>0.44444440000000002</v>
      </c>
      <c r="I2112" s="14">
        <f t="shared" si="65"/>
        <v>2.437321092570835E-2</v>
      </c>
      <c r="J2112" s="13">
        <v>7.4765100000000001E-2</v>
      </c>
      <c r="K2112" s="12">
        <v>1.0000000000000001E-5</v>
      </c>
      <c r="L2112" s="13">
        <v>5.3752399999999999E-2</v>
      </c>
      <c r="M2112" s="13">
        <v>2.8537E-2</v>
      </c>
      <c r="N2112" s="15">
        <f t="shared" si="64"/>
        <v>5.8193740543496459E-3</v>
      </c>
    </row>
    <row r="2113" spans="1:14" x14ac:dyDescent="0.3">
      <c r="A2113" s="1" t="s">
        <v>291</v>
      </c>
      <c r="B2113" s="1" t="s">
        <v>100</v>
      </c>
      <c r="C2113" s="1">
        <v>2002</v>
      </c>
      <c r="D2113" s="13">
        <v>0.89305420000000002</v>
      </c>
      <c r="E2113" s="13">
        <v>6.6658200000000001E-2</v>
      </c>
      <c r="F2113" s="13">
        <v>0.29859160000000001</v>
      </c>
      <c r="G2113" s="13">
        <v>8.0519499999999994E-2</v>
      </c>
      <c r="H2113" s="13">
        <v>0.55555560000000004</v>
      </c>
      <c r="I2113" s="14">
        <f t="shared" si="65"/>
        <v>0.2399316368609119</v>
      </c>
      <c r="J2113" s="13">
        <v>0.1495302</v>
      </c>
      <c r="K2113" s="12">
        <v>1.0000000000000001E-5</v>
      </c>
      <c r="L2113" s="13">
        <v>0.1070057</v>
      </c>
      <c r="M2113" s="13">
        <v>0.193157</v>
      </c>
      <c r="N2113" s="15">
        <f t="shared" si="64"/>
        <v>1.3259024391247787E-2</v>
      </c>
    </row>
    <row r="2114" spans="1:14" x14ac:dyDescent="0.3">
      <c r="A2114" s="1" t="s">
        <v>291</v>
      </c>
      <c r="B2114" s="1" t="s">
        <v>100</v>
      </c>
      <c r="C2114" s="1">
        <v>2003</v>
      </c>
      <c r="D2114" s="13">
        <v>0.83958129999999997</v>
      </c>
      <c r="E2114" s="13">
        <v>0.2402967</v>
      </c>
      <c r="F2114" s="13">
        <v>0.41408450000000002</v>
      </c>
      <c r="G2114" s="13">
        <v>0.12727279999999999</v>
      </c>
      <c r="H2114" s="13">
        <v>0.66666669999999995</v>
      </c>
      <c r="I2114" s="14">
        <f t="shared" si="65"/>
        <v>0.37162830099576771</v>
      </c>
      <c r="J2114" s="13">
        <v>0.2242953</v>
      </c>
      <c r="K2114" s="12">
        <v>1.0000000000000001E-5</v>
      </c>
      <c r="L2114" s="13">
        <v>0.15976009999999999</v>
      </c>
      <c r="M2114" s="13">
        <v>0.30542619999999998</v>
      </c>
      <c r="N2114" s="15">
        <f t="shared" si="64"/>
        <v>1.818857588970561E-2</v>
      </c>
    </row>
    <row r="2115" spans="1:14" x14ac:dyDescent="0.3">
      <c r="A2115" s="1" t="s">
        <v>291</v>
      </c>
      <c r="B2115" s="1" t="s">
        <v>100</v>
      </c>
      <c r="C2115" s="1">
        <v>2004</v>
      </c>
      <c r="D2115" s="13">
        <v>0.78610840000000004</v>
      </c>
      <c r="E2115" s="13">
        <v>0.3277293</v>
      </c>
      <c r="F2115" s="13">
        <v>4.1549299999999997E-2</v>
      </c>
      <c r="G2115" s="13">
        <v>0.13714280000000001</v>
      </c>
      <c r="H2115" s="13">
        <v>0.1111111</v>
      </c>
      <c r="I2115" s="14">
        <f t="shared" si="65"/>
        <v>0.17478267249530635</v>
      </c>
      <c r="J2115" s="13">
        <v>0.2990604</v>
      </c>
      <c r="K2115" s="12">
        <v>1.0000000000000001E-5</v>
      </c>
      <c r="L2115" s="13">
        <v>0.21218190000000001</v>
      </c>
      <c r="M2115" s="13">
        <v>0.32881559999999999</v>
      </c>
      <c r="N2115" s="15">
        <f t="shared" si="64"/>
        <v>2.1372479754813462E-2</v>
      </c>
    </row>
    <row r="2116" spans="1:14" x14ac:dyDescent="0.3">
      <c r="A2116" s="1" t="s">
        <v>291</v>
      </c>
      <c r="B2116" s="1" t="s">
        <v>100</v>
      </c>
      <c r="C2116" s="1">
        <v>2005</v>
      </c>
      <c r="D2116" s="13">
        <v>0.7326355</v>
      </c>
      <c r="E2116" s="13">
        <v>0.4957725</v>
      </c>
      <c r="F2116" s="13">
        <v>0.3521127</v>
      </c>
      <c r="G2116" s="13">
        <v>0.15636369999999999</v>
      </c>
      <c r="H2116" s="13">
        <v>0.55555560000000004</v>
      </c>
      <c r="I2116" s="14">
        <f t="shared" si="65"/>
        <v>0.40657728354876727</v>
      </c>
      <c r="J2116" s="13">
        <v>0.37382559999999998</v>
      </c>
      <c r="K2116" s="12">
        <v>1.0000000000000001E-5</v>
      </c>
      <c r="L2116" s="13">
        <v>0.26393709999999998</v>
      </c>
      <c r="M2116" s="13">
        <v>0.3755946</v>
      </c>
      <c r="N2116" s="15">
        <f t="shared" si="64"/>
        <v>2.467301398083924E-2</v>
      </c>
    </row>
    <row r="2117" spans="1:14" x14ac:dyDescent="0.3">
      <c r="A2117" s="1" t="s">
        <v>291</v>
      </c>
      <c r="B2117" s="1" t="s">
        <v>100</v>
      </c>
      <c r="C2117" s="1">
        <v>2006</v>
      </c>
      <c r="D2117" s="13">
        <v>0.67916259999999995</v>
      </c>
      <c r="E2117" s="13">
        <v>0.64551099999999995</v>
      </c>
      <c r="F2117" s="13">
        <v>0.43943660000000001</v>
      </c>
      <c r="G2117" s="13">
        <v>0.17194799999999999</v>
      </c>
      <c r="H2117" s="13">
        <v>0.55555560000000004</v>
      </c>
      <c r="I2117" s="14">
        <f t="shared" si="65"/>
        <v>0.44975878885099557</v>
      </c>
      <c r="J2117" s="13">
        <v>0.44859070000000001</v>
      </c>
      <c r="K2117" s="12">
        <v>1.0000000000000001E-5</v>
      </c>
      <c r="L2117" s="13">
        <v>0.31519330000000001</v>
      </c>
      <c r="M2117" s="13">
        <v>0.41301789999999999</v>
      </c>
      <c r="N2117" s="15">
        <f t="shared" si="64"/>
        <v>2.7643881923341086E-2</v>
      </c>
    </row>
    <row r="2118" spans="1:14" x14ac:dyDescent="0.3">
      <c r="A2118" s="1" t="s">
        <v>291</v>
      </c>
      <c r="B2118" s="1" t="s">
        <v>100</v>
      </c>
      <c r="C2118" s="1">
        <v>2007</v>
      </c>
      <c r="D2118" s="13">
        <v>0.62568690000000005</v>
      </c>
      <c r="E2118" s="13">
        <v>0.7274465</v>
      </c>
      <c r="F2118" s="13">
        <v>0.13873240000000001</v>
      </c>
      <c r="G2118" s="13">
        <v>0.2041559</v>
      </c>
      <c r="H2118" s="13">
        <v>0.55555560000000004</v>
      </c>
      <c r="I2118" s="14">
        <f t="shared" si="65"/>
        <v>0.37239607682557713</v>
      </c>
      <c r="J2118" s="13">
        <v>0.49246459999999997</v>
      </c>
      <c r="K2118" s="12">
        <v>1.0000000000000001E-5</v>
      </c>
      <c r="L2118" s="13">
        <v>0.3657842</v>
      </c>
      <c r="M2118" s="13">
        <v>0.49020320000000001</v>
      </c>
      <c r="N2118" s="15">
        <f t="shared" si="64"/>
        <v>3.0654485077362729E-2</v>
      </c>
    </row>
    <row r="2119" spans="1:14" x14ac:dyDescent="0.3">
      <c r="A2119" s="1" t="s">
        <v>291</v>
      </c>
      <c r="B2119" s="1" t="s">
        <v>100</v>
      </c>
      <c r="C2119" s="1">
        <v>2008</v>
      </c>
      <c r="D2119" s="13">
        <v>0.57221409999999995</v>
      </c>
      <c r="E2119" s="13">
        <v>0.74999819999999995</v>
      </c>
      <c r="F2119" s="13">
        <v>0.17746480000000001</v>
      </c>
      <c r="G2119" s="13">
        <v>0.22649349999999999</v>
      </c>
      <c r="H2119" s="13">
        <v>0.1111111</v>
      </c>
      <c r="I2119" s="14">
        <f t="shared" si="65"/>
        <v>0.2860940581234156</v>
      </c>
      <c r="J2119" s="13">
        <v>0.53164739999999999</v>
      </c>
      <c r="K2119" s="12">
        <v>1.0000000000000001E-5</v>
      </c>
      <c r="L2119" s="13">
        <v>0.41604239999999998</v>
      </c>
      <c r="M2119" s="13">
        <v>0.54310539999999996</v>
      </c>
      <c r="N2119" s="15">
        <f t="shared" si="64"/>
        <v>3.3106353808739622E-2</v>
      </c>
    </row>
    <row r="2120" spans="1:14" x14ac:dyDescent="0.3">
      <c r="A2120" s="1" t="s">
        <v>291</v>
      </c>
      <c r="B2120" s="1" t="s">
        <v>100</v>
      </c>
      <c r="C2120" s="1">
        <v>2009</v>
      </c>
      <c r="D2120" s="13">
        <v>0.51874109999999996</v>
      </c>
      <c r="E2120" s="13">
        <v>0.64615860000000003</v>
      </c>
      <c r="F2120" s="13">
        <v>0.52605630000000003</v>
      </c>
      <c r="G2120" s="13">
        <v>0.1651948</v>
      </c>
      <c r="H2120" s="13">
        <v>0.55555560000000004</v>
      </c>
      <c r="I2120" s="14">
        <f t="shared" si="65"/>
        <v>0.43833806196229819</v>
      </c>
      <c r="J2120" s="13">
        <v>0.53310740000000001</v>
      </c>
      <c r="K2120" s="12">
        <v>1.0000000000000001E-5</v>
      </c>
      <c r="L2120" s="13">
        <v>0.4656341</v>
      </c>
      <c r="M2120" s="13">
        <v>0.39617740000000001</v>
      </c>
      <c r="N2120" s="15">
        <f t="shared" si="64"/>
        <v>3.1491061244044889E-2</v>
      </c>
    </row>
    <row r="2121" spans="1:14" x14ac:dyDescent="0.3">
      <c r="A2121" s="1" t="s">
        <v>291</v>
      </c>
      <c r="B2121" s="1" t="s">
        <v>100</v>
      </c>
      <c r="C2121" s="1">
        <v>2010</v>
      </c>
      <c r="D2121" s="13">
        <v>0.46526830000000002</v>
      </c>
      <c r="E2121" s="13">
        <v>0.78085950000000004</v>
      </c>
      <c r="F2121" s="12">
        <v>1.0000000000000001E-5</v>
      </c>
      <c r="G2121" s="13">
        <v>0.22337670000000001</v>
      </c>
      <c r="H2121" s="13">
        <v>0.66666669999999995</v>
      </c>
      <c r="I2121" s="14">
        <f t="shared" si="65"/>
        <v>5.5801336274781371E-2</v>
      </c>
      <c r="J2121" s="13">
        <v>0.56743699999999997</v>
      </c>
      <c r="K2121" s="12">
        <v>1.0000000000000001E-5</v>
      </c>
      <c r="L2121" s="13">
        <v>0.51472810000000002</v>
      </c>
      <c r="M2121" s="13">
        <v>0.53604640000000003</v>
      </c>
      <c r="N2121" s="15">
        <f t="shared" si="64"/>
        <v>3.5373210465598513E-2</v>
      </c>
    </row>
    <row r="2122" spans="1:14" x14ac:dyDescent="0.3">
      <c r="A2122" s="1" t="s">
        <v>291</v>
      </c>
      <c r="B2122" s="1" t="s">
        <v>100</v>
      </c>
      <c r="C2122" s="1">
        <v>2011</v>
      </c>
      <c r="D2122" s="13">
        <v>0.41972310000000002</v>
      </c>
      <c r="E2122" s="13">
        <v>0.92519589999999996</v>
      </c>
      <c r="F2122" s="13">
        <v>0.50704229999999995</v>
      </c>
      <c r="G2122" s="13">
        <v>0.2202597</v>
      </c>
      <c r="H2122" s="13">
        <v>1</v>
      </c>
      <c r="I2122" s="14">
        <f t="shared" si="65"/>
        <v>0.5338695627199509</v>
      </c>
      <c r="J2122" s="13">
        <v>0.62060559999999998</v>
      </c>
      <c r="K2122" s="12">
        <v>1.0000000000000001E-5</v>
      </c>
      <c r="L2122" s="13">
        <v>0.56398709999999996</v>
      </c>
      <c r="M2122" s="13">
        <v>0.52902979999999999</v>
      </c>
      <c r="N2122" s="15">
        <f t="shared" si="64"/>
        <v>3.6888521524058138E-2</v>
      </c>
    </row>
    <row r="2123" spans="1:14" x14ac:dyDescent="0.3">
      <c r="A2123" s="1" t="s">
        <v>291</v>
      </c>
      <c r="B2123" s="1" t="s">
        <v>100</v>
      </c>
      <c r="C2123" s="1">
        <v>2012</v>
      </c>
      <c r="D2123" s="13">
        <v>0.37418069999999998</v>
      </c>
      <c r="E2123" s="13">
        <v>1</v>
      </c>
      <c r="F2123" s="13">
        <v>0.45211269999999998</v>
      </c>
      <c r="G2123" s="13">
        <v>0.28363640000000001</v>
      </c>
      <c r="H2123" s="12">
        <v>1.0000000000000001E-5</v>
      </c>
      <c r="I2123" s="14">
        <f t="shared" si="65"/>
        <v>5.4477605556892024E-2</v>
      </c>
      <c r="J2123" s="13">
        <v>0.69136710000000001</v>
      </c>
      <c r="K2123" s="12">
        <v>1.0000000000000001E-5</v>
      </c>
      <c r="L2123" s="13">
        <v>0.6129135</v>
      </c>
      <c r="M2123" s="13">
        <v>0.68106140000000004</v>
      </c>
      <c r="N2123" s="15">
        <f t="shared" si="64"/>
        <v>4.1216730705589823E-2</v>
      </c>
    </row>
    <row r="2124" spans="1:14" x14ac:dyDescent="0.3">
      <c r="A2124" s="1" t="s">
        <v>291</v>
      </c>
      <c r="B2124" s="1" t="s">
        <v>100</v>
      </c>
      <c r="C2124" s="1">
        <v>2013</v>
      </c>
      <c r="D2124" s="13">
        <v>0.32863550000000002</v>
      </c>
      <c r="E2124" s="13">
        <v>0.90042440000000001</v>
      </c>
      <c r="F2124" s="13">
        <v>0.34647889999999998</v>
      </c>
      <c r="G2124" s="13">
        <v>0.26285710000000001</v>
      </c>
      <c r="H2124" s="13">
        <v>0.3333333</v>
      </c>
      <c r="I2124" s="14">
        <f t="shared" si="65"/>
        <v>0.38966140062984128</v>
      </c>
      <c r="J2124" s="13">
        <v>0.73070080000000004</v>
      </c>
      <c r="K2124" s="12">
        <v>1.0000000000000001E-5</v>
      </c>
      <c r="L2124" s="13">
        <v>0.66183979999999998</v>
      </c>
      <c r="M2124" s="13">
        <v>0.63054010000000005</v>
      </c>
      <c r="N2124" s="15">
        <f t="shared" ref="N2124:N2187" si="66">GEOMEAN(J2124,K2124,L2124,M2124)</f>
        <v>4.1787971857272961E-2</v>
      </c>
    </row>
    <row r="2125" spans="1:14" x14ac:dyDescent="0.3">
      <c r="A2125" s="1" t="s">
        <v>291</v>
      </c>
      <c r="B2125" s="1" t="s">
        <v>100</v>
      </c>
      <c r="C2125" s="1">
        <v>2014</v>
      </c>
      <c r="D2125" s="13">
        <v>0.28309309999999999</v>
      </c>
      <c r="E2125" s="13">
        <v>0.77501129999999996</v>
      </c>
      <c r="F2125" s="13">
        <v>0.4260564</v>
      </c>
      <c r="G2125" s="13">
        <v>0.32675330000000002</v>
      </c>
      <c r="H2125" s="13">
        <v>0.44444440000000002</v>
      </c>
      <c r="I2125" s="14">
        <f t="shared" si="65"/>
        <v>0.42320263845161132</v>
      </c>
      <c r="J2125" s="13">
        <v>0.74469730000000001</v>
      </c>
      <c r="K2125" s="12">
        <v>1.0000000000000001E-5</v>
      </c>
      <c r="L2125" s="13">
        <v>0.71076620000000001</v>
      </c>
      <c r="M2125" s="13">
        <v>0.78397499999999998</v>
      </c>
      <c r="N2125" s="15">
        <f t="shared" si="66"/>
        <v>4.513383013043986E-2</v>
      </c>
    </row>
    <row r="2126" spans="1:14" x14ac:dyDescent="0.3">
      <c r="A2126" s="1" t="s">
        <v>291</v>
      </c>
      <c r="B2126" s="1" t="s">
        <v>100</v>
      </c>
      <c r="C2126" s="1">
        <v>2015</v>
      </c>
      <c r="D2126" s="13">
        <v>0.23754790000000001</v>
      </c>
      <c r="E2126" s="13">
        <v>0.86228309999999997</v>
      </c>
      <c r="F2126" s="13">
        <v>0.5880282</v>
      </c>
      <c r="G2126" s="13">
        <v>0.34077930000000001</v>
      </c>
      <c r="H2126" s="13">
        <v>0.22222220000000001</v>
      </c>
      <c r="I2126" s="14">
        <f t="shared" si="65"/>
        <v>0.39085167243889823</v>
      </c>
      <c r="J2126" s="13">
        <v>0.79565600000000003</v>
      </c>
      <c r="K2126" s="13">
        <v>1</v>
      </c>
      <c r="L2126" s="13">
        <v>0.75936119999999996</v>
      </c>
      <c r="M2126" s="13">
        <v>0.81812379999999996</v>
      </c>
      <c r="N2126" s="15">
        <f t="shared" si="66"/>
        <v>0.83849058977271496</v>
      </c>
    </row>
    <row r="2127" spans="1:14" x14ac:dyDescent="0.3">
      <c r="A2127" s="1" t="s">
        <v>291</v>
      </c>
      <c r="B2127" s="1" t="s">
        <v>100</v>
      </c>
      <c r="C2127" s="1">
        <v>2016</v>
      </c>
      <c r="D2127" s="13">
        <v>0.19004219999999999</v>
      </c>
      <c r="E2127" s="13">
        <v>0.90652980000000005</v>
      </c>
      <c r="F2127" s="13">
        <v>0.73239430000000005</v>
      </c>
      <c r="G2127" s="13">
        <v>0.35896099999999997</v>
      </c>
      <c r="H2127" s="13">
        <v>0.55555560000000004</v>
      </c>
      <c r="I2127" s="14">
        <f t="shared" si="65"/>
        <v>0.47879584972161798</v>
      </c>
      <c r="J2127" s="13">
        <v>0.84753199999999995</v>
      </c>
      <c r="K2127" s="12">
        <v>1</v>
      </c>
      <c r="L2127" s="13">
        <v>0.80795490000000003</v>
      </c>
      <c r="M2127" s="13">
        <v>0.86102009999999995</v>
      </c>
      <c r="N2127" s="15">
        <f t="shared" si="66"/>
        <v>0.87627239098740328</v>
      </c>
    </row>
    <row r="2128" spans="1:14" x14ac:dyDescent="0.3">
      <c r="A2128" s="1" t="s">
        <v>291</v>
      </c>
      <c r="B2128" s="1" t="s">
        <v>100</v>
      </c>
      <c r="C2128" s="1">
        <v>2017</v>
      </c>
      <c r="D2128" s="13">
        <v>0.14253099999999999</v>
      </c>
      <c r="E2128" s="13">
        <v>0.88891200000000004</v>
      </c>
      <c r="F2128" s="13">
        <v>0.93169020000000002</v>
      </c>
      <c r="G2128" s="13">
        <v>0.38337670000000001</v>
      </c>
      <c r="H2128" s="13">
        <v>0.3333333</v>
      </c>
      <c r="I2128" s="14">
        <f t="shared" si="65"/>
        <v>0.43222393119324559</v>
      </c>
      <c r="J2128" s="13">
        <v>0.88926139999999998</v>
      </c>
      <c r="K2128" s="12">
        <v>1</v>
      </c>
      <c r="L2128" s="13">
        <v>0.85621480000000005</v>
      </c>
      <c r="M2128" s="13">
        <v>0.92010150000000002</v>
      </c>
      <c r="N2128" s="15">
        <f t="shared" si="66"/>
        <v>0.91487545815164195</v>
      </c>
    </row>
    <row r="2129" spans="1:14" x14ac:dyDescent="0.3">
      <c r="A2129" s="1" t="s">
        <v>291</v>
      </c>
      <c r="B2129" s="1" t="s">
        <v>100</v>
      </c>
      <c r="C2129" s="1">
        <v>2018</v>
      </c>
      <c r="D2129" s="13">
        <v>9.5019699999999999E-2</v>
      </c>
      <c r="E2129" s="13">
        <v>0.61387849999999999</v>
      </c>
      <c r="F2129" s="13">
        <v>0.65774650000000001</v>
      </c>
      <c r="G2129" s="13">
        <v>0.98129869999999997</v>
      </c>
      <c r="H2129" s="13">
        <v>0.1111111</v>
      </c>
      <c r="I2129" s="14">
        <f t="shared" si="65"/>
        <v>0.33442802102615854</v>
      </c>
      <c r="J2129" s="13">
        <v>0.95002969999999998</v>
      </c>
      <c r="K2129" s="12">
        <v>1</v>
      </c>
      <c r="L2129" s="13">
        <v>0.90430949999999999</v>
      </c>
      <c r="M2129" s="13">
        <v>0.96688050000000003</v>
      </c>
      <c r="N2129" s="15">
        <f t="shared" si="66"/>
        <v>0.95467768057421265</v>
      </c>
    </row>
    <row r="2130" spans="1:14" x14ac:dyDescent="0.3">
      <c r="A2130" s="1" t="s">
        <v>291</v>
      </c>
      <c r="B2130" s="1" t="s">
        <v>100</v>
      </c>
      <c r="C2130" s="1">
        <v>2019</v>
      </c>
      <c r="D2130" s="13">
        <v>4.7511200000000003E-2</v>
      </c>
      <c r="E2130" s="13">
        <v>0.67827340000000003</v>
      </c>
      <c r="F2130" s="13">
        <v>0.75492959999999998</v>
      </c>
      <c r="G2130" s="13">
        <v>0.9948053</v>
      </c>
      <c r="H2130" s="13">
        <v>0.44444440000000002</v>
      </c>
      <c r="I2130" s="14">
        <f t="shared" si="65"/>
        <v>0.40395459591409144</v>
      </c>
      <c r="J2130" s="13">
        <v>1</v>
      </c>
      <c r="K2130" s="12">
        <v>1</v>
      </c>
      <c r="L2130" s="13">
        <v>0.95223789999999997</v>
      </c>
      <c r="M2130" s="13">
        <v>0.99078460000000002</v>
      </c>
      <c r="N2130" s="15">
        <f t="shared" si="66"/>
        <v>0.98555570810091742</v>
      </c>
    </row>
    <row r="2131" spans="1:14" x14ac:dyDescent="0.3">
      <c r="A2131" s="1" t="s">
        <v>291</v>
      </c>
      <c r="B2131" s="1" t="s">
        <v>100</v>
      </c>
      <c r="C2131" s="1">
        <v>2020</v>
      </c>
      <c r="D2131" s="12">
        <v>1.0000000000000001E-5</v>
      </c>
      <c r="E2131" s="13">
        <v>3.99616E-2</v>
      </c>
      <c r="F2131" s="13">
        <v>1</v>
      </c>
      <c r="G2131" s="13">
        <v>1</v>
      </c>
      <c r="H2131" s="13">
        <v>0.55555560000000004</v>
      </c>
      <c r="I2131" s="14">
        <f t="shared" si="65"/>
        <v>4.6695397808228324E-2</v>
      </c>
      <c r="J2131" s="13">
        <v>0.80386199999999997</v>
      </c>
      <c r="K2131" s="12">
        <v>1</v>
      </c>
      <c r="L2131" s="13">
        <v>1</v>
      </c>
      <c r="M2131" s="13">
        <v>1</v>
      </c>
      <c r="N2131" s="15">
        <f t="shared" si="66"/>
        <v>0.94688094043098692</v>
      </c>
    </row>
    <row r="2132" spans="1:14" x14ac:dyDescent="0.3">
      <c r="A2132" s="1" t="s">
        <v>292</v>
      </c>
      <c r="B2132" s="1" t="s">
        <v>101</v>
      </c>
      <c r="C2132" s="1">
        <v>2000</v>
      </c>
      <c r="D2132" s="12">
        <v>1.0000000000000001E-5</v>
      </c>
      <c r="E2132" s="12">
        <v>1.0000000000000001E-5</v>
      </c>
      <c r="F2132" s="13">
        <v>0.51805000000000001</v>
      </c>
      <c r="G2132" s="13">
        <v>1</v>
      </c>
      <c r="H2132" s="13">
        <v>1</v>
      </c>
      <c r="I2132" s="14">
        <f t="shared" si="65"/>
        <v>8.7674709507339875E-3</v>
      </c>
      <c r="J2132" s="13">
        <v>1</v>
      </c>
      <c r="K2132" s="12">
        <v>1.0000000000000001E-5</v>
      </c>
      <c r="L2132" s="13">
        <v>1</v>
      </c>
      <c r="M2132" s="12">
        <v>1</v>
      </c>
      <c r="N2132" s="15">
        <f t="shared" si="66"/>
        <v>5.6234132519034911E-2</v>
      </c>
    </row>
    <row r="2133" spans="1:14" x14ac:dyDescent="0.3">
      <c r="A2133" s="1" t="s">
        <v>292</v>
      </c>
      <c r="B2133" s="1" t="s">
        <v>101</v>
      </c>
      <c r="C2133" s="1">
        <v>2001</v>
      </c>
      <c r="D2133" s="13">
        <v>7.1495799999999998E-2</v>
      </c>
      <c r="E2133" s="13">
        <v>0.1393308</v>
      </c>
      <c r="F2133" s="13">
        <v>0.58500459999999999</v>
      </c>
      <c r="G2133" s="13">
        <v>6.6828600000000002E-2</v>
      </c>
      <c r="H2133" s="12">
        <v>1.0000000000000001E-5</v>
      </c>
      <c r="I2133" s="14">
        <f t="shared" si="65"/>
        <v>2.0801270470106232E-2</v>
      </c>
      <c r="J2133" s="13">
        <v>0.89297009999999999</v>
      </c>
      <c r="K2133" s="12">
        <v>1.0000000000000001E-5</v>
      </c>
      <c r="L2133" s="13">
        <v>0.80943229999999999</v>
      </c>
      <c r="M2133" s="13">
        <v>6.6784800000000005E-2</v>
      </c>
      <c r="N2133" s="15">
        <f t="shared" si="66"/>
        <v>2.6358686781709093E-2</v>
      </c>
    </row>
    <row r="2134" spans="1:14" x14ac:dyDescent="0.3">
      <c r="A2134" s="1" t="s">
        <v>292</v>
      </c>
      <c r="B2134" s="1" t="s">
        <v>101</v>
      </c>
      <c r="C2134" s="1">
        <v>2002</v>
      </c>
      <c r="D2134" s="13">
        <v>0.14299229999999999</v>
      </c>
      <c r="E2134" s="13">
        <v>0.21374319999999999</v>
      </c>
      <c r="F2134" s="13">
        <v>0.50478250000000002</v>
      </c>
      <c r="G2134" s="13">
        <v>5.2247799999999997E-2</v>
      </c>
      <c r="H2134" s="13">
        <v>0.5</v>
      </c>
      <c r="I2134" s="14">
        <f t="shared" si="65"/>
        <v>0.20944473728655524</v>
      </c>
      <c r="J2134" s="13">
        <v>0.78594030000000004</v>
      </c>
      <c r="K2134" s="12">
        <v>1.0000000000000001E-5</v>
      </c>
      <c r="L2134" s="13">
        <v>0.61886629999999998</v>
      </c>
      <c r="M2134" s="13">
        <v>5.2344799999999997E-2</v>
      </c>
      <c r="N2134" s="15">
        <f t="shared" si="66"/>
        <v>2.2462856582077528E-2</v>
      </c>
    </row>
    <row r="2135" spans="1:14" x14ac:dyDescent="0.3">
      <c r="A2135" s="1" t="s">
        <v>292</v>
      </c>
      <c r="B2135" s="1" t="s">
        <v>101</v>
      </c>
      <c r="C2135" s="1">
        <v>2003</v>
      </c>
      <c r="D2135" s="13">
        <v>0.21704280000000001</v>
      </c>
      <c r="E2135" s="13">
        <v>0.4773056</v>
      </c>
      <c r="F2135" s="12">
        <v>1.0000000000000001E-5</v>
      </c>
      <c r="G2135" s="13">
        <v>4.8602600000000003E-2</v>
      </c>
      <c r="H2135" s="12">
        <v>1.0000000000000001E-5</v>
      </c>
      <c r="I2135" s="14">
        <f t="shared" si="65"/>
        <v>3.470565802813721E-3</v>
      </c>
      <c r="J2135" s="13">
        <v>0.67891040000000002</v>
      </c>
      <c r="K2135" s="12">
        <v>1.0000000000000001E-5</v>
      </c>
      <c r="L2135" s="13">
        <v>0.42829859999999997</v>
      </c>
      <c r="M2135" s="13">
        <v>4.8734899999999998E-2</v>
      </c>
      <c r="N2135" s="15">
        <f t="shared" si="66"/>
        <v>1.9402147366979997E-2</v>
      </c>
    </row>
    <row r="2136" spans="1:14" x14ac:dyDescent="0.3">
      <c r="A2136" s="1" t="s">
        <v>292</v>
      </c>
      <c r="B2136" s="1" t="s">
        <v>101</v>
      </c>
      <c r="C2136" s="1">
        <v>2004</v>
      </c>
      <c r="D2136" s="13">
        <v>0.2859853</v>
      </c>
      <c r="E2136" s="13">
        <v>0.48205239999999999</v>
      </c>
      <c r="F2136" s="13">
        <v>0.27830919999999998</v>
      </c>
      <c r="G2136" s="13">
        <v>2.6731399999999999E-2</v>
      </c>
      <c r="H2136" s="12">
        <v>1.0000000000000001E-5</v>
      </c>
      <c r="I2136" s="14">
        <f t="shared" si="65"/>
        <v>2.5246282960342151E-2</v>
      </c>
      <c r="J2136" s="13">
        <v>0.57188050000000001</v>
      </c>
      <c r="K2136" s="12">
        <v>1.0000000000000001E-5</v>
      </c>
      <c r="L2136" s="13">
        <v>0.2382088</v>
      </c>
      <c r="M2136" s="13">
        <v>2.7074899999999999E-2</v>
      </c>
      <c r="N2136" s="15">
        <f t="shared" si="66"/>
        <v>1.385822115493714E-2</v>
      </c>
    </row>
    <row r="2137" spans="1:14" x14ac:dyDescent="0.3">
      <c r="A2137" s="1" t="s">
        <v>292</v>
      </c>
      <c r="B2137" s="1" t="s">
        <v>101</v>
      </c>
      <c r="C2137" s="1">
        <v>2005</v>
      </c>
      <c r="D2137" s="13">
        <v>0.35488609999999998</v>
      </c>
      <c r="E2137" s="13">
        <v>0.66274880000000003</v>
      </c>
      <c r="F2137" s="13">
        <v>0.31934590000000002</v>
      </c>
      <c r="G2137" s="13">
        <v>2.6731399999999999E-2</v>
      </c>
      <c r="H2137" s="13">
        <v>1</v>
      </c>
      <c r="I2137" s="14">
        <f t="shared" si="65"/>
        <v>0.28876476376005678</v>
      </c>
      <c r="J2137" s="13">
        <v>0.46485070000000001</v>
      </c>
      <c r="K2137" s="12">
        <v>1.0000000000000001E-5</v>
      </c>
      <c r="L2137" s="13">
        <v>0.13577890000000001</v>
      </c>
      <c r="M2137" s="13">
        <v>2.7074899999999999E-2</v>
      </c>
      <c r="N2137" s="15">
        <f t="shared" si="66"/>
        <v>1.143347269993043E-2</v>
      </c>
    </row>
    <row r="2138" spans="1:14" x14ac:dyDescent="0.3">
      <c r="A2138" s="1" t="s">
        <v>292</v>
      </c>
      <c r="B2138" s="1" t="s">
        <v>101</v>
      </c>
      <c r="C2138" s="1">
        <v>2006</v>
      </c>
      <c r="D2138" s="13">
        <v>0.42636030000000003</v>
      </c>
      <c r="E2138" s="13">
        <v>0.57210680000000003</v>
      </c>
      <c r="F2138" s="13">
        <v>0.13390930000000001</v>
      </c>
      <c r="G2138" s="13">
        <v>3.03767E-2</v>
      </c>
      <c r="H2138" s="12">
        <v>1.0000000000000001E-5</v>
      </c>
      <c r="I2138" s="14">
        <f t="shared" si="65"/>
        <v>2.5079625097695391E-2</v>
      </c>
      <c r="J2138" s="13">
        <v>0.35782079999999999</v>
      </c>
      <c r="K2138" s="12">
        <v>1.0000000000000001E-5</v>
      </c>
      <c r="L2138" s="13">
        <v>0.12100900000000001</v>
      </c>
      <c r="M2138" s="13">
        <v>3.0684800000000002E-2</v>
      </c>
      <c r="N2138" s="15">
        <f t="shared" si="66"/>
        <v>1.0736225824708708E-2</v>
      </c>
    </row>
    <row r="2139" spans="1:14" x14ac:dyDescent="0.3">
      <c r="A2139" s="1" t="s">
        <v>292</v>
      </c>
      <c r="B2139" s="1" t="s">
        <v>101</v>
      </c>
      <c r="C2139" s="1">
        <v>2007</v>
      </c>
      <c r="D2139" s="13">
        <v>0.49783519999999998</v>
      </c>
      <c r="E2139" s="13">
        <v>0.64629320000000001</v>
      </c>
      <c r="F2139" s="13">
        <v>0.7867942</v>
      </c>
      <c r="G2139" s="13">
        <v>3.03767E-2</v>
      </c>
      <c r="H2139" s="13">
        <v>0.5</v>
      </c>
      <c r="I2139" s="14">
        <f t="shared" si="65"/>
        <v>0.32883450831114841</v>
      </c>
      <c r="J2139" s="13">
        <v>0.34827409999999998</v>
      </c>
      <c r="K2139" s="12">
        <v>1.0000000000000001E-5</v>
      </c>
      <c r="L2139" s="13">
        <v>0.1062409</v>
      </c>
      <c r="M2139" s="13">
        <v>3.0684800000000002E-2</v>
      </c>
      <c r="N2139" s="15">
        <f t="shared" si="66"/>
        <v>1.0322480096635644E-2</v>
      </c>
    </row>
    <row r="2140" spans="1:14" x14ac:dyDescent="0.3">
      <c r="A2140" s="1" t="s">
        <v>292</v>
      </c>
      <c r="B2140" s="1" t="s">
        <v>101</v>
      </c>
      <c r="C2140" s="1">
        <v>2008</v>
      </c>
      <c r="D2140" s="13">
        <v>0.56931010000000004</v>
      </c>
      <c r="E2140" s="13">
        <v>0.65117550000000002</v>
      </c>
      <c r="F2140" s="13">
        <v>0.52854060000000003</v>
      </c>
      <c r="G2140" s="13">
        <v>8.6269799999999994E-2</v>
      </c>
      <c r="H2140" s="13">
        <v>0.5</v>
      </c>
      <c r="I2140" s="14">
        <f t="shared" si="65"/>
        <v>0.38493802871479765</v>
      </c>
      <c r="J2140" s="13">
        <v>0.34616390000000002</v>
      </c>
      <c r="K2140" s="12">
        <v>1.0000000000000001E-5</v>
      </c>
      <c r="L2140" s="13">
        <v>9.1470999999999997E-2</v>
      </c>
      <c r="M2140" s="13">
        <v>8.66397E-2</v>
      </c>
      <c r="N2140" s="15">
        <f t="shared" si="66"/>
        <v>1.2869762589740137E-2</v>
      </c>
    </row>
    <row r="2141" spans="1:14" x14ac:dyDescent="0.3">
      <c r="A2141" s="1" t="s">
        <v>292</v>
      </c>
      <c r="B2141" s="1" t="s">
        <v>101</v>
      </c>
      <c r="C2141" s="1">
        <v>2009</v>
      </c>
      <c r="D2141" s="13">
        <v>0.64078500000000005</v>
      </c>
      <c r="E2141" s="13">
        <v>0.41975600000000002</v>
      </c>
      <c r="F2141" s="13">
        <v>0.60320890000000005</v>
      </c>
      <c r="G2141" s="13">
        <v>5.1032800000000003E-2</v>
      </c>
      <c r="H2141" s="12">
        <v>1.0000000000000001E-5</v>
      </c>
      <c r="I2141" s="14">
        <f t="shared" si="65"/>
        <v>3.8335865926573176E-2</v>
      </c>
      <c r="J2141" s="13">
        <v>0.21440409999999999</v>
      </c>
      <c r="K2141" s="12">
        <v>1.0000000000000001E-5</v>
      </c>
      <c r="L2141" s="13">
        <v>7.6702900000000004E-2</v>
      </c>
      <c r="M2141" s="13">
        <v>5.0539899999999999E-2</v>
      </c>
      <c r="N2141" s="15">
        <f t="shared" si="66"/>
        <v>9.5481627300690146E-3</v>
      </c>
    </row>
    <row r="2142" spans="1:14" x14ac:dyDescent="0.3">
      <c r="A2142" s="1" t="s">
        <v>292</v>
      </c>
      <c r="B2142" s="1" t="s">
        <v>101</v>
      </c>
      <c r="C2142" s="1">
        <v>2010</v>
      </c>
      <c r="D2142" s="13">
        <v>0.72308810000000001</v>
      </c>
      <c r="E2142" s="13">
        <v>0.71677210000000002</v>
      </c>
      <c r="F2142" s="13">
        <v>0.47701329999999997</v>
      </c>
      <c r="G2142" s="13">
        <v>2.5516400000000002E-2</v>
      </c>
      <c r="H2142" s="13">
        <v>0.5</v>
      </c>
      <c r="I2142" s="14">
        <f t="shared" si="65"/>
        <v>0.31606648026659712</v>
      </c>
      <c r="J2142" s="13">
        <v>0.13500690000000001</v>
      </c>
      <c r="K2142" s="12">
        <v>1.0000000000000001E-5</v>
      </c>
      <c r="L2142" s="13">
        <v>6.1933000000000002E-2</v>
      </c>
      <c r="M2142" s="13">
        <v>2.5269900000000001E-2</v>
      </c>
      <c r="N2142" s="15">
        <f t="shared" si="66"/>
        <v>6.7798549335237063E-3</v>
      </c>
    </row>
    <row r="2143" spans="1:14" x14ac:dyDescent="0.3">
      <c r="A2143" s="1" t="s">
        <v>292</v>
      </c>
      <c r="B2143" s="1" t="s">
        <v>101</v>
      </c>
      <c r="C2143" s="1">
        <v>2011</v>
      </c>
      <c r="D2143" s="13">
        <v>0.77967109999999995</v>
      </c>
      <c r="E2143" s="13">
        <v>0.73910500000000001</v>
      </c>
      <c r="F2143" s="13">
        <v>0.20734340000000001</v>
      </c>
      <c r="G2143" s="13">
        <v>1.8225999999999999E-2</v>
      </c>
      <c r="H2143" s="12">
        <v>1.0000000000000001E-5</v>
      </c>
      <c r="I2143" s="14">
        <f t="shared" si="65"/>
        <v>2.9349440849702806E-2</v>
      </c>
      <c r="J2143" s="13">
        <v>0.19362940000000001</v>
      </c>
      <c r="K2143" s="12">
        <v>1.0000000000000001E-5</v>
      </c>
      <c r="L2143" s="13">
        <v>4.7164900000000003E-2</v>
      </c>
      <c r="M2143" s="13">
        <v>1.8049900000000001E-2</v>
      </c>
      <c r="N2143" s="15">
        <f t="shared" si="66"/>
        <v>6.3718604310222639E-3</v>
      </c>
    </row>
    <row r="2144" spans="1:14" x14ac:dyDescent="0.3">
      <c r="A2144" s="1" t="s">
        <v>292</v>
      </c>
      <c r="B2144" s="1" t="s">
        <v>101</v>
      </c>
      <c r="C2144" s="1">
        <v>2012</v>
      </c>
      <c r="D2144" s="13">
        <v>0.833511</v>
      </c>
      <c r="E2144" s="13">
        <v>0.64543399999999995</v>
      </c>
      <c r="F2144" s="13">
        <v>0.7004011</v>
      </c>
      <c r="G2144" s="13">
        <v>2.3086200000000001E-2</v>
      </c>
      <c r="H2144" s="13">
        <v>1</v>
      </c>
      <c r="I2144" s="14">
        <f t="shared" si="65"/>
        <v>0.38716179047483751</v>
      </c>
      <c r="J2144" s="13">
        <v>0.18275140000000001</v>
      </c>
      <c r="K2144" s="12">
        <v>1.0000000000000001E-5</v>
      </c>
      <c r="L2144" s="13">
        <v>3.2395E-2</v>
      </c>
      <c r="M2144" s="13">
        <v>2.3465E-2</v>
      </c>
      <c r="N2144" s="15">
        <f t="shared" si="66"/>
        <v>6.105058275935364E-3</v>
      </c>
    </row>
    <row r="2145" spans="1:14" x14ac:dyDescent="0.3">
      <c r="A2145" s="1" t="s">
        <v>292</v>
      </c>
      <c r="B2145" s="1" t="s">
        <v>101</v>
      </c>
      <c r="C2145" s="1">
        <v>2013</v>
      </c>
      <c r="D2145" s="13">
        <v>0.88456000000000001</v>
      </c>
      <c r="E2145" s="13">
        <v>0.21333630000000001</v>
      </c>
      <c r="F2145" s="13">
        <v>0.47670469999999998</v>
      </c>
      <c r="G2145" s="13">
        <v>3.6451999999999999E-3</v>
      </c>
      <c r="H2145" s="12">
        <v>1.0000000000000001E-5</v>
      </c>
      <c r="I2145" s="14">
        <f t="shared" si="65"/>
        <v>2.0097987423493668E-2</v>
      </c>
      <c r="J2145" s="13">
        <v>0.1711877</v>
      </c>
      <c r="K2145" s="12">
        <v>1.0000000000000001E-5</v>
      </c>
      <c r="L2145" s="13">
        <v>1.7626900000000001E-2</v>
      </c>
      <c r="M2145" s="13">
        <v>3.6099000000000001E-3</v>
      </c>
      <c r="N2145" s="15">
        <f t="shared" si="66"/>
        <v>3.2306202969469081E-3</v>
      </c>
    </row>
    <row r="2146" spans="1:14" x14ac:dyDescent="0.3">
      <c r="A2146" s="1" t="s">
        <v>292</v>
      </c>
      <c r="B2146" s="1" t="s">
        <v>101</v>
      </c>
      <c r="C2146" s="1">
        <v>2014</v>
      </c>
      <c r="D2146" s="13">
        <v>0.94109240000000005</v>
      </c>
      <c r="E2146" s="13">
        <v>0.45325510000000002</v>
      </c>
      <c r="F2146" s="13">
        <v>0.50169699999999995</v>
      </c>
      <c r="G2146" s="12">
        <v>1.0000000000000001E-5</v>
      </c>
      <c r="H2146" s="12">
        <v>1.0000000000000001E-5</v>
      </c>
      <c r="I2146" s="14">
        <f t="shared" ref="I2146:I2209" si="67">GEOMEAN(D2146,E2146,F2146,G2146,H2146)</f>
        <v>7.3465475510712053E-3</v>
      </c>
      <c r="J2146" s="13">
        <v>0.107913</v>
      </c>
      <c r="K2146" s="12">
        <v>1.0000000000000001E-5</v>
      </c>
      <c r="L2146" s="12">
        <v>2.8568999999999999E-3</v>
      </c>
      <c r="M2146" s="12">
        <v>1.0000000000000001E-5</v>
      </c>
      <c r="N2146" s="15">
        <f t="shared" si="66"/>
        <v>4.1902718686779585E-4</v>
      </c>
    </row>
    <row r="2147" spans="1:14" x14ac:dyDescent="0.3">
      <c r="A2147" s="1" t="s">
        <v>292</v>
      </c>
      <c r="B2147" s="1" t="s">
        <v>101</v>
      </c>
      <c r="C2147" s="1">
        <v>2015</v>
      </c>
      <c r="D2147" s="13">
        <v>0.99762399999999996</v>
      </c>
      <c r="E2147" s="13">
        <v>0.59267650000000005</v>
      </c>
      <c r="F2147" s="13">
        <v>0.67756870000000002</v>
      </c>
      <c r="G2147" s="13">
        <v>4.8602999999999997E-3</v>
      </c>
      <c r="H2147" s="12">
        <v>1.0000000000000001E-5</v>
      </c>
      <c r="I2147" s="14">
        <f t="shared" si="67"/>
        <v>2.8699887985109057E-2</v>
      </c>
      <c r="J2147" s="13">
        <v>0.11063820000000001</v>
      </c>
      <c r="K2147" s="13">
        <v>1</v>
      </c>
      <c r="L2147" s="12">
        <v>1.0000000000000001E-5</v>
      </c>
      <c r="M2147" s="13">
        <v>5.4149000000000003E-3</v>
      </c>
      <c r="N2147" s="15">
        <f t="shared" si="66"/>
        <v>8.7977959604551483E-3</v>
      </c>
    </row>
    <row r="2148" spans="1:14" x14ac:dyDescent="0.3">
      <c r="A2148" s="1" t="s">
        <v>292</v>
      </c>
      <c r="B2148" s="1" t="s">
        <v>101</v>
      </c>
      <c r="C2148" s="1">
        <v>2016</v>
      </c>
      <c r="D2148" s="13">
        <v>1</v>
      </c>
      <c r="E2148" s="13">
        <v>0.648011</v>
      </c>
      <c r="F2148" s="13">
        <v>0.70132680000000003</v>
      </c>
      <c r="G2148" s="13">
        <v>1.09356E-2</v>
      </c>
      <c r="H2148" s="12">
        <v>1.0000000000000001E-5</v>
      </c>
      <c r="I2148" s="14">
        <f t="shared" si="67"/>
        <v>3.4615378591348896E-2</v>
      </c>
      <c r="J2148" s="13">
        <v>0.1150984</v>
      </c>
      <c r="K2148" s="12">
        <v>1</v>
      </c>
      <c r="L2148" s="13">
        <v>1.00047E-2</v>
      </c>
      <c r="M2148" s="13">
        <v>1.08299E-2</v>
      </c>
      <c r="N2148" s="15">
        <f t="shared" si="66"/>
        <v>5.9425719798752004E-2</v>
      </c>
    </row>
    <row r="2149" spans="1:14" x14ac:dyDescent="0.3">
      <c r="A2149" s="1" t="s">
        <v>292</v>
      </c>
      <c r="B2149" s="1" t="s">
        <v>101</v>
      </c>
      <c r="C2149" s="1">
        <v>2017</v>
      </c>
      <c r="D2149" s="13">
        <v>0.99720839999999999</v>
      </c>
      <c r="E2149" s="13">
        <v>0.61229659999999997</v>
      </c>
      <c r="F2149" s="13">
        <v>0.49120639999999999</v>
      </c>
      <c r="G2149" s="13">
        <v>4.8602999999999997E-3</v>
      </c>
      <c r="H2149" s="12">
        <v>1.0000000000000001E-5</v>
      </c>
      <c r="I2149" s="14">
        <f t="shared" si="67"/>
        <v>2.7085382549962244E-2</v>
      </c>
      <c r="J2149" s="13">
        <v>0.16755970000000001</v>
      </c>
      <c r="K2149" s="12">
        <v>1</v>
      </c>
      <c r="L2149" s="13">
        <v>3.1918799999999997E-2</v>
      </c>
      <c r="M2149" s="13">
        <v>5.4149000000000003E-3</v>
      </c>
      <c r="N2149" s="15">
        <f t="shared" si="66"/>
        <v>7.3358702709834439E-2</v>
      </c>
    </row>
    <row r="2150" spans="1:14" x14ac:dyDescent="0.3">
      <c r="A2150" s="1" t="s">
        <v>292</v>
      </c>
      <c r="B2150" s="1" t="s">
        <v>101</v>
      </c>
      <c r="C2150" s="1">
        <v>2018</v>
      </c>
      <c r="D2150" s="13">
        <v>0.99852010000000002</v>
      </c>
      <c r="E2150" s="13">
        <v>0.83467480000000005</v>
      </c>
      <c r="F2150" s="13">
        <v>0.70472069999999998</v>
      </c>
      <c r="G2150" s="12">
        <v>1.0000000000000001E-5</v>
      </c>
      <c r="H2150" s="12">
        <v>1.0000000000000001E-5</v>
      </c>
      <c r="I2150" s="14">
        <f t="shared" si="67"/>
        <v>8.9903837202165559E-3</v>
      </c>
      <c r="J2150" s="12">
        <v>1.0000000000000001E-5</v>
      </c>
      <c r="K2150" s="13">
        <v>1</v>
      </c>
      <c r="L2150" s="13">
        <v>6.6222000000000003E-2</v>
      </c>
      <c r="M2150" s="12">
        <v>1.0000000000000001E-5</v>
      </c>
      <c r="N2150" s="15">
        <f t="shared" si="66"/>
        <v>1.6041706759821043E-3</v>
      </c>
    </row>
    <row r="2151" spans="1:14" x14ac:dyDescent="0.3">
      <c r="A2151" s="1" t="s">
        <v>292</v>
      </c>
      <c r="B2151" s="1" t="s">
        <v>101</v>
      </c>
      <c r="C2151" s="1">
        <v>2019</v>
      </c>
      <c r="D2151" s="13">
        <v>0.99835249999999998</v>
      </c>
      <c r="E2151" s="13">
        <v>1</v>
      </c>
      <c r="F2151" s="13">
        <v>0.79790190000000005</v>
      </c>
      <c r="G2151" s="13">
        <v>3.6451999999999999E-3</v>
      </c>
      <c r="H2151" s="13">
        <v>0.5</v>
      </c>
      <c r="I2151" s="14">
        <f t="shared" si="67"/>
        <v>0.27063561927268653</v>
      </c>
      <c r="J2151" s="13">
        <v>0.17484369999999999</v>
      </c>
      <c r="K2151" s="13">
        <v>1</v>
      </c>
      <c r="L2151" s="13">
        <v>0.1124346</v>
      </c>
      <c r="M2151" s="13">
        <v>3.6099000000000001E-3</v>
      </c>
      <c r="N2151" s="15">
        <f t="shared" si="66"/>
        <v>9.1782796246344403E-2</v>
      </c>
    </row>
    <row r="2152" spans="1:14" x14ac:dyDescent="0.3">
      <c r="A2152" s="1" t="s">
        <v>292</v>
      </c>
      <c r="B2152" s="1" t="s">
        <v>101</v>
      </c>
      <c r="C2152" s="1">
        <v>2020</v>
      </c>
      <c r="D2152" s="13">
        <v>0.99871520000000003</v>
      </c>
      <c r="E2152" s="13">
        <v>0.85967479999999996</v>
      </c>
      <c r="F2152" s="13">
        <v>1</v>
      </c>
      <c r="G2152" s="13">
        <v>1.5795900000000002E-2</v>
      </c>
      <c r="H2152" s="12">
        <v>1.0000000000000001E-5</v>
      </c>
      <c r="I2152" s="14">
        <f t="shared" si="67"/>
        <v>4.2312047964760235E-2</v>
      </c>
      <c r="J2152" s="13">
        <v>7.0369799999999996E-2</v>
      </c>
      <c r="K2152" s="13">
        <v>1</v>
      </c>
      <c r="L2152" s="13">
        <v>0.17103260000000001</v>
      </c>
      <c r="M2152" s="12">
        <v>1.6244999999999999E-2</v>
      </c>
      <c r="N2152" s="15">
        <f t="shared" si="66"/>
        <v>0.11824866124246851</v>
      </c>
    </row>
    <row r="2153" spans="1:14" x14ac:dyDescent="0.3">
      <c r="A2153" s="1" t="s">
        <v>293</v>
      </c>
      <c r="B2153" s="1" t="s">
        <v>102</v>
      </c>
      <c r="C2153" s="1">
        <v>2000</v>
      </c>
      <c r="D2153" s="13">
        <v>1</v>
      </c>
      <c r="E2153" s="13">
        <v>1.853E-3</v>
      </c>
      <c r="F2153" s="13">
        <v>0.3001201</v>
      </c>
      <c r="G2153" s="13">
        <v>0.48888860000000001</v>
      </c>
      <c r="H2153" s="13">
        <v>0.75</v>
      </c>
      <c r="I2153" s="14">
        <f t="shared" si="67"/>
        <v>0.18276302393099284</v>
      </c>
      <c r="J2153" s="12">
        <v>1.0000000000000001E-5</v>
      </c>
      <c r="K2153" s="12">
        <v>1.0000000000000001E-5</v>
      </c>
      <c r="L2153" s="12">
        <v>1.0000000000000001E-5</v>
      </c>
      <c r="M2153" s="13">
        <v>0.48358879999999999</v>
      </c>
      <c r="N2153" s="15">
        <f t="shared" si="66"/>
        <v>1.4829245617922464E-4</v>
      </c>
    </row>
    <row r="2154" spans="1:14" x14ac:dyDescent="0.3">
      <c r="A2154" s="1" t="s">
        <v>293</v>
      </c>
      <c r="B2154" s="1" t="s">
        <v>102</v>
      </c>
      <c r="C2154" s="1">
        <v>2001</v>
      </c>
      <c r="D2154" s="13">
        <v>0.95622079999999998</v>
      </c>
      <c r="E2154" s="12">
        <v>1.0000000000000001E-5</v>
      </c>
      <c r="F2154" s="13">
        <v>0.58183269999999998</v>
      </c>
      <c r="G2154" s="13">
        <v>0.55555549999999998</v>
      </c>
      <c r="H2154" s="13">
        <v>0.25</v>
      </c>
      <c r="I2154" s="14">
        <f t="shared" si="67"/>
        <v>5.9924546278882627E-2</v>
      </c>
      <c r="J2154" s="13">
        <v>2.0820499999999999E-2</v>
      </c>
      <c r="K2154" s="12">
        <v>1.0000000000000001E-5</v>
      </c>
      <c r="L2154" s="13">
        <v>9.4498499999999999E-2</v>
      </c>
      <c r="M2154" s="13">
        <v>0.55455600000000005</v>
      </c>
      <c r="N2154" s="15">
        <f t="shared" si="66"/>
        <v>1.022034060790053E-2</v>
      </c>
    </row>
    <row r="2155" spans="1:14" x14ac:dyDescent="0.3">
      <c r="A2155" s="1" t="s">
        <v>293</v>
      </c>
      <c r="B2155" s="1" t="s">
        <v>102</v>
      </c>
      <c r="C2155" s="1">
        <v>2002</v>
      </c>
      <c r="D2155" s="13">
        <v>0.91243359999999996</v>
      </c>
      <c r="E2155" s="13">
        <v>4.4726099999999998E-2</v>
      </c>
      <c r="F2155" s="13">
        <v>0.62264900000000001</v>
      </c>
      <c r="G2155" s="13">
        <v>0.6222221</v>
      </c>
      <c r="H2155" s="13">
        <v>0.5</v>
      </c>
      <c r="I2155" s="14">
        <f t="shared" si="67"/>
        <v>0.379825577059623</v>
      </c>
      <c r="J2155" s="13">
        <v>4.1640999999999997E-2</v>
      </c>
      <c r="K2155" s="12">
        <v>1.0000000000000001E-5</v>
      </c>
      <c r="L2155" s="13">
        <v>0.18838959999999999</v>
      </c>
      <c r="M2155" s="12">
        <v>0.62552280000000005</v>
      </c>
      <c r="N2155" s="15">
        <f t="shared" si="66"/>
        <v>1.4883507979947926E-2</v>
      </c>
    </row>
    <row r="2156" spans="1:14" x14ac:dyDescent="0.3">
      <c r="A2156" s="1" t="s">
        <v>293</v>
      </c>
      <c r="B2156" s="1" t="s">
        <v>102</v>
      </c>
      <c r="C2156" s="1">
        <v>2003</v>
      </c>
      <c r="D2156" s="13">
        <v>0.50540269999999998</v>
      </c>
      <c r="E2156" s="13">
        <v>2.41075E-2</v>
      </c>
      <c r="F2156" s="13">
        <v>0.1040416</v>
      </c>
      <c r="G2156" s="13">
        <v>0.68888870000000002</v>
      </c>
      <c r="H2156" s="13">
        <v>0.25</v>
      </c>
      <c r="I2156" s="14">
        <f t="shared" si="67"/>
        <v>0.18527514636680992</v>
      </c>
      <c r="J2156" s="13">
        <v>6.2461500000000003E-2</v>
      </c>
      <c r="K2156" s="12">
        <v>1.0000000000000001E-5</v>
      </c>
      <c r="L2156" s="13">
        <v>0.28158620000000001</v>
      </c>
      <c r="M2156" s="13">
        <v>0.69648960000000004</v>
      </c>
      <c r="N2156" s="15">
        <f t="shared" si="66"/>
        <v>1.8708311959443471E-2</v>
      </c>
    </row>
    <row r="2157" spans="1:14" x14ac:dyDescent="0.3">
      <c r="A2157" s="1" t="s">
        <v>293</v>
      </c>
      <c r="B2157" s="1" t="s">
        <v>102</v>
      </c>
      <c r="C2157" s="1">
        <v>2004</v>
      </c>
      <c r="D2157" s="13">
        <v>0.47389890000000001</v>
      </c>
      <c r="E2157" s="13">
        <v>4.1680200000000001E-2</v>
      </c>
      <c r="F2157" s="13">
        <v>0.61224480000000003</v>
      </c>
      <c r="G2157" s="13">
        <v>0.76666639999999997</v>
      </c>
      <c r="H2157" s="12">
        <v>1.0000000000000001E-5</v>
      </c>
      <c r="I2157" s="14">
        <f t="shared" si="67"/>
        <v>3.9212940108580424E-2</v>
      </c>
      <c r="J2157" s="13">
        <v>8.3281999999999995E-2</v>
      </c>
      <c r="K2157" s="12">
        <v>1.0000000000000001E-5</v>
      </c>
      <c r="L2157" s="13">
        <v>0.37400220000000001</v>
      </c>
      <c r="M2157" s="13">
        <v>0.76745649999999999</v>
      </c>
      <c r="N2157" s="15">
        <f t="shared" si="66"/>
        <v>2.211157956167464E-2</v>
      </c>
    </row>
    <row r="2158" spans="1:14" x14ac:dyDescent="0.3">
      <c r="A2158" s="1" t="s">
        <v>293</v>
      </c>
      <c r="B2158" s="1" t="s">
        <v>102</v>
      </c>
      <c r="C2158" s="1">
        <v>2005</v>
      </c>
      <c r="D2158" s="13">
        <v>0.43031350000000002</v>
      </c>
      <c r="E2158" s="13">
        <v>0.14726839999999999</v>
      </c>
      <c r="F2158" s="13">
        <v>0.27731090000000003</v>
      </c>
      <c r="G2158" s="13">
        <v>0.66666650000000005</v>
      </c>
      <c r="H2158" s="12">
        <v>1.0000000000000001E-5</v>
      </c>
      <c r="I2158" s="14">
        <f t="shared" si="67"/>
        <v>4.1091691833075525E-2</v>
      </c>
      <c r="J2158" s="13">
        <v>0.1041025</v>
      </c>
      <c r="K2158" s="12">
        <v>1.0000000000000001E-5</v>
      </c>
      <c r="L2158" s="13">
        <v>0.46520309999999998</v>
      </c>
      <c r="M2158" s="13">
        <v>0.67215820000000004</v>
      </c>
      <c r="N2158" s="15">
        <f t="shared" si="66"/>
        <v>2.3886021292203949E-2</v>
      </c>
    </row>
    <row r="2159" spans="1:14" x14ac:dyDescent="0.3">
      <c r="A2159" s="1" t="s">
        <v>293</v>
      </c>
      <c r="B2159" s="1" t="s">
        <v>102</v>
      </c>
      <c r="C2159" s="1">
        <v>2006</v>
      </c>
      <c r="D2159" s="13">
        <v>0.2368162</v>
      </c>
      <c r="E2159" s="13">
        <v>0.24327579999999999</v>
      </c>
      <c r="F2159" s="13">
        <v>0.39655859999999998</v>
      </c>
      <c r="G2159" s="13">
        <v>0.89999989999999996</v>
      </c>
      <c r="H2159" s="12">
        <v>1.0000000000000001E-5</v>
      </c>
      <c r="I2159" s="14">
        <f t="shared" si="67"/>
        <v>4.598455946388795E-2</v>
      </c>
      <c r="J2159" s="13">
        <v>0.12492300000000001</v>
      </c>
      <c r="K2159" s="12">
        <v>1.0000000000000001E-5</v>
      </c>
      <c r="L2159" s="13">
        <v>0.55553640000000004</v>
      </c>
      <c r="M2159" s="13">
        <v>0.90939060000000005</v>
      </c>
      <c r="N2159" s="15">
        <f t="shared" si="66"/>
        <v>2.8185539139896573E-2</v>
      </c>
    </row>
    <row r="2160" spans="1:14" x14ac:dyDescent="0.3">
      <c r="A2160" s="1" t="s">
        <v>293</v>
      </c>
      <c r="B2160" s="1" t="s">
        <v>102</v>
      </c>
      <c r="C2160" s="1">
        <v>2007</v>
      </c>
      <c r="D2160" s="13">
        <v>0.19331970000000001</v>
      </c>
      <c r="E2160" s="13">
        <v>0.2857616</v>
      </c>
      <c r="F2160" s="13">
        <v>1</v>
      </c>
      <c r="G2160" s="13">
        <v>0.93333319999999997</v>
      </c>
      <c r="H2160" s="12">
        <v>1.0000000000000001E-5</v>
      </c>
      <c r="I2160" s="14">
        <f t="shared" si="67"/>
        <v>5.5266675281500213E-2</v>
      </c>
      <c r="J2160" s="13">
        <v>0.1431298</v>
      </c>
      <c r="K2160" s="12">
        <v>1.0000000000000001E-5</v>
      </c>
      <c r="L2160" s="13">
        <v>0.64482859999999997</v>
      </c>
      <c r="M2160" s="13">
        <v>0.93959360000000003</v>
      </c>
      <c r="N2160" s="15">
        <f t="shared" si="66"/>
        <v>3.0516069930270773E-2</v>
      </c>
    </row>
    <row r="2161" spans="1:14" x14ac:dyDescent="0.3">
      <c r="A2161" s="1" t="s">
        <v>293</v>
      </c>
      <c r="B2161" s="1" t="s">
        <v>102</v>
      </c>
      <c r="C2161" s="1">
        <v>2008</v>
      </c>
      <c r="D2161" s="13">
        <v>0.1495243</v>
      </c>
      <c r="E2161" s="13">
        <v>0.2824393</v>
      </c>
      <c r="F2161" s="13">
        <v>0.61184470000000002</v>
      </c>
      <c r="G2161" s="13">
        <v>0.96666649999999998</v>
      </c>
      <c r="H2161" s="13">
        <v>0.25</v>
      </c>
      <c r="I2161" s="14">
        <f t="shared" si="67"/>
        <v>0.36232554718530852</v>
      </c>
      <c r="J2161" s="13">
        <v>0.15800829999999999</v>
      </c>
      <c r="K2161" s="12">
        <v>1.0000000000000001E-5</v>
      </c>
      <c r="L2161" s="13">
        <v>0.73307909999999998</v>
      </c>
      <c r="M2161" s="13">
        <v>0.96979700000000002</v>
      </c>
      <c r="N2161" s="15">
        <f t="shared" si="66"/>
        <v>3.2555764160654782E-2</v>
      </c>
    </row>
    <row r="2162" spans="1:14" x14ac:dyDescent="0.3">
      <c r="A2162" s="1" t="s">
        <v>293</v>
      </c>
      <c r="B2162" s="1" t="s">
        <v>102</v>
      </c>
      <c r="C2162" s="1">
        <v>2009</v>
      </c>
      <c r="D2162" s="13">
        <v>0.10601969999999999</v>
      </c>
      <c r="E2162" s="13">
        <v>0.32928370000000001</v>
      </c>
      <c r="F2162" s="13">
        <v>0.46698669999999998</v>
      </c>
      <c r="G2162" s="13">
        <v>1</v>
      </c>
      <c r="H2162" s="13">
        <v>0.5</v>
      </c>
      <c r="I2162" s="14">
        <f t="shared" si="67"/>
        <v>0.38216091143149183</v>
      </c>
      <c r="J2162" s="13">
        <v>0.23182259999999999</v>
      </c>
      <c r="K2162" s="12">
        <v>1.0000000000000001E-5</v>
      </c>
      <c r="L2162" s="13">
        <v>0.81976780000000005</v>
      </c>
      <c r="M2162" s="13">
        <v>1</v>
      </c>
      <c r="N2162" s="15">
        <f t="shared" si="66"/>
        <v>3.7128863594892508E-2</v>
      </c>
    </row>
    <row r="2163" spans="1:14" x14ac:dyDescent="0.3">
      <c r="A2163" s="1" t="s">
        <v>293</v>
      </c>
      <c r="B2163" s="1" t="s">
        <v>102</v>
      </c>
      <c r="C2163" s="1">
        <v>2010</v>
      </c>
      <c r="D2163" s="13">
        <v>7.1083599999999997E-2</v>
      </c>
      <c r="E2163" s="13">
        <v>0.37672899999999998</v>
      </c>
      <c r="F2163" s="13">
        <v>3.04122E-2</v>
      </c>
      <c r="G2163" s="13">
        <v>0.83333330000000005</v>
      </c>
      <c r="H2163" s="12">
        <v>1.0000000000000001E-5</v>
      </c>
      <c r="I2163" s="14">
        <f t="shared" si="67"/>
        <v>2.3245185074720759E-2</v>
      </c>
      <c r="J2163" s="13">
        <v>0.35999639999999999</v>
      </c>
      <c r="K2163" s="12">
        <v>1.0000000000000001E-5</v>
      </c>
      <c r="L2163" s="13">
        <v>0.90541510000000003</v>
      </c>
      <c r="M2163" s="13">
        <v>0.83333330000000005</v>
      </c>
      <c r="N2163" s="15">
        <f t="shared" si="66"/>
        <v>4.0596739684413623E-2</v>
      </c>
    </row>
    <row r="2164" spans="1:14" x14ac:dyDescent="0.3">
      <c r="A2164" s="1" t="s">
        <v>293</v>
      </c>
      <c r="B2164" s="1" t="s">
        <v>102</v>
      </c>
      <c r="C2164" s="1">
        <v>2011</v>
      </c>
      <c r="D2164" s="13">
        <v>6.7029500000000006E-2</v>
      </c>
      <c r="E2164" s="13">
        <v>0.4767749</v>
      </c>
      <c r="F2164" s="13">
        <v>0.2108844</v>
      </c>
      <c r="G2164" s="13">
        <v>0.66666650000000005</v>
      </c>
      <c r="H2164" s="12">
        <v>1.0000000000000001E-5</v>
      </c>
      <c r="I2164" s="14">
        <f t="shared" si="67"/>
        <v>3.3923955906803825E-2</v>
      </c>
      <c r="J2164" s="13">
        <v>0.48754019999999998</v>
      </c>
      <c r="K2164" s="12">
        <v>1.0000000000000001E-5</v>
      </c>
      <c r="L2164" s="13">
        <v>0.93977790000000005</v>
      </c>
      <c r="M2164" s="13">
        <v>0.66666669999999995</v>
      </c>
      <c r="N2164" s="15">
        <f t="shared" si="66"/>
        <v>4.180575830573427E-2</v>
      </c>
    </row>
    <row r="2165" spans="1:14" x14ac:dyDescent="0.3">
      <c r="A2165" s="1" t="s">
        <v>293</v>
      </c>
      <c r="B2165" s="1" t="s">
        <v>102</v>
      </c>
      <c r="C2165" s="1">
        <v>2012</v>
      </c>
      <c r="D2165" s="13">
        <v>6.0972699999999998E-2</v>
      </c>
      <c r="E2165" s="13">
        <v>0.57638339999999999</v>
      </c>
      <c r="F2165" s="12">
        <v>1.0000000000000001E-5</v>
      </c>
      <c r="G2165" s="13">
        <v>0.49999969999999999</v>
      </c>
      <c r="H2165" s="12">
        <v>1.0000000000000001E-5</v>
      </c>
      <c r="I2165" s="14">
        <f t="shared" si="67"/>
        <v>4.456186176104002E-3</v>
      </c>
      <c r="J2165" s="13">
        <v>0.43562519999999999</v>
      </c>
      <c r="K2165" s="12">
        <v>1.0000000000000001E-5</v>
      </c>
      <c r="L2165" s="13">
        <v>0.94559190000000004</v>
      </c>
      <c r="M2165" s="13">
        <v>0.5</v>
      </c>
      <c r="N2165" s="15">
        <f t="shared" si="66"/>
        <v>3.7883202514480081E-2</v>
      </c>
    </row>
    <row r="2166" spans="1:14" x14ac:dyDescent="0.3">
      <c r="A2166" s="1" t="s">
        <v>293</v>
      </c>
      <c r="B2166" s="1" t="s">
        <v>102</v>
      </c>
      <c r="C2166" s="1">
        <v>2013</v>
      </c>
      <c r="D2166" s="13">
        <v>5.4859199999999997E-2</v>
      </c>
      <c r="E2166" s="13">
        <v>0.66403769999999995</v>
      </c>
      <c r="F2166" s="13">
        <v>0.31772709999999998</v>
      </c>
      <c r="G2166" s="13">
        <v>0.3333333</v>
      </c>
      <c r="H2166" s="12">
        <v>1.0000000000000001E-5</v>
      </c>
      <c r="I2166" s="14">
        <f t="shared" si="67"/>
        <v>3.2905995462537245E-2</v>
      </c>
      <c r="J2166" s="13">
        <v>0.56945889999999999</v>
      </c>
      <c r="K2166" s="12">
        <v>1.0000000000000001E-5</v>
      </c>
      <c r="L2166" s="13">
        <v>0.95140590000000003</v>
      </c>
      <c r="M2166" s="13">
        <v>0.3333333</v>
      </c>
      <c r="N2166" s="15">
        <f t="shared" si="66"/>
        <v>3.6658672306624195E-2</v>
      </c>
    </row>
    <row r="2167" spans="1:14" x14ac:dyDescent="0.3">
      <c r="A2167" s="1" t="s">
        <v>293</v>
      </c>
      <c r="B2167" s="1" t="s">
        <v>102</v>
      </c>
      <c r="C2167" s="1">
        <v>2014</v>
      </c>
      <c r="D2167" s="13">
        <v>4.8802400000000003E-2</v>
      </c>
      <c r="E2167" s="13">
        <v>0.64554719999999999</v>
      </c>
      <c r="F2167" s="13">
        <v>0.65986389999999995</v>
      </c>
      <c r="G2167" s="13">
        <v>0.1666665</v>
      </c>
      <c r="H2167" s="12">
        <v>1.0000000000000001E-5</v>
      </c>
      <c r="I2167" s="14">
        <f t="shared" si="67"/>
        <v>3.2205820894064686E-2</v>
      </c>
      <c r="J2167" s="13">
        <v>0.66397379999999995</v>
      </c>
      <c r="K2167" s="12">
        <v>1.0000000000000001E-5</v>
      </c>
      <c r="L2167" s="13">
        <v>0.95713329999999996</v>
      </c>
      <c r="M2167" s="13">
        <v>0.1666667</v>
      </c>
      <c r="N2167" s="15">
        <f t="shared" si="66"/>
        <v>3.208064203821033E-2</v>
      </c>
    </row>
    <row r="2168" spans="1:14" x14ac:dyDescent="0.3">
      <c r="A2168" s="1" t="s">
        <v>293</v>
      </c>
      <c r="B2168" s="1" t="s">
        <v>102</v>
      </c>
      <c r="C2168" s="1">
        <v>2015</v>
      </c>
      <c r="D2168" s="13">
        <v>4.2624299999999997E-2</v>
      </c>
      <c r="E2168" s="13">
        <v>0.58760619999999997</v>
      </c>
      <c r="F2168" s="13">
        <v>0.7607043</v>
      </c>
      <c r="G2168" s="12">
        <v>1.0000000000000001E-5</v>
      </c>
      <c r="H2168" s="13">
        <v>0.25</v>
      </c>
      <c r="I2168" s="14">
        <f t="shared" si="67"/>
        <v>3.4322578093542055E-2</v>
      </c>
      <c r="J2168" s="13">
        <v>0.67037420000000003</v>
      </c>
      <c r="K2168" s="12">
        <v>1</v>
      </c>
      <c r="L2168" s="13">
        <v>0.96294740000000001</v>
      </c>
      <c r="M2168" s="12">
        <v>1.0000000000000001E-5</v>
      </c>
      <c r="N2168" s="15">
        <f t="shared" si="66"/>
        <v>5.0405736425467869E-2</v>
      </c>
    </row>
    <row r="2169" spans="1:14" x14ac:dyDescent="0.3">
      <c r="A2169" s="1" t="s">
        <v>293</v>
      </c>
      <c r="B2169" s="1" t="s">
        <v>102</v>
      </c>
      <c r="C2169" s="1">
        <v>2016</v>
      </c>
      <c r="D2169" s="13">
        <v>3.6591699999999998E-2</v>
      </c>
      <c r="E2169" s="13">
        <v>0.6491306</v>
      </c>
      <c r="F2169" s="13">
        <v>0.46458579999999999</v>
      </c>
      <c r="G2169" s="13">
        <v>0.27777780000000002</v>
      </c>
      <c r="H2169" s="13">
        <v>0.25</v>
      </c>
      <c r="I2169" s="14">
        <f t="shared" si="67"/>
        <v>0.23816812004389423</v>
      </c>
      <c r="J2169" s="13">
        <v>0.60563979999999995</v>
      </c>
      <c r="K2169" s="12">
        <v>1</v>
      </c>
      <c r="L2169" s="13">
        <v>0.96876079999999998</v>
      </c>
      <c r="M2169" s="13">
        <v>0.27018110000000001</v>
      </c>
      <c r="N2169" s="15">
        <f t="shared" si="66"/>
        <v>0.63098855575361079</v>
      </c>
    </row>
    <row r="2170" spans="1:14" x14ac:dyDescent="0.3">
      <c r="A2170" s="1" t="s">
        <v>293</v>
      </c>
      <c r="B2170" s="1" t="s">
        <v>102</v>
      </c>
      <c r="C2170" s="1">
        <v>2017</v>
      </c>
      <c r="D2170" s="13">
        <v>3.0550899999999999E-2</v>
      </c>
      <c r="E2170" s="13">
        <v>0.74807599999999996</v>
      </c>
      <c r="F2170" s="13">
        <v>0.90556219999999998</v>
      </c>
      <c r="G2170" s="13">
        <v>0.27777780000000002</v>
      </c>
      <c r="H2170" s="13">
        <v>0.25</v>
      </c>
      <c r="I2170" s="14">
        <f t="shared" si="67"/>
        <v>0.27008788984431492</v>
      </c>
      <c r="J2170" s="13">
        <v>0.6840986</v>
      </c>
      <c r="K2170" s="12">
        <v>1</v>
      </c>
      <c r="L2170" s="13">
        <v>0.97448809999999997</v>
      </c>
      <c r="M2170" s="13">
        <v>0.27018110000000001</v>
      </c>
      <c r="N2170" s="15">
        <f t="shared" si="66"/>
        <v>0.65145969528368852</v>
      </c>
    </row>
    <row r="2171" spans="1:14" x14ac:dyDescent="0.3">
      <c r="A2171" s="1" t="s">
        <v>293</v>
      </c>
      <c r="B2171" s="1" t="s">
        <v>102</v>
      </c>
      <c r="C2171" s="1">
        <v>2018</v>
      </c>
      <c r="D2171" s="13">
        <v>2.4534400000000001E-2</v>
      </c>
      <c r="E2171" s="13">
        <v>0.88705239999999996</v>
      </c>
      <c r="F2171" s="13">
        <v>0.79111640000000005</v>
      </c>
      <c r="G2171" s="13">
        <v>0.27777780000000002</v>
      </c>
      <c r="H2171" s="13">
        <v>0.75</v>
      </c>
      <c r="I2171" s="14">
        <f t="shared" si="67"/>
        <v>0.32429838086542706</v>
      </c>
      <c r="J2171" s="13">
        <v>0.72909829999999998</v>
      </c>
      <c r="K2171" s="12">
        <v>1</v>
      </c>
      <c r="L2171" s="12">
        <v>0.98160380000000003</v>
      </c>
      <c r="M2171" s="13">
        <v>0.27018110000000001</v>
      </c>
      <c r="N2171" s="15">
        <f t="shared" si="66"/>
        <v>0.66312334984698862</v>
      </c>
    </row>
    <row r="2172" spans="1:14" x14ac:dyDescent="0.3">
      <c r="A2172" s="1" t="s">
        <v>293</v>
      </c>
      <c r="B2172" s="1" t="s">
        <v>102</v>
      </c>
      <c r="C2172" s="1">
        <v>2019</v>
      </c>
      <c r="D2172" s="13">
        <v>1.8348300000000001E-2</v>
      </c>
      <c r="E2172" s="13">
        <v>1</v>
      </c>
      <c r="F2172" s="13">
        <v>0.64705880000000005</v>
      </c>
      <c r="G2172" s="13">
        <v>0.27777780000000002</v>
      </c>
      <c r="H2172" s="13">
        <v>0.75</v>
      </c>
      <c r="I2172" s="14">
        <f t="shared" si="67"/>
        <v>0.30106458791169627</v>
      </c>
      <c r="J2172" s="13">
        <v>0.92508089999999998</v>
      </c>
      <c r="K2172" s="13">
        <v>1</v>
      </c>
      <c r="L2172" s="13">
        <v>0.99010770000000003</v>
      </c>
      <c r="M2172" s="13">
        <v>0.27018110000000001</v>
      </c>
      <c r="N2172" s="15">
        <f t="shared" si="66"/>
        <v>0.70530876257056363</v>
      </c>
    </row>
    <row r="2173" spans="1:14" x14ac:dyDescent="0.3">
      <c r="A2173" s="1" t="s">
        <v>293</v>
      </c>
      <c r="B2173" s="1" t="s">
        <v>102</v>
      </c>
      <c r="C2173" s="1">
        <v>2020</v>
      </c>
      <c r="D2173" s="12">
        <v>1.0000000000000001E-5</v>
      </c>
      <c r="E2173" s="13">
        <v>0.86158780000000001</v>
      </c>
      <c r="F2173" s="13">
        <v>0.84953979999999996</v>
      </c>
      <c r="G2173" s="13">
        <v>0.27777780000000002</v>
      </c>
      <c r="H2173" s="13">
        <v>1</v>
      </c>
      <c r="I2173" s="14">
        <f t="shared" si="67"/>
        <v>7.2717034746988624E-2</v>
      </c>
      <c r="J2173" s="13">
        <v>1</v>
      </c>
      <c r="K2173" s="12">
        <v>1</v>
      </c>
      <c r="L2173" s="13">
        <v>1</v>
      </c>
      <c r="M2173" s="13">
        <v>0.27018110000000001</v>
      </c>
      <c r="N2173" s="15">
        <f t="shared" si="66"/>
        <v>0.72096426861203933</v>
      </c>
    </row>
    <row r="2174" spans="1:14" x14ac:dyDescent="0.3">
      <c r="A2174" s="1" t="s">
        <v>294</v>
      </c>
      <c r="B2174" s="1" t="s">
        <v>103</v>
      </c>
      <c r="C2174" s="1">
        <v>2000</v>
      </c>
      <c r="D2174" s="12">
        <v>1.0000000000000001E-5</v>
      </c>
      <c r="E2174" s="12">
        <v>1.0000000000000001E-5</v>
      </c>
      <c r="F2174" s="13">
        <v>0.1616689</v>
      </c>
      <c r="G2174" s="13">
        <v>0.47813270000000002</v>
      </c>
      <c r="H2174" s="13">
        <v>1</v>
      </c>
      <c r="I2174" s="14">
        <f t="shared" si="67"/>
        <v>5.9928717814469908E-3</v>
      </c>
      <c r="J2174" s="12">
        <v>1.0000000000000001E-5</v>
      </c>
      <c r="K2174" s="12">
        <v>1.0000000000000001E-5</v>
      </c>
      <c r="L2174" s="12">
        <v>1.0000000000000001E-5</v>
      </c>
      <c r="M2174" s="12">
        <v>0.4780662</v>
      </c>
      <c r="N2174" s="15">
        <f t="shared" si="66"/>
        <v>1.4786725470982928E-4</v>
      </c>
    </row>
    <row r="2175" spans="1:14" x14ac:dyDescent="0.3">
      <c r="A2175" s="1" t="s">
        <v>294</v>
      </c>
      <c r="B2175" s="1" t="s">
        <v>103</v>
      </c>
      <c r="C2175" s="1">
        <v>2001</v>
      </c>
      <c r="D2175" s="13">
        <v>7.1213499999999999E-2</v>
      </c>
      <c r="E2175" s="13">
        <v>8.9124099999999998E-2</v>
      </c>
      <c r="F2175" s="13">
        <v>0.74837019999999999</v>
      </c>
      <c r="G2175" s="13">
        <v>0.73906640000000001</v>
      </c>
      <c r="H2175" s="13">
        <v>0.3333333</v>
      </c>
      <c r="I2175" s="14">
        <f t="shared" si="67"/>
        <v>0.25920729912328289</v>
      </c>
      <c r="J2175" s="13">
        <v>9.8250900000000002E-2</v>
      </c>
      <c r="K2175" s="12">
        <v>1.0000000000000001E-5</v>
      </c>
      <c r="L2175" s="13">
        <v>3.2068199999999998E-2</v>
      </c>
      <c r="M2175" s="13">
        <v>0.7390331</v>
      </c>
      <c r="N2175" s="15">
        <f t="shared" si="66"/>
        <v>1.235289507998184E-2</v>
      </c>
    </row>
    <row r="2176" spans="1:14" x14ac:dyDescent="0.3">
      <c r="A2176" s="1" t="s">
        <v>294</v>
      </c>
      <c r="B2176" s="1" t="s">
        <v>103</v>
      </c>
      <c r="C2176" s="1">
        <v>2002</v>
      </c>
      <c r="D2176" s="13">
        <v>0.142427</v>
      </c>
      <c r="E2176" s="13">
        <v>0.1205333</v>
      </c>
      <c r="F2176" s="13">
        <v>0.33311610000000003</v>
      </c>
      <c r="G2176" s="13">
        <v>1</v>
      </c>
      <c r="H2176" s="13">
        <v>0.3333333</v>
      </c>
      <c r="I2176" s="14">
        <f t="shared" si="67"/>
        <v>0.28578191347525272</v>
      </c>
      <c r="J2176" s="13">
        <v>0.1965017</v>
      </c>
      <c r="K2176" s="12">
        <v>1.0000000000000001E-5</v>
      </c>
      <c r="L2176" s="13">
        <v>6.4234799999999995E-2</v>
      </c>
      <c r="M2176" s="12">
        <v>1</v>
      </c>
      <c r="N2176" s="15">
        <f t="shared" si="66"/>
        <v>1.8848820215425072E-2</v>
      </c>
    </row>
    <row r="2177" spans="1:14" x14ac:dyDescent="0.3">
      <c r="A2177" s="1" t="s">
        <v>294</v>
      </c>
      <c r="B2177" s="1" t="s">
        <v>103</v>
      </c>
      <c r="C2177" s="1">
        <v>2003</v>
      </c>
      <c r="D2177" s="13">
        <v>0.21364240000000001</v>
      </c>
      <c r="E2177" s="13">
        <v>0.1147894</v>
      </c>
      <c r="F2177" s="13">
        <v>0.6492829</v>
      </c>
      <c r="G2177" s="13">
        <v>0.87518419999999997</v>
      </c>
      <c r="H2177" s="13">
        <v>0.3333333</v>
      </c>
      <c r="I2177" s="14">
        <f t="shared" si="67"/>
        <v>0.34150752204714374</v>
      </c>
      <c r="J2177" s="13">
        <v>0.29475259999999998</v>
      </c>
      <c r="K2177" s="12">
        <v>1.0000000000000001E-5</v>
      </c>
      <c r="L2177" s="13">
        <v>9.6303E-2</v>
      </c>
      <c r="M2177" s="13">
        <v>0.87500009999999995</v>
      </c>
      <c r="N2177" s="15">
        <f t="shared" si="66"/>
        <v>2.2324224995413196E-2</v>
      </c>
    </row>
    <row r="2178" spans="1:14" x14ac:dyDescent="0.3">
      <c r="A2178" s="1" t="s">
        <v>294</v>
      </c>
      <c r="B2178" s="1" t="s">
        <v>103</v>
      </c>
      <c r="C2178" s="1">
        <v>2004</v>
      </c>
      <c r="D2178" s="13">
        <v>0.2848559</v>
      </c>
      <c r="E2178" s="13">
        <v>0.21339659999999999</v>
      </c>
      <c r="F2178" s="13">
        <v>0.2816167</v>
      </c>
      <c r="G2178" s="13">
        <v>0.75036840000000005</v>
      </c>
      <c r="H2178" s="12">
        <v>1.0000000000000001E-5</v>
      </c>
      <c r="I2178" s="14">
        <f t="shared" si="67"/>
        <v>4.1855172028363107E-2</v>
      </c>
      <c r="J2178" s="13">
        <v>0.3930034</v>
      </c>
      <c r="K2178" s="12">
        <v>1.0000000000000001E-5</v>
      </c>
      <c r="L2178" s="13">
        <v>0.12837129999999999</v>
      </c>
      <c r="M2178" s="13">
        <v>0.75000009999999995</v>
      </c>
      <c r="N2178" s="15">
        <f t="shared" si="66"/>
        <v>2.480169669079858E-2</v>
      </c>
    </row>
    <row r="2179" spans="1:14" x14ac:dyDescent="0.3">
      <c r="A2179" s="1" t="s">
        <v>294</v>
      </c>
      <c r="B2179" s="1" t="s">
        <v>103</v>
      </c>
      <c r="C2179" s="1">
        <v>2005</v>
      </c>
      <c r="D2179" s="13">
        <v>0.35607119999999998</v>
      </c>
      <c r="E2179" s="13">
        <v>0.28085690000000002</v>
      </c>
      <c r="F2179" s="13">
        <v>0.38526719999999998</v>
      </c>
      <c r="G2179" s="13">
        <v>0.62506150000000005</v>
      </c>
      <c r="H2179" s="13">
        <v>0.3333333</v>
      </c>
      <c r="I2179" s="14">
        <f t="shared" si="67"/>
        <v>0.38099307934410914</v>
      </c>
      <c r="J2179" s="13">
        <v>0.49125429999999998</v>
      </c>
      <c r="K2179" s="12">
        <v>1.0000000000000001E-5</v>
      </c>
      <c r="L2179" s="13">
        <v>0.18034720000000001</v>
      </c>
      <c r="M2179" s="12">
        <v>0.62499990000000005</v>
      </c>
      <c r="N2179" s="15">
        <f t="shared" si="66"/>
        <v>2.7278716301841126E-2</v>
      </c>
    </row>
    <row r="2180" spans="1:14" x14ac:dyDescent="0.3">
      <c r="A2180" s="1" t="s">
        <v>294</v>
      </c>
      <c r="B2180" s="1" t="s">
        <v>103</v>
      </c>
      <c r="C2180" s="1">
        <v>2006</v>
      </c>
      <c r="D2180" s="13">
        <v>0.42728470000000002</v>
      </c>
      <c r="E2180" s="13">
        <v>0.3178841</v>
      </c>
      <c r="F2180" s="13">
        <v>0.51629729999999996</v>
      </c>
      <c r="G2180" s="13">
        <v>0.50024570000000002</v>
      </c>
      <c r="H2180" s="13">
        <v>1</v>
      </c>
      <c r="I2180" s="14">
        <f t="shared" si="67"/>
        <v>0.51169818108651111</v>
      </c>
      <c r="J2180" s="13">
        <v>0.5895051</v>
      </c>
      <c r="K2180" s="12">
        <v>1.0000000000000001E-5</v>
      </c>
      <c r="L2180" s="13">
        <v>0.23644200000000001</v>
      </c>
      <c r="M2180" s="12">
        <v>0.5</v>
      </c>
      <c r="N2180" s="15">
        <f t="shared" si="66"/>
        <v>2.8893193681351563E-2</v>
      </c>
    </row>
    <row r="2181" spans="1:14" x14ac:dyDescent="0.3">
      <c r="A2181" s="1" t="s">
        <v>294</v>
      </c>
      <c r="B2181" s="1" t="s">
        <v>103</v>
      </c>
      <c r="C2181" s="1">
        <v>2007</v>
      </c>
      <c r="D2181" s="13">
        <v>0.4985001</v>
      </c>
      <c r="E2181" s="13">
        <v>0.35330810000000001</v>
      </c>
      <c r="F2181" s="13">
        <v>0.21707950000000001</v>
      </c>
      <c r="G2181" s="13">
        <v>0.37493870000000001</v>
      </c>
      <c r="H2181" s="12">
        <v>1.0000000000000001E-5</v>
      </c>
      <c r="I2181" s="14">
        <f t="shared" si="67"/>
        <v>4.2783822635421534E-2</v>
      </c>
      <c r="J2181" s="13">
        <v>0.64586509999999997</v>
      </c>
      <c r="K2181" s="12">
        <v>1.0000000000000001E-5</v>
      </c>
      <c r="L2181" s="13">
        <v>0.29243910000000001</v>
      </c>
      <c r="M2181" s="12">
        <v>0.3750001</v>
      </c>
      <c r="N2181" s="15">
        <f t="shared" si="66"/>
        <v>2.9010295993645765E-2</v>
      </c>
    </row>
    <row r="2182" spans="1:14" x14ac:dyDescent="0.3">
      <c r="A2182" s="1" t="s">
        <v>294</v>
      </c>
      <c r="B2182" s="1" t="s">
        <v>103</v>
      </c>
      <c r="C2182" s="1">
        <v>2008</v>
      </c>
      <c r="D2182" s="13">
        <v>0.56971360000000004</v>
      </c>
      <c r="E2182" s="13">
        <v>0.41337659999999998</v>
      </c>
      <c r="F2182" s="13">
        <v>0.30769229999999997</v>
      </c>
      <c r="G2182" s="13">
        <v>0.25012289999999998</v>
      </c>
      <c r="H2182" s="13">
        <v>0.66666669999999995</v>
      </c>
      <c r="I2182" s="14">
        <f t="shared" si="67"/>
        <v>0.41346263150613632</v>
      </c>
      <c r="J2182" s="13">
        <v>0.69940089999999999</v>
      </c>
      <c r="K2182" s="12">
        <v>1.0000000000000001E-5</v>
      </c>
      <c r="L2182" s="13">
        <v>0.34823979999999999</v>
      </c>
      <c r="M2182" s="13">
        <v>0.2500001</v>
      </c>
      <c r="N2182" s="15">
        <f t="shared" si="66"/>
        <v>2.7934197121944282E-2</v>
      </c>
    </row>
    <row r="2183" spans="1:14" x14ac:dyDescent="0.3">
      <c r="A2183" s="1" t="s">
        <v>294</v>
      </c>
      <c r="B2183" s="1" t="s">
        <v>103</v>
      </c>
      <c r="C2183" s="1">
        <v>2009</v>
      </c>
      <c r="D2183" s="13">
        <v>0.64092709999999997</v>
      </c>
      <c r="E2183" s="13">
        <v>0.41693210000000003</v>
      </c>
      <c r="F2183" s="13">
        <v>0.36701430000000002</v>
      </c>
      <c r="G2183" s="13">
        <v>0.1253071</v>
      </c>
      <c r="H2183" s="13">
        <v>0.66666669999999995</v>
      </c>
      <c r="I2183" s="14">
        <f t="shared" si="67"/>
        <v>0.38255006422014237</v>
      </c>
      <c r="J2183" s="13">
        <v>0.7459382</v>
      </c>
      <c r="K2183" s="12">
        <v>1.0000000000000001E-5</v>
      </c>
      <c r="L2183" s="13">
        <v>0.4037462</v>
      </c>
      <c r="M2183" s="13">
        <v>0.1249999</v>
      </c>
      <c r="N2183" s="15">
        <f t="shared" si="66"/>
        <v>2.4770241477626728E-2</v>
      </c>
    </row>
    <row r="2184" spans="1:14" x14ac:dyDescent="0.3">
      <c r="A2184" s="1" t="s">
        <v>294</v>
      </c>
      <c r="B2184" s="1" t="s">
        <v>103</v>
      </c>
      <c r="C2184" s="1">
        <v>2010</v>
      </c>
      <c r="D2184" s="13">
        <v>0.71214250000000001</v>
      </c>
      <c r="E2184" s="13">
        <v>0.49522699999999997</v>
      </c>
      <c r="F2184" s="13">
        <v>0.92764009999999997</v>
      </c>
      <c r="G2184" s="12">
        <v>1.0000000000000001E-5</v>
      </c>
      <c r="H2184" s="13">
        <v>0.66666669999999995</v>
      </c>
      <c r="I2184" s="14">
        <f t="shared" si="67"/>
        <v>7.3744884408651068E-2</v>
      </c>
      <c r="J2184" s="13">
        <v>0.75926700000000003</v>
      </c>
      <c r="K2184" s="12">
        <v>1.0000000000000001E-5</v>
      </c>
      <c r="L2184" s="13">
        <v>0.45925290000000002</v>
      </c>
      <c r="M2184" s="12">
        <v>1.0000000000000001E-5</v>
      </c>
      <c r="N2184" s="15">
        <f t="shared" si="66"/>
        <v>2.4300298475846706E-3</v>
      </c>
    </row>
    <row r="2185" spans="1:14" x14ac:dyDescent="0.3">
      <c r="A2185" s="1" t="s">
        <v>294</v>
      </c>
      <c r="B2185" s="1" t="s">
        <v>103</v>
      </c>
      <c r="C2185" s="1">
        <v>2011</v>
      </c>
      <c r="D2185" s="13">
        <v>0.72071989999999997</v>
      </c>
      <c r="E2185" s="13">
        <v>0.60475270000000003</v>
      </c>
      <c r="F2185" s="13">
        <v>0.71773140000000002</v>
      </c>
      <c r="G2185" s="12">
        <v>1.0000000000000001E-5</v>
      </c>
      <c r="H2185" s="12">
        <v>1.0000000000000001E-5</v>
      </c>
      <c r="I2185" s="14">
        <f t="shared" si="67"/>
        <v>7.9261311704574428E-3</v>
      </c>
      <c r="J2185" s="13">
        <v>0.78782160000000001</v>
      </c>
      <c r="K2185" s="12">
        <v>1.0000000000000001E-5</v>
      </c>
      <c r="L2185" s="12">
        <v>0.51446519999999996</v>
      </c>
      <c r="M2185" s="12">
        <v>1.0000000000000001E-5</v>
      </c>
      <c r="N2185" s="15">
        <f t="shared" si="66"/>
        <v>2.5231668591886984E-3</v>
      </c>
    </row>
    <row r="2186" spans="1:14" x14ac:dyDescent="0.3">
      <c r="A2186" s="1" t="s">
        <v>294</v>
      </c>
      <c r="B2186" s="1" t="s">
        <v>103</v>
      </c>
      <c r="C2186" s="1">
        <v>2012</v>
      </c>
      <c r="D2186" s="13">
        <v>0.72929909999999998</v>
      </c>
      <c r="E2186" s="13">
        <v>0.66123419999999999</v>
      </c>
      <c r="F2186" s="13">
        <v>0.45762710000000001</v>
      </c>
      <c r="G2186" s="12">
        <v>1.0000000000000001E-5</v>
      </c>
      <c r="H2186" s="13">
        <v>0.3333333</v>
      </c>
      <c r="I2186" s="14">
        <f t="shared" si="67"/>
        <v>5.9337642053614269E-2</v>
      </c>
      <c r="J2186" s="13">
        <v>0.8150598</v>
      </c>
      <c r="K2186" s="12">
        <v>1.0000000000000001E-5</v>
      </c>
      <c r="L2186" s="13">
        <v>0.56948100000000001</v>
      </c>
      <c r="M2186" s="12">
        <v>1.0000000000000001E-5</v>
      </c>
      <c r="N2186" s="15">
        <f t="shared" si="66"/>
        <v>2.610160289719506E-3</v>
      </c>
    </row>
    <row r="2187" spans="1:14" x14ac:dyDescent="0.3">
      <c r="A2187" s="1" t="s">
        <v>294</v>
      </c>
      <c r="B2187" s="1" t="s">
        <v>103</v>
      </c>
      <c r="C2187" s="1">
        <v>2013</v>
      </c>
      <c r="D2187" s="13">
        <v>0.73787659999999999</v>
      </c>
      <c r="E2187" s="13">
        <v>0.64862589999999998</v>
      </c>
      <c r="F2187" s="13">
        <v>0.41460239999999998</v>
      </c>
      <c r="G2187" s="12">
        <v>1.0000000000000001E-5</v>
      </c>
      <c r="H2187" s="12">
        <v>1.0000000000000001E-5</v>
      </c>
      <c r="I2187" s="14">
        <f t="shared" si="67"/>
        <v>7.2363900399429713E-3</v>
      </c>
      <c r="J2187" s="13">
        <v>0.85735910000000004</v>
      </c>
      <c r="K2187" s="12">
        <v>1.0000000000000001E-5</v>
      </c>
      <c r="L2187" s="13">
        <v>0.62420319999999996</v>
      </c>
      <c r="M2187" s="12">
        <v>1.0000000000000001E-5</v>
      </c>
      <c r="N2187" s="15">
        <f t="shared" si="66"/>
        <v>2.7047192260281202E-3</v>
      </c>
    </row>
    <row r="2188" spans="1:14" x14ac:dyDescent="0.3">
      <c r="A2188" s="1" t="s">
        <v>294</v>
      </c>
      <c r="B2188" s="1" t="s">
        <v>103</v>
      </c>
      <c r="C2188" s="1">
        <v>2014</v>
      </c>
      <c r="D2188" s="13">
        <v>0.74645399999999995</v>
      </c>
      <c r="E2188" s="13">
        <v>0.6773901</v>
      </c>
      <c r="F2188" s="13">
        <v>0.65580179999999999</v>
      </c>
      <c r="G2188" s="12">
        <v>1.0000000000000001E-5</v>
      </c>
      <c r="H2188" s="13">
        <v>1</v>
      </c>
      <c r="I2188" s="14">
        <f t="shared" si="67"/>
        <v>8.0190496021623606E-2</v>
      </c>
      <c r="J2188" s="13">
        <v>0.87981149999999997</v>
      </c>
      <c r="K2188" s="12">
        <v>1.0000000000000001E-5</v>
      </c>
      <c r="L2188" s="13">
        <v>0.67872900000000003</v>
      </c>
      <c r="M2188" s="12">
        <v>1.0000000000000001E-5</v>
      </c>
      <c r="N2188" s="15">
        <f t="shared" ref="N2188:N2251" si="68">GEOMEAN(J2188,K2188,L2188,M2188)</f>
        <v>2.7798509464691582E-3</v>
      </c>
    </row>
    <row r="2189" spans="1:14" x14ac:dyDescent="0.3">
      <c r="A2189" s="1" t="s">
        <v>294</v>
      </c>
      <c r="B2189" s="1" t="s">
        <v>103</v>
      </c>
      <c r="C2189" s="1">
        <v>2015</v>
      </c>
      <c r="D2189" s="13">
        <v>0.75503330000000002</v>
      </c>
      <c r="E2189" s="13">
        <v>0.72123190000000004</v>
      </c>
      <c r="F2189" s="13">
        <v>0.33767930000000002</v>
      </c>
      <c r="G2189" s="12">
        <v>1.0000000000000001E-5</v>
      </c>
      <c r="H2189" s="12">
        <v>1.0000000000000001E-5</v>
      </c>
      <c r="I2189" s="14">
        <f t="shared" si="67"/>
        <v>7.1270383296110898E-3</v>
      </c>
      <c r="J2189" s="13">
        <v>0.90883009999999997</v>
      </c>
      <c r="K2189" s="12">
        <v>1</v>
      </c>
      <c r="L2189" s="13">
        <v>0.73296039999999996</v>
      </c>
      <c r="M2189" s="12">
        <v>1.0000000000000001E-5</v>
      </c>
      <c r="N2189" s="15">
        <f t="shared" si="68"/>
        <v>5.0803168984347315E-2</v>
      </c>
    </row>
    <row r="2190" spans="1:14" x14ac:dyDescent="0.3">
      <c r="A2190" s="1" t="s">
        <v>294</v>
      </c>
      <c r="B2190" s="1" t="s">
        <v>103</v>
      </c>
      <c r="C2190" s="1">
        <v>2016</v>
      </c>
      <c r="D2190" s="13">
        <v>0.81902949999999997</v>
      </c>
      <c r="E2190" s="13">
        <v>0.71932680000000004</v>
      </c>
      <c r="F2190" s="13">
        <v>0.81029989999999996</v>
      </c>
      <c r="G2190" s="12">
        <v>1.0000000000000001E-5</v>
      </c>
      <c r="H2190" s="13">
        <v>0.3333333</v>
      </c>
      <c r="I2190" s="14">
        <f t="shared" si="67"/>
        <v>6.923888325375796E-2</v>
      </c>
      <c r="J2190" s="13">
        <v>0.90670459999999997</v>
      </c>
      <c r="K2190" s="12">
        <v>1</v>
      </c>
      <c r="L2190" s="13">
        <v>0.78699609999999998</v>
      </c>
      <c r="M2190" s="12">
        <v>1.0000000000000001E-5</v>
      </c>
      <c r="N2190" s="15">
        <f t="shared" si="68"/>
        <v>5.1684414383480329E-2</v>
      </c>
    </row>
    <row r="2191" spans="1:14" x14ac:dyDescent="0.3">
      <c r="A2191" s="1" t="s">
        <v>294</v>
      </c>
      <c r="B2191" s="1" t="s">
        <v>103</v>
      </c>
      <c r="C2191" s="1">
        <v>2017</v>
      </c>
      <c r="D2191" s="13">
        <v>0.86904020000000004</v>
      </c>
      <c r="E2191" s="13">
        <v>0.7908307</v>
      </c>
      <c r="F2191" s="13">
        <v>1</v>
      </c>
      <c r="G2191" s="12">
        <v>1.0000000000000001E-5</v>
      </c>
      <c r="H2191" s="13">
        <v>0.66666669999999995</v>
      </c>
      <c r="I2191" s="14">
        <f t="shared" si="67"/>
        <v>8.5547324182102896E-2</v>
      </c>
      <c r="J2191" s="13">
        <v>0.88927250000000002</v>
      </c>
      <c r="K2191" s="12">
        <v>1</v>
      </c>
      <c r="L2191" s="13">
        <v>0.84073750000000003</v>
      </c>
      <c r="M2191" s="12">
        <v>1.0000000000000001E-5</v>
      </c>
      <c r="N2191" s="15">
        <f t="shared" si="68"/>
        <v>5.2290623506481296E-2</v>
      </c>
    </row>
    <row r="2192" spans="1:14" x14ac:dyDescent="0.3">
      <c r="A2192" s="1" t="s">
        <v>294</v>
      </c>
      <c r="B2192" s="1" t="s">
        <v>103</v>
      </c>
      <c r="C2192" s="1">
        <v>2018</v>
      </c>
      <c r="D2192" s="13">
        <v>0.91142230000000002</v>
      </c>
      <c r="E2192" s="13">
        <v>0.824187</v>
      </c>
      <c r="F2192" s="12">
        <v>1.0000000000000001E-5</v>
      </c>
      <c r="G2192" s="12">
        <v>1.0000000000000001E-5</v>
      </c>
      <c r="H2192" s="13">
        <v>0.3333333</v>
      </c>
      <c r="I2192" s="14">
        <f t="shared" si="67"/>
        <v>7.5809707756936805E-3</v>
      </c>
      <c r="J2192" s="13">
        <v>0.94375569999999998</v>
      </c>
      <c r="K2192" s="12">
        <v>1</v>
      </c>
      <c r="L2192" s="13">
        <v>0.89418439999999999</v>
      </c>
      <c r="M2192" s="12">
        <v>1.0000000000000001E-5</v>
      </c>
      <c r="N2192" s="15">
        <f t="shared" si="68"/>
        <v>5.3897878261530238E-2</v>
      </c>
    </row>
    <row r="2193" spans="1:14" x14ac:dyDescent="0.3">
      <c r="A2193" s="1" t="s">
        <v>294</v>
      </c>
      <c r="B2193" s="1" t="s">
        <v>103</v>
      </c>
      <c r="C2193" s="1">
        <v>2019</v>
      </c>
      <c r="D2193" s="13">
        <v>0.95592220000000006</v>
      </c>
      <c r="E2193" s="13">
        <v>1</v>
      </c>
      <c r="F2193" s="13">
        <v>0.56649280000000002</v>
      </c>
      <c r="G2193" s="12">
        <v>1.0000000000000001E-5</v>
      </c>
      <c r="H2193" s="13">
        <v>1</v>
      </c>
      <c r="I2193" s="14">
        <f t="shared" si="67"/>
        <v>8.8455203997399159E-2</v>
      </c>
      <c r="J2193" s="13">
        <v>1</v>
      </c>
      <c r="K2193" s="13">
        <v>1</v>
      </c>
      <c r="L2193" s="13">
        <v>0.94723919999999995</v>
      </c>
      <c r="M2193" s="12">
        <v>1.0000000000000001E-5</v>
      </c>
      <c r="N2193" s="15">
        <f t="shared" si="68"/>
        <v>5.547724879557412E-2</v>
      </c>
    </row>
    <row r="2194" spans="1:14" x14ac:dyDescent="0.3">
      <c r="A2194" s="1" t="s">
        <v>294</v>
      </c>
      <c r="B2194" s="1" t="s">
        <v>103</v>
      </c>
      <c r="C2194" s="1">
        <v>2020</v>
      </c>
      <c r="D2194" s="13">
        <v>1</v>
      </c>
      <c r="E2194" s="13">
        <v>0.88803940000000003</v>
      </c>
      <c r="F2194" s="13">
        <v>0.98435470000000003</v>
      </c>
      <c r="G2194" s="12">
        <v>1.0000000000000001E-5</v>
      </c>
      <c r="H2194" s="12">
        <v>1.0000000000000001E-5</v>
      </c>
      <c r="I2194" s="14">
        <f t="shared" si="67"/>
        <v>9.7345699636179929E-3</v>
      </c>
      <c r="J2194" s="13">
        <v>0.72903439999999997</v>
      </c>
      <c r="K2194" s="12">
        <v>1</v>
      </c>
      <c r="L2194" s="13">
        <v>1</v>
      </c>
      <c r="M2194" s="12">
        <v>1.0000000000000001E-5</v>
      </c>
      <c r="N2194" s="15">
        <f t="shared" si="68"/>
        <v>5.1962137205394179E-2</v>
      </c>
    </row>
    <row r="2195" spans="1:14" x14ac:dyDescent="0.3">
      <c r="A2195" s="1" t="s">
        <v>295</v>
      </c>
      <c r="B2195" s="1" t="s">
        <v>104</v>
      </c>
      <c r="C2195" s="1">
        <v>2000</v>
      </c>
      <c r="D2195" s="13">
        <v>1</v>
      </c>
      <c r="E2195" s="13">
        <v>2.5168999999999999E-3</v>
      </c>
      <c r="F2195" s="12">
        <v>1.0000000000000001E-5</v>
      </c>
      <c r="G2195" s="12">
        <v>1.0000000000000001E-5</v>
      </c>
      <c r="H2195" s="13">
        <v>0.83333330000000005</v>
      </c>
      <c r="I2195" s="14">
        <f t="shared" si="67"/>
        <v>2.912976221181615E-3</v>
      </c>
      <c r="J2195" s="12">
        <v>1.0000000000000001E-5</v>
      </c>
      <c r="K2195" s="12">
        <v>1.0000000000000001E-5</v>
      </c>
      <c r="L2195" s="12">
        <v>1.0000000000000001E-5</v>
      </c>
      <c r="M2195" s="12">
        <v>1.0000000000000001E-5</v>
      </c>
      <c r="N2195" s="15">
        <f t="shared" si="68"/>
        <v>1.0000000000000001E-5</v>
      </c>
    </row>
    <row r="2196" spans="1:14" x14ac:dyDescent="0.3">
      <c r="A2196" s="1" t="s">
        <v>295</v>
      </c>
      <c r="B2196" s="1" t="s">
        <v>104</v>
      </c>
      <c r="C2196" s="1">
        <v>2001</v>
      </c>
      <c r="D2196" s="13">
        <v>0.95014080000000001</v>
      </c>
      <c r="E2196" s="12">
        <v>1.0000000000000001E-5</v>
      </c>
      <c r="F2196" s="13">
        <v>0.119504</v>
      </c>
      <c r="G2196" s="13">
        <v>4.2253600000000002E-2</v>
      </c>
      <c r="H2196" s="13">
        <v>0.66666669999999995</v>
      </c>
      <c r="I2196" s="14">
        <f t="shared" si="67"/>
        <v>3.1694841026092171E-2</v>
      </c>
      <c r="J2196" s="13">
        <v>1.17836E-2</v>
      </c>
      <c r="K2196" s="12">
        <v>1.0000000000000001E-5</v>
      </c>
      <c r="L2196" s="13">
        <v>2.2442400000000001E-2</v>
      </c>
      <c r="M2196" s="13">
        <v>5.4406299999999998E-2</v>
      </c>
      <c r="N2196" s="15">
        <f t="shared" si="68"/>
        <v>3.4633718330689431E-3</v>
      </c>
    </row>
    <row r="2197" spans="1:14" x14ac:dyDescent="0.3">
      <c r="A2197" s="1" t="s">
        <v>295</v>
      </c>
      <c r="B2197" s="1" t="s">
        <v>104</v>
      </c>
      <c r="C2197" s="1">
        <v>2002</v>
      </c>
      <c r="D2197" s="13">
        <v>0.90028149999999996</v>
      </c>
      <c r="E2197" s="13">
        <v>2.6051299999999999E-2</v>
      </c>
      <c r="F2197" s="13">
        <v>0.34723789999999999</v>
      </c>
      <c r="G2197" s="13">
        <v>0.1267606</v>
      </c>
      <c r="H2197" s="13">
        <v>0.3333333</v>
      </c>
      <c r="I2197" s="14">
        <f t="shared" si="67"/>
        <v>0.20292687480192795</v>
      </c>
      <c r="J2197" s="13">
        <v>2.3567100000000001E-2</v>
      </c>
      <c r="K2197" s="12">
        <v>1.0000000000000001E-5</v>
      </c>
      <c r="L2197" s="13">
        <v>4.50102E-2</v>
      </c>
      <c r="M2197" s="13">
        <v>0.1319439</v>
      </c>
      <c r="N2197" s="15">
        <f t="shared" si="68"/>
        <v>6.1164805780197402E-3</v>
      </c>
    </row>
    <row r="2198" spans="1:14" x14ac:dyDescent="0.3">
      <c r="A2198" s="1" t="s">
        <v>295</v>
      </c>
      <c r="B2198" s="1" t="s">
        <v>104</v>
      </c>
      <c r="C2198" s="1">
        <v>2003</v>
      </c>
      <c r="D2198" s="13">
        <v>0.85042300000000004</v>
      </c>
      <c r="E2198" s="13">
        <v>8.0588999999999994E-2</v>
      </c>
      <c r="F2198" s="13">
        <v>0.2412627</v>
      </c>
      <c r="G2198" s="13">
        <v>0.2112677</v>
      </c>
      <c r="H2198" s="13">
        <v>0.83333330000000005</v>
      </c>
      <c r="I2198" s="14">
        <f t="shared" si="67"/>
        <v>0.31103592810173192</v>
      </c>
      <c r="J2198" s="13">
        <v>3.5350699999999999E-2</v>
      </c>
      <c r="K2198" s="12">
        <v>1.0000000000000001E-5</v>
      </c>
      <c r="L2198" s="13">
        <v>6.7577700000000004E-2</v>
      </c>
      <c r="M2198" s="13">
        <v>0.20948140000000001</v>
      </c>
      <c r="N2198" s="15">
        <f t="shared" si="68"/>
        <v>8.4107887094837883E-3</v>
      </c>
    </row>
    <row r="2199" spans="1:14" x14ac:dyDescent="0.3">
      <c r="A2199" s="1" t="s">
        <v>295</v>
      </c>
      <c r="B2199" s="1" t="s">
        <v>104</v>
      </c>
      <c r="C2199" s="1">
        <v>2004</v>
      </c>
      <c r="D2199" s="13">
        <v>0.80056380000000005</v>
      </c>
      <c r="E2199" s="13">
        <v>8.1471600000000005E-2</v>
      </c>
      <c r="F2199" s="13">
        <v>6.9898500000000002E-2</v>
      </c>
      <c r="G2199" s="13">
        <v>0.2816902</v>
      </c>
      <c r="H2199" s="12">
        <v>1.0000000000000001E-5</v>
      </c>
      <c r="I2199" s="14">
        <f t="shared" si="67"/>
        <v>2.640756500700963E-2</v>
      </c>
      <c r="J2199" s="13">
        <v>4.7134200000000001E-2</v>
      </c>
      <c r="K2199" s="12">
        <v>1.0000000000000001E-5</v>
      </c>
      <c r="L2199" s="13">
        <v>9.0270900000000001E-2</v>
      </c>
      <c r="M2199" s="13">
        <v>0.28701900000000002</v>
      </c>
      <c r="N2199" s="15">
        <f t="shared" si="68"/>
        <v>1.0512321630677493E-2</v>
      </c>
    </row>
    <row r="2200" spans="1:14" x14ac:dyDescent="0.3">
      <c r="A2200" s="1" t="s">
        <v>295</v>
      </c>
      <c r="B2200" s="1" t="s">
        <v>104</v>
      </c>
      <c r="C2200" s="1">
        <v>2005</v>
      </c>
      <c r="D2200" s="13">
        <v>0.7507045</v>
      </c>
      <c r="E2200" s="13">
        <v>4.8637800000000002E-2</v>
      </c>
      <c r="F2200" s="13">
        <v>0.75535509999999995</v>
      </c>
      <c r="G2200" s="13">
        <v>0.3661971</v>
      </c>
      <c r="H2200" s="13">
        <v>0.5</v>
      </c>
      <c r="I2200" s="14">
        <f t="shared" si="67"/>
        <v>0.34726083287100223</v>
      </c>
      <c r="J2200" s="13">
        <v>5.8917799999999999E-2</v>
      </c>
      <c r="K2200" s="12">
        <v>1.0000000000000001E-5</v>
      </c>
      <c r="L2200" s="13">
        <v>0.11296399999999999</v>
      </c>
      <c r="M2200" s="13">
        <v>0.36455650000000001</v>
      </c>
      <c r="N2200" s="15">
        <f t="shared" si="68"/>
        <v>1.2480668772938144E-2</v>
      </c>
    </row>
    <row r="2201" spans="1:14" x14ac:dyDescent="0.3">
      <c r="A2201" s="1" t="s">
        <v>295</v>
      </c>
      <c r="B2201" s="1" t="s">
        <v>104</v>
      </c>
      <c r="C2201" s="1">
        <v>2006</v>
      </c>
      <c r="D2201" s="13">
        <v>0.7008453</v>
      </c>
      <c r="E2201" s="13">
        <v>7.3463299999999995E-2</v>
      </c>
      <c r="F2201" s="13">
        <v>0.23224349999999999</v>
      </c>
      <c r="G2201" s="13">
        <v>0.4225353</v>
      </c>
      <c r="H2201" s="12">
        <v>1.0000000000000001E-5</v>
      </c>
      <c r="I2201" s="14">
        <f t="shared" si="67"/>
        <v>3.4729604106565809E-2</v>
      </c>
      <c r="J2201" s="13">
        <v>7.0701299999999995E-2</v>
      </c>
      <c r="K2201" s="12">
        <v>1.0000000000000001E-5</v>
      </c>
      <c r="L2201" s="13">
        <v>0.13590759999999999</v>
      </c>
      <c r="M2201" s="13">
        <v>0.42810090000000001</v>
      </c>
      <c r="N2201" s="15">
        <f t="shared" si="68"/>
        <v>1.4241453653842901E-2</v>
      </c>
    </row>
    <row r="2202" spans="1:14" x14ac:dyDescent="0.3">
      <c r="A2202" s="1" t="s">
        <v>295</v>
      </c>
      <c r="B2202" s="1" t="s">
        <v>104</v>
      </c>
      <c r="C2202" s="1">
        <v>2007</v>
      </c>
      <c r="D2202" s="13">
        <v>0.65098610000000001</v>
      </c>
      <c r="E2202" s="13">
        <v>0.13388459999999999</v>
      </c>
      <c r="F2202" s="13">
        <v>0.30665170000000003</v>
      </c>
      <c r="G2202" s="13">
        <v>0.4929577</v>
      </c>
      <c r="H2202" s="13">
        <v>1</v>
      </c>
      <c r="I2202" s="14">
        <f t="shared" si="67"/>
        <v>0.42067962145533105</v>
      </c>
      <c r="J2202" s="13">
        <v>8.2167699999999996E-2</v>
      </c>
      <c r="K2202" s="12">
        <v>1.0000000000000001E-5</v>
      </c>
      <c r="L2202" s="13">
        <v>0.15872620000000001</v>
      </c>
      <c r="M2202" s="13">
        <v>0.4916451</v>
      </c>
      <c r="N2202" s="15">
        <f t="shared" si="68"/>
        <v>1.5912937835632024E-2</v>
      </c>
    </row>
    <row r="2203" spans="1:14" x14ac:dyDescent="0.3">
      <c r="A2203" s="1" t="s">
        <v>295</v>
      </c>
      <c r="B2203" s="1" t="s">
        <v>104</v>
      </c>
      <c r="C2203" s="1">
        <v>2008</v>
      </c>
      <c r="D2203" s="13">
        <v>0.60112679999999996</v>
      </c>
      <c r="E2203" s="13">
        <v>0.13519210000000001</v>
      </c>
      <c r="F2203" s="13">
        <v>1.01466E-2</v>
      </c>
      <c r="G2203" s="13">
        <v>0.54929570000000005</v>
      </c>
      <c r="H2203" s="13">
        <v>0.66666669999999995</v>
      </c>
      <c r="I2203" s="14">
        <f t="shared" si="67"/>
        <v>0.19769267654054501</v>
      </c>
      <c r="J2203" s="13">
        <v>9.4620700000000002E-2</v>
      </c>
      <c r="K2203" s="12">
        <v>1.0000000000000001E-5</v>
      </c>
      <c r="L2203" s="13">
        <v>0.21740229999999999</v>
      </c>
      <c r="M2203" s="13">
        <v>0.55518940000000006</v>
      </c>
      <c r="N2203" s="15">
        <f t="shared" si="68"/>
        <v>1.8383274162415968E-2</v>
      </c>
    </row>
    <row r="2204" spans="1:14" x14ac:dyDescent="0.3">
      <c r="A2204" s="1" t="s">
        <v>295</v>
      </c>
      <c r="B2204" s="1" t="s">
        <v>104</v>
      </c>
      <c r="C2204" s="1">
        <v>2009</v>
      </c>
      <c r="D2204" s="13">
        <v>0.55126759999999997</v>
      </c>
      <c r="E2204" s="13">
        <v>0.1769657</v>
      </c>
      <c r="F2204" s="13">
        <v>0.23675309999999999</v>
      </c>
      <c r="G2204" s="13">
        <v>0.6197184</v>
      </c>
      <c r="H2204" s="13">
        <v>0.3333333</v>
      </c>
      <c r="I2204" s="14">
        <f t="shared" si="67"/>
        <v>0.34333973429260733</v>
      </c>
      <c r="J2204" s="13">
        <v>0.1066706</v>
      </c>
      <c r="K2204" s="12">
        <v>1.0000000000000001E-5</v>
      </c>
      <c r="L2204" s="13">
        <v>0.27958860000000002</v>
      </c>
      <c r="M2204" s="13">
        <v>0.6187338</v>
      </c>
      <c r="N2204" s="15">
        <f t="shared" si="68"/>
        <v>2.0726072339710015E-2</v>
      </c>
    </row>
    <row r="2205" spans="1:14" x14ac:dyDescent="0.3">
      <c r="A2205" s="1" t="s">
        <v>295</v>
      </c>
      <c r="B2205" s="1" t="s">
        <v>104</v>
      </c>
      <c r="C2205" s="1">
        <v>2010</v>
      </c>
      <c r="D2205" s="13">
        <v>0.50140830000000003</v>
      </c>
      <c r="E2205" s="13">
        <v>0.20741329999999999</v>
      </c>
      <c r="F2205" s="13">
        <v>0.82299889999999998</v>
      </c>
      <c r="G2205" s="13">
        <v>0.67605630000000005</v>
      </c>
      <c r="H2205" s="13">
        <v>0.3333333</v>
      </c>
      <c r="I2205" s="14">
        <f t="shared" si="67"/>
        <v>0.45400202312613974</v>
      </c>
      <c r="J2205" s="13">
        <v>0.118906</v>
      </c>
      <c r="K2205" s="12">
        <v>1.0000000000000001E-5</v>
      </c>
      <c r="L2205" s="13">
        <v>0.34252749999999998</v>
      </c>
      <c r="M2205" s="13">
        <v>0.68227819999999995</v>
      </c>
      <c r="N2205" s="15">
        <f t="shared" si="68"/>
        <v>2.295964545562041E-2</v>
      </c>
    </row>
    <row r="2206" spans="1:14" x14ac:dyDescent="0.3">
      <c r="A2206" s="1" t="s">
        <v>295</v>
      </c>
      <c r="B2206" s="1" t="s">
        <v>104</v>
      </c>
      <c r="C2206" s="1">
        <v>2011</v>
      </c>
      <c r="D2206" s="13">
        <v>0.45495980000000003</v>
      </c>
      <c r="E2206" s="13">
        <v>0.3077124</v>
      </c>
      <c r="F2206" s="13">
        <v>0.4926719</v>
      </c>
      <c r="G2206" s="13">
        <v>0.746479</v>
      </c>
      <c r="H2206" s="13">
        <v>0.5</v>
      </c>
      <c r="I2206" s="14">
        <f t="shared" si="67"/>
        <v>0.480986273644116</v>
      </c>
      <c r="J2206" s="13">
        <v>0.12996750000000001</v>
      </c>
      <c r="K2206" s="12">
        <v>1.0000000000000001E-5</v>
      </c>
      <c r="L2206" s="13">
        <v>0.40596769999999999</v>
      </c>
      <c r="M2206" s="13">
        <v>0.74582250000000005</v>
      </c>
      <c r="N2206" s="15">
        <f t="shared" si="68"/>
        <v>2.5046118547177178E-2</v>
      </c>
    </row>
    <row r="2207" spans="1:14" x14ac:dyDescent="0.3">
      <c r="A2207" s="1" t="s">
        <v>295</v>
      </c>
      <c r="B2207" s="1" t="s">
        <v>104</v>
      </c>
      <c r="C2207" s="1">
        <v>2012</v>
      </c>
      <c r="D2207" s="13">
        <v>0.40851199999999999</v>
      </c>
      <c r="E2207" s="13">
        <v>0.3643421</v>
      </c>
      <c r="F2207" s="13">
        <v>0.41826380000000002</v>
      </c>
      <c r="G2207" s="13">
        <v>0.80281690000000006</v>
      </c>
      <c r="H2207" s="13">
        <v>0.5</v>
      </c>
      <c r="I2207" s="14">
        <f t="shared" si="67"/>
        <v>0.47813462270181639</v>
      </c>
      <c r="J2207" s="13">
        <v>0.139899</v>
      </c>
      <c r="K2207" s="12">
        <v>1.0000000000000001E-5</v>
      </c>
      <c r="L2207" s="13">
        <v>0.46990979999999999</v>
      </c>
      <c r="M2207" s="13">
        <v>0.8093669</v>
      </c>
      <c r="N2207" s="15">
        <f t="shared" si="68"/>
        <v>2.700807543715664E-2</v>
      </c>
    </row>
    <row r="2208" spans="1:14" x14ac:dyDescent="0.3">
      <c r="A2208" s="1" t="s">
        <v>295</v>
      </c>
      <c r="B2208" s="1" t="s">
        <v>104</v>
      </c>
      <c r="C2208" s="1">
        <v>2013</v>
      </c>
      <c r="D2208" s="13">
        <v>0.36206349999999998</v>
      </c>
      <c r="E2208" s="13">
        <v>0.44764409999999999</v>
      </c>
      <c r="F2208" s="13">
        <v>0.1172492</v>
      </c>
      <c r="G2208" s="13">
        <v>0.8732394</v>
      </c>
      <c r="H2208" s="13">
        <v>0.1666667</v>
      </c>
      <c r="I2208" s="14">
        <f t="shared" si="67"/>
        <v>0.30786614347107621</v>
      </c>
      <c r="J2208" s="13">
        <v>0.15007139999999999</v>
      </c>
      <c r="K2208" s="12">
        <v>1.0000000000000001E-5</v>
      </c>
      <c r="L2208" s="13">
        <v>0.53435310000000003</v>
      </c>
      <c r="M2208" s="13">
        <v>0.87291129999999995</v>
      </c>
      <c r="N2208" s="15">
        <f t="shared" si="68"/>
        <v>2.8925048492400365E-2</v>
      </c>
    </row>
    <row r="2209" spans="1:14" x14ac:dyDescent="0.3">
      <c r="A2209" s="1" t="s">
        <v>295</v>
      </c>
      <c r="B2209" s="1" t="s">
        <v>104</v>
      </c>
      <c r="C2209" s="1">
        <v>2014</v>
      </c>
      <c r="D2209" s="13">
        <v>0.31561489999999998</v>
      </c>
      <c r="E2209" s="13">
        <v>0.55760200000000004</v>
      </c>
      <c r="F2209" s="13">
        <v>0.38444200000000001</v>
      </c>
      <c r="G2209" s="13">
        <v>0.943662</v>
      </c>
      <c r="H2209" s="13">
        <v>0.3333333</v>
      </c>
      <c r="I2209" s="14">
        <f t="shared" si="67"/>
        <v>0.46302193274958398</v>
      </c>
      <c r="J2209" s="13">
        <v>0.16227539999999999</v>
      </c>
      <c r="K2209" s="12">
        <v>1.0000000000000001E-5</v>
      </c>
      <c r="L2209" s="13">
        <v>0.59929759999999999</v>
      </c>
      <c r="M2209" s="13">
        <v>0.93645560000000005</v>
      </c>
      <c r="N2209" s="15">
        <f t="shared" si="68"/>
        <v>3.089197000407377E-2</v>
      </c>
    </row>
    <row r="2210" spans="1:14" x14ac:dyDescent="0.3">
      <c r="A2210" s="1" t="s">
        <v>295</v>
      </c>
      <c r="B2210" s="1" t="s">
        <v>104</v>
      </c>
      <c r="C2210" s="1">
        <v>2015</v>
      </c>
      <c r="D2210" s="13">
        <v>0.26916639999999997</v>
      </c>
      <c r="E2210" s="13">
        <v>0.66465090000000004</v>
      </c>
      <c r="F2210" s="13">
        <v>0.7429538</v>
      </c>
      <c r="G2210" s="13">
        <v>1</v>
      </c>
      <c r="H2210" s="13">
        <v>0.1666667</v>
      </c>
      <c r="I2210" s="14">
        <f t="shared" ref="I2210:I2273" si="69">GEOMEAN(D2210,E2210,F2210,G2210,H2210)</f>
        <v>0.4667507426172558</v>
      </c>
      <c r="J2210" s="13">
        <v>0.1759899</v>
      </c>
      <c r="K2210" s="12">
        <v>1</v>
      </c>
      <c r="L2210" s="13">
        <v>0.66474429999999995</v>
      </c>
      <c r="M2210" s="13">
        <v>1</v>
      </c>
      <c r="N2210" s="15">
        <f t="shared" si="68"/>
        <v>0.58483801128850499</v>
      </c>
    </row>
    <row r="2211" spans="1:14" x14ac:dyDescent="0.3">
      <c r="A2211" s="1" t="s">
        <v>295</v>
      </c>
      <c r="B2211" s="1" t="s">
        <v>104</v>
      </c>
      <c r="C2211" s="1">
        <v>2016</v>
      </c>
      <c r="D2211" s="13">
        <v>0.1990286</v>
      </c>
      <c r="E2211" s="13">
        <v>0.95319259999999995</v>
      </c>
      <c r="F2211" s="13">
        <v>1</v>
      </c>
      <c r="G2211" s="13">
        <v>1</v>
      </c>
      <c r="H2211" s="13">
        <v>0.66666669999999995</v>
      </c>
      <c r="I2211" s="14">
        <f t="shared" si="69"/>
        <v>0.66130374565308925</v>
      </c>
      <c r="J2211" s="13">
        <v>0.34165590000000001</v>
      </c>
      <c r="K2211" s="12">
        <v>1</v>
      </c>
      <c r="L2211" s="13">
        <v>0.7306918</v>
      </c>
      <c r="M2211" s="13">
        <v>1</v>
      </c>
      <c r="N2211" s="15">
        <f t="shared" si="68"/>
        <v>0.70685574097830728</v>
      </c>
    </row>
    <row r="2212" spans="1:14" x14ac:dyDescent="0.3">
      <c r="A2212" s="1" t="s">
        <v>295</v>
      </c>
      <c r="B2212" s="1" t="s">
        <v>104</v>
      </c>
      <c r="C2212" s="1">
        <v>2017</v>
      </c>
      <c r="D2212" s="13">
        <v>0.14914569999999999</v>
      </c>
      <c r="E2212" s="13">
        <v>0.93987279999999995</v>
      </c>
      <c r="F2212" s="13">
        <v>0.52085689999999996</v>
      </c>
      <c r="G2212" s="13">
        <v>1</v>
      </c>
      <c r="H2212" s="13">
        <v>0.1666667</v>
      </c>
      <c r="I2212" s="14">
        <f t="shared" si="69"/>
        <v>0.4140467835663762</v>
      </c>
      <c r="J2212" s="13">
        <v>0.51922120000000005</v>
      </c>
      <c r="K2212" s="13">
        <v>1</v>
      </c>
      <c r="L2212" s="13">
        <v>0.79701610000000001</v>
      </c>
      <c r="M2212" s="13">
        <v>1</v>
      </c>
      <c r="N2212" s="15">
        <f t="shared" si="68"/>
        <v>0.80205634296882289</v>
      </c>
    </row>
    <row r="2213" spans="1:14" x14ac:dyDescent="0.3">
      <c r="A2213" s="1" t="s">
        <v>295</v>
      </c>
      <c r="B2213" s="1" t="s">
        <v>104</v>
      </c>
      <c r="C2213" s="1">
        <v>2018</v>
      </c>
      <c r="D2213" s="13">
        <v>0.1080964</v>
      </c>
      <c r="E2213" s="13">
        <v>0.89293469999999997</v>
      </c>
      <c r="F2213" s="13">
        <v>0.4904172</v>
      </c>
      <c r="G2213" s="13">
        <v>1</v>
      </c>
      <c r="H2213" s="13">
        <v>0.3333333</v>
      </c>
      <c r="I2213" s="14">
        <f t="shared" si="69"/>
        <v>0.43612910000191651</v>
      </c>
      <c r="J2213" s="13">
        <v>0.70650480000000004</v>
      </c>
      <c r="K2213" s="13">
        <v>1</v>
      </c>
      <c r="L2213" s="13">
        <v>0.86384119999999998</v>
      </c>
      <c r="M2213" s="13">
        <v>1</v>
      </c>
      <c r="N2213" s="15">
        <f t="shared" si="68"/>
        <v>0.88386768818281536</v>
      </c>
    </row>
    <row r="2214" spans="1:14" x14ac:dyDescent="0.3">
      <c r="A2214" s="1" t="s">
        <v>295</v>
      </c>
      <c r="B2214" s="1" t="s">
        <v>104</v>
      </c>
      <c r="C2214" s="1">
        <v>2019</v>
      </c>
      <c r="D2214" s="13">
        <v>5.0030699999999997E-2</v>
      </c>
      <c r="E2214" s="13">
        <v>1</v>
      </c>
      <c r="F2214" s="13">
        <v>0.94024810000000003</v>
      </c>
      <c r="G2214" s="13">
        <v>1</v>
      </c>
      <c r="H2214" s="13">
        <v>0.83333330000000005</v>
      </c>
      <c r="I2214" s="14">
        <f t="shared" si="69"/>
        <v>0.52319014646356055</v>
      </c>
      <c r="J2214" s="13">
        <v>0.90162770000000003</v>
      </c>
      <c r="K2214" s="12">
        <v>1</v>
      </c>
      <c r="L2214" s="13">
        <v>0.9315445</v>
      </c>
      <c r="M2214" s="13">
        <v>1</v>
      </c>
      <c r="N2214" s="15">
        <f t="shared" si="68"/>
        <v>0.95732128026838714</v>
      </c>
    </row>
    <row r="2215" spans="1:14" x14ac:dyDescent="0.3">
      <c r="A2215" s="1" t="s">
        <v>295</v>
      </c>
      <c r="B2215" s="1" t="s">
        <v>104</v>
      </c>
      <c r="C2215" s="1">
        <v>2020</v>
      </c>
      <c r="D2215" s="12">
        <v>1.0000000000000001E-5</v>
      </c>
      <c r="E2215" s="13">
        <v>0.90444049999999998</v>
      </c>
      <c r="F2215" s="13">
        <v>0.73393459999999999</v>
      </c>
      <c r="G2215" s="13">
        <v>1</v>
      </c>
      <c r="H2215" s="13">
        <v>0.5</v>
      </c>
      <c r="I2215" s="14">
        <f t="shared" si="69"/>
        <v>8.0205005620302583E-2</v>
      </c>
      <c r="J2215" s="13">
        <v>1</v>
      </c>
      <c r="K2215" s="12">
        <v>1</v>
      </c>
      <c r="L2215" s="13">
        <v>1</v>
      </c>
      <c r="M2215" s="13">
        <v>1</v>
      </c>
      <c r="N2215" s="15">
        <f t="shared" si="68"/>
        <v>1</v>
      </c>
    </row>
    <row r="2216" spans="1:14" x14ac:dyDescent="0.3">
      <c r="A2216" s="1" t="s">
        <v>296</v>
      </c>
      <c r="B2216" s="1" t="s">
        <v>105</v>
      </c>
      <c r="C2216" s="1">
        <v>2000</v>
      </c>
      <c r="D2216" s="13">
        <v>1</v>
      </c>
      <c r="E2216" s="13">
        <v>7.7727199999999996E-2</v>
      </c>
      <c r="F2216" s="12">
        <v>1.0000000000000001E-5</v>
      </c>
      <c r="G2216" s="12">
        <v>1.0000000000000001E-5</v>
      </c>
      <c r="H2216" s="12">
        <v>1.0000000000000001E-5</v>
      </c>
      <c r="I2216" s="14">
        <f t="shared" si="69"/>
        <v>5.9994937417352258E-4</v>
      </c>
      <c r="J2216" s="13">
        <v>1</v>
      </c>
      <c r="K2216" s="12">
        <v>1.0000000000000001E-5</v>
      </c>
      <c r="L2216" s="12">
        <v>1.0000000000000001E-5</v>
      </c>
      <c r="M2216" s="12">
        <v>1.0000000000000001E-5</v>
      </c>
      <c r="N2216" s="15">
        <f t="shared" si="68"/>
        <v>1.778279410038923E-4</v>
      </c>
    </row>
    <row r="2217" spans="1:14" x14ac:dyDescent="0.3">
      <c r="A2217" s="1" t="s">
        <v>296</v>
      </c>
      <c r="B2217" s="1" t="s">
        <v>105</v>
      </c>
      <c r="C2217" s="1">
        <v>2001</v>
      </c>
      <c r="D2217" s="13">
        <v>0.94548180000000004</v>
      </c>
      <c r="E2217" s="13">
        <v>3.6835300000000001E-2</v>
      </c>
      <c r="F2217" s="13">
        <v>0.2734531</v>
      </c>
      <c r="G2217" s="12">
        <v>1.0000000000000001E-5</v>
      </c>
      <c r="H2217" s="13">
        <v>0.1666667</v>
      </c>
      <c r="I2217" s="14">
        <f t="shared" si="69"/>
        <v>2.7550520895488716E-2</v>
      </c>
      <c r="J2217" s="13">
        <v>0.94701159999999995</v>
      </c>
      <c r="K2217" s="12">
        <v>1.0000000000000001E-5</v>
      </c>
      <c r="L2217" s="13">
        <v>4.4460800000000002E-2</v>
      </c>
      <c r="M2217" s="12">
        <v>1.0000000000000001E-5</v>
      </c>
      <c r="N2217" s="15">
        <f t="shared" si="68"/>
        <v>1.4324621087246137E-3</v>
      </c>
    </row>
    <row r="2218" spans="1:14" x14ac:dyDescent="0.3">
      <c r="A2218" s="1" t="s">
        <v>296</v>
      </c>
      <c r="B2218" s="1" t="s">
        <v>105</v>
      </c>
      <c r="C2218" s="1">
        <v>2002</v>
      </c>
      <c r="D2218" s="13">
        <v>0.89096330000000001</v>
      </c>
      <c r="E2218" s="13">
        <v>3.6437200000000003E-2</v>
      </c>
      <c r="F2218" s="13">
        <v>0.30139719999999998</v>
      </c>
      <c r="G2218" s="12">
        <v>1.0000000000000001E-5</v>
      </c>
      <c r="H2218" s="13">
        <v>0.1666667</v>
      </c>
      <c r="I2218" s="14">
        <f t="shared" si="69"/>
        <v>2.7699923668418929E-2</v>
      </c>
      <c r="J2218" s="13">
        <v>0.89402340000000002</v>
      </c>
      <c r="K2218" s="12">
        <v>1.0000000000000001E-5</v>
      </c>
      <c r="L2218" s="13">
        <v>8.8921500000000001E-2</v>
      </c>
      <c r="M2218" s="12">
        <v>1.0000000000000001E-5</v>
      </c>
      <c r="N2218" s="15">
        <f t="shared" si="68"/>
        <v>1.6791477681644992E-3</v>
      </c>
    </row>
    <row r="2219" spans="1:14" x14ac:dyDescent="0.3">
      <c r="A2219" s="1" t="s">
        <v>296</v>
      </c>
      <c r="B2219" s="1" t="s">
        <v>105</v>
      </c>
      <c r="C2219" s="1">
        <v>2003</v>
      </c>
      <c r="D2219" s="13">
        <v>0.83644510000000005</v>
      </c>
      <c r="E2219" s="13">
        <v>0.1170189</v>
      </c>
      <c r="F2219" s="13">
        <v>0.28609449999999997</v>
      </c>
      <c r="G2219" s="12">
        <v>1.0000000000000001E-5</v>
      </c>
      <c r="H2219" s="12">
        <v>1.0000000000000001E-5</v>
      </c>
      <c r="I2219" s="14">
        <f t="shared" si="69"/>
        <v>4.8914834933222011E-3</v>
      </c>
      <c r="J2219" s="13">
        <v>0.84103499999999998</v>
      </c>
      <c r="K2219" s="12">
        <v>1.0000000000000001E-5</v>
      </c>
      <c r="L2219" s="13">
        <v>0.1336251</v>
      </c>
      <c r="M2219" s="12">
        <v>1.0000000000000001E-5</v>
      </c>
      <c r="N2219" s="15">
        <f t="shared" si="68"/>
        <v>1.8309459676172399E-3</v>
      </c>
    </row>
    <row r="2220" spans="1:14" x14ac:dyDescent="0.3">
      <c r="A2220" s="1" t="s">
        <v>296</v>
      </c>
      <c r="B2220" s="1" t="s">
        <v>105</v>
      </c>
      <c r="C2220" s="1">
        <v>2004</v>
      </c>
      <c r="D2220" s="13">
        <v>0.78290570000000004</v>
      </c>
      <c r="E2220" s="13">
        <v>0.1088158</v>
      </c>
      <c r="F2220" s="13">
        <v>0.25083169999999999</v>
      </c>
      <c r="G2220" s="12">
        <v>1.0000000000000001E-5</v>
      </c>
      <c r="H2220" s="13">
        <v>0.1666667</v>
      </c>
      <c r="I2220" s="14">
        <f t="shared" si="69"/>
        <v>3.2383704987793353E-2</v>
      </c>
      <c r="J2220" s="13">
        <v>0.78804669999999999</v>
      </c>
      <c r="K2220" s="12">
        <v>1.0000000000000001E-5</v>
      </c>
      <c r="L2220" s="13">
        <v>0.17857149999999999</v>
      </c>
      <c r="M2220" s="12">
        <v>1.0000000000000001E-5</v>
      </c>
      <c r="N2220" s="15">
        <f t="shared" si="68"/>
        <v>1.936827868214876E-3</v>
      </c>
    </row>
    <row r="2221" spans="1:14" x14ac:dyDescent="0.3">
      <c r="A2221" s="1" t="s">
        <v>296</v>
      </c>
      <c r="B2221" s="1" t="s">
        <v>105</v>
      </c>
      <c r="C2221" s="1">
        <v>2005</v>
      </c>
      <c r="D2221" s="13">
        <v>0.72886189999999995</v>
      </c>
      <c r="E2221" s="13">
        <v>0.13090489999999999</v>
      </c>
      <c r="F2221" s="13">
        <v>0.47172320000000001</v>
      </c>
      <c r="G2221" s="12">
        <v>1.0000000000000001E-5</v>
      </c>
      <c r="H2221" s="13">
        <v>0.1666667</v>
      </c>
      <c r="I2221" s="14">
        <f t="shared" si="69"/>
        <v>3.7586115579575398E-2</v>
      </c>
      <c r="J2221" s="13">
        <v>0.7350584</v>
      </c>
      <c r="K2221" s="12">
        <v>1.0000000000000001E-5</v>
      </c>
      <c r="L2221" s="13">
        <v>0.22376080000000001</v>
      </c>
      <c r="M2221" s="12">
        <v>1.0000000000000001E-5</v>
      </c>
      <c r="N2221" s="15">
        <f t="shared" si="68"/>
        <v>2.013846955320921E-3</v>
      </c>
    </row>
    <row r="2222" spans="1:14" x14ac:dyDescent="0.3">
      <c r="A2222" s="1" t="s">
        <v>296</v>
      </c>
      <c r="B2222" s="1" t="s">
        <v>105</v>
      </c>
      <c r="C2222" s="1">
        <v>2006</v>
      </c>
      <c r="D2222" s="13">
        <v>0.67344979999999999</v>
      </c>
      <c r="E2222" s="13">
        <v>0.1009169</v>
      </c>
      <c r="F2222" s="13">
        <v>0.42049239999999999</v>
      </c>
      <c r="G2222" s="12">
        <v>1.0000000000000001E-5</v>
      </c>
      <c r="H2222" s="13">
        <v>0.3333333</v>
      </c>
      <c r="I2222" s="14">
        <f t="shared" si="69"/>
        <v>3.9425861907543214E-2</v>
      </c>
      <c r="J2222" s="13">
        <v>0.68207010000000001</v>
      </c>
      <c r="K2222" s="12">
        <v>1.0000000000000001E-5</v>
      </c>
      <c r="L2222" s="13">
        <v>0.26895049999999998</v>
      </c>
      <c r="M2222" s="12">
        <v>1.0000000000000001E-5</v>
      </c>
      <c r="N2222" s="15">
        <f t="shared" si="68"/>
        <v>2.069547229364887E-3</v>
      </c>
    </row>
    <row r="2223" spans="1:14" x14ac:dyDescent="0.3">
      <c r="A2223" s="1" t="s">
        <v>296</v>
      </c>
      <c r="B2223" s="1" t="s">
        <v>105</v>
      </c>
      <c r="C2223" s="1">
        <v>2007</v>
      </c>
      <c r="D2223" s="13">
        <v>0.61853020000000003</v>
      </c>
      <c r="E2223" s="13">
        <v>0.11772879999999999</v>
      </c>
      <c r="F2223" s="13">
        <v>0.1889554</v>
      </c>
      <c r="G2223" s="12">
        <v>1.0000000000000001E-5</v>
      </c>
      <c r="H2223" s="13">
        <v>0.66666669999999995</v>
      </c>
      <c r="I2223" s="14">
        <f t="shared" si="69"/>
        <v>3.9129323485903623E-2</v>
      </c>
      <c r="J2223" s="13">
        <v>0.62811439999999996</v>
      </c>
      <c r="K2223" s="12">
        <v>1.0000000000000001E-5</v>
      </c>
      <c r="L2223" s="13">
        <v>0.31438300000000002</v>
      </c>
      <c r="M2223" s="12">
        <v>1.0000000000000001E-5</v>
      </c>
      <c r="N2223" s="15">
        <f t="shared" si="68"/>
        <v>2.1080186604342062E-3</v>
      </c>
    </row>
    <row r="2224" spans="1:14" x14ac:dyDescent="0.3">
      <c r="A2224" s="1" t="s">
        <v>296</v>
      </c>
      <c r="B2224" s="1" t="s">
        <v>105</v>
      </c>
      <c r="C2224" s="1">
        <v>2008</v>
      </c>
      <c r="D2224" s="13">
        <v>0.56565310000000002</v>
      </c>
      <c r="E2224" s="13">
        <v>2.15032E-2</v>
      </c>
      <c r="F2224" s="13">
        <v>0.1809714</v>
      </c>
      <c r="G2224" s="12">
        <v>1.0000000000000001E-5</v>
      </c>
      <c r="H2224" s="13">
        <v>0.1666667</v>
      </c>
      <c r="I2224" s="14">
        <f t="shared" si="69"/>
        <v>2.0554286687253422E-2</v>
      </c>
      <c r="J2224" s="13">
        <v>0.57679130000000001</v>
      </c>
      <c r="K2224" s="12">
        <v>1.0000000000000001E-5</v>
      </c>
      <c r="L2224" s="13">
        <v>0.3600583</v>
      </c>
      <c r="M2224" s="12">
        <v>1.0000000000000001E-5</v>
      </c>
      <c r="N2224" s="15">
        <f t="shared" si="68"/>
        <v>2.1347542258612208E-3</v>
      </c>
    </row>
    <row r="2225" spans="1:14" x14ac:dyDescent="0.3">
      <c r="A2225" s="1" t="s">
        <v>296</v>
      </c>
      <c r="B2225" s="1" t="s">
        <v>105</v>
      </c>
      <c r="C2225" s="1">
        <v>2009</v>
      </c>
      <c r="D2225" s="13">
        <v>0.51119329999999996</v>
      </c>
      <c r="E2225" s="12">
        <v>1.0000000000000001E-5</v>
      </c>
      <c r="F2225" s="13">
        <v>0.4624085</v>
      </c>
      <c r="G2225" s="12">
        <v>1.0000000000000001E-5</v>
      </c>
      <c r="H2225" s="13">
        <v>0.1666667</v>
      </c>
      <c r="I2225" s="14">
        <f t="shared" si="69"/>
        <v>5.2371131805379334E-3</v>
      </c>
      <c r="J2225" s="13">
        <v>0.52740869999999995</v>
      </c>
      <c r="K2225" s="12">
        <v>1.0000000000000001E-5</v>
      </c>
      <c r="L2225" s="13">
        <v>0.40573360000000003</v>
      </c>
      <c r="M2225" s="12">
        <v>1.0000000000000001E-5</v>
      </c>
      <c r="N2225" s="15">
        <f t="shared" si="68"/>
        <v>2.1507853319232152E-3</v>
      </c>
    </row>
    <row r="2226" spans="1:14" x14ac:dyDescent="0.3">
      <c r="A2226" s="1" t="s">
        <v>296</v>
      </c>
      <c r="B2226" s="1" t="s">
        <v>105</v>
      </c>
      <c r="C2226" s="1">
        <v>2010</v>
      </c>
      <c r="D2226" s="13">
        <v>0.45696140000000002</v>
      </c>
      <c r="E2226" s="13">
        <v>2.85533E-2</v>
      </c>
      <c r="F2226" s="13">
        <v>0.65202930000000003</v>
      </c>
      <c r="G2226" s="12">
        <v>1.0000000000000001E-5</v>
      </c>
      <c r="H2226" s="13">
        <v>0.3333333</v>
      </c>
      <c r="I2226" s="14">
        <f t="shared" si="69"/>
        <v>3.0941141197853326E-2</v>
      </c>
      <c r="J2226" s="13">
        <v>0.48190240000000001</v>
      </c>
      <c r="K2226" s="12">
        <v>1.0000000000000001E-5</v>
      </c>
      <c r="L2226" s="13">
        <v>0.45189509999999999</v>
      </c>
      <c r="M2226" s="12">
        <v>1.0000000000000001E-5</v>
      </c>
      <c r="N2226" s="15">
        <f t="shared" si="68"/>
        <v>2.1602259577600284E-3</v>
      </c>
    </row>
    <row r="2227" spans="1:14" x14ac:dyDescent="0.3">
      <c r="A2227" s="1" t="s">
        <v>296</v>
      </c>
      <c r="B2227" s="1" t="s">
        <v>105</v>
      </c>
      <c r="C2227" s="1">
        <v>2011</v>
      </c>
      <c r="D2227" s="13">
        <v>0.41062660000000001</v>
      </c>
      <c r="E2227" s="13">
        <v>4.96471E-2</v>
      </c>
      <c r="F2227" s="13">
        <v>0.19095139999999999</v>
      </c>
      <c r="G2227" s="12">
        <v>1.0000000000000001E-5</v>
      </c>
      <c r="H2227" s="13">
        <v>0.1666667</v>
      </c>
      <c r="I2227" s="14">
        <f t="shared" si="69"/>
        <v>2.3036820034479846E-2</v>
      </c>
      <c r="J2227" s="13">
        <v>0.4569455</v>
      </c>
      <c r="K2227" s="12">
        <v>1.0000000000000001E-5</v>
      </c>
      <c r="L2227" s="13">
        <v>0.49805650000000001</v>
      </c>
      <c r="M2227" s="12">
        <v>1.0000000000000001E-5</v>
      </c>
      <c r="N2227" s="15">
        <f t="shared" si="68"/>
        <v>2.1841665629210513E-3</v>
      </c>
    </row>
    <row r="2228" spans="1:14" x14ac:dyDescent="0.3">
      <c r="A2228" s="1" t="s">
        <v>296</v>
      </c>
      <c r="B2228" s="1" t="s">
        <v>105</v>
      </c>
      <c r="C2228" s="1">
        <v>2012</v>
      </c>
      <c r="D2228" s="13">
        <v>0.36557469999999997</v>
      </c>
      <c r="E2228" s="13">
        <v>0.17251040000000001</v>
      </c>
      <c r="F2228" s="13">
        <v>0.4604125</v>
      </c>
      <c r="G2228" s="12">
        <v>1.0000000000000001E-5</v>
      </c>
      <c r="H2228" s="13">
        <v>0.1666667</v>
      </c>
      <c r="I2228" s="14">
        <f t="shared" si="69"/>
        <v>3.4431621169060789E-2</v>
      </c>
      <c r="J2228" s="13">
        <v>0.43260369999999998</v>
      </c>
      <c r="K2228" s="12">
        <v>1.0000000000000001E-5</v>
      </c>
      <c r="L2228" s="13">
        <v>0.54446079999999997</v>
      </c>
      <c r="M2228" s="12">
        <v>1.0000000000000001E-5</v>
      </c>
      <c r="N2228" s="15">
        <f t="shared" si="68"/>
        <v>2.2029985516869893E-3</v>
      </c>
    </row>
    <row r="2229" spans="1:14" x14ac:dyDescent="0.3">
      <c r="A2229" s="1" t="s">
        <v>296</v>
      </c>
      <c r="B2229" s="1" t="s">
        <v>105</v>
      </c>
      <c r="C2229" s="1">
        <v>2013</v>
      </c>
      <c r="D2229" s="13">
        <v>0.31998149999999997</v>
      </c>
      <c r="E2229" s="13">
        <v>0.2336773</v>
      </c>
      <c r="F2229" s="13">
        <v>0.50765139999999997</v>
      </c>
      <c r="G2229" s="12">
        <v>1.0000000000000001E-5</v>
      </c>
      <c r="H2229" s="13">
        <v>0.3333333</v>
      </c>
      <c r="I2229" s="14">
        <f t="shared" si="69"/>
        <v>4.1728919275687879E-2</v>
      </c>
      <c r="J2229" s="13">
        <v>0.40489619999999998</v>
      </c>
      <c r="K2229" s="12">
        <v>1.0000000000000001E-5</v>
      </c>
      <c r="L2229" s="13">
        <v>0.59086499999999997</v>
      </c>
      <c r="M2229" s="12">
        <v>1.0000000000000001E-5</v>
      </c>
      <c r="N2229" s="15">
        <f t="shared" si="68"/>
        <v>2.2116071816158625E-3</v>
      </c>
    </row>
    <row r="2230" spans="1:14" x14ac:dyDescent="0.3">
      <c r="A2230" s="1" t="s">
        <v>296</v>
      </c>
      <c r="B2230" s="1" t="s">
        <v>105</v>
      </c>
      <c r="C2230" s="1">
        <v>2014</v>
      </c>
      <c r="D2230" s="13">
        <v>0.27386199999999999</v>
      </c>
      <c r="E2230" s="13">
        <v>0.36297089999999999</v>
      </c>
      <c r="F2230" s="13">
        <v>0.45176319999999998</v>
      </c>
      <c r="G2230" s="12">
        <v>1.0000000000000001E-5</v>
      </c>
      <c r="H2230" s="13">
        <v>0.3333333</v>
      </c>
      <c r="I2230" s="14">
        <f t="shared" si="69"/>
        <v>4.3155745900535086E-2</v>
      </c>
      <c r="J2230" s="13">
        <v>0.37536940000000002</v>
      </c>
      <c r="K2230" s="12">
        <v>1.0000000000000001E-5</v>
      </c>
      <c r="L2230" s="13">
        <v>0.63775490000000001</v>
      </c>
      <c r="M2230" s="12">
        <v>1.0000000000000001E-5</v>
      </c>
      <c r="N2230" s="15">
        <f t="shared" si="68"/>
        <v>2.2119645758859434E-3</v>
      </c>
    </row>
    <row r="2231" spans="1:14" x14ac:dyDescent="0.3">
      <c r="A2231" s="1" t="s">
        <v>296</v>
      </c>
      <c r="B2231" s="1" t="s">
        <v>105</v>
      </c>
      <c r="C2231" s="1">
        <v>2015</v>
      </c>
      <c r="D2231" s="13">
        <v>0.2277421</v>
      </c>
      <c r="E2231" s="13">
        <v>0.43806129999999999</v>
      </c>
      <c r="F2231" s="13">
        <v>0.67997339999999995</v>
      </c>
      <c r="G2231" s="12">
        <v>1.0000000000000001E-5</v>
      </c>
      <c r="H2231" s="13">
        <v>1</v>
      </c>
      <c r="I2231" s="14">
        <f t="shared" si="69"/>
        <v>5.8384024259546065E-2</v>
      </c>
      <c r="J2231" s="13">
        <v>0.34434239999999999</v>
      </c>
      <c r="K2231" s="13">
        <v>1</v>
      </c>
      <c r="L2231" s="13">
        <v>0.6882895</v>
      </c>
      <c r="M2231" s="12">
        <v>1.0000000000000001E-5</v>
      </c>
      <c r="N2231" s="15">
        <f t="shared" si="68"/>
        <v>3.9236513677907314E-2</v>
      </c>
    </row>
    <row r="2232" spans="1:14" x14ac:dyDescent="0.3">
      <c r="A2232" s="1" t="s">
        <v>296</v>
      </c>
      <c r="B2232" s="1" t="s">
        <v>105</v>
      </c>
      <c r="C2232" s="1">
        <v>2016</v>
      </c>
      <c r="D2232" s="13">
        <v>0.18379590000000001</v>
      </c>
      <c r="E2232" s="13">
        <v>0.54423659999999996</v>
      </c>
      <c r="F2232" s="13">
        <v>0.81170989999999998</v>
      </c>
      <c r="G2232" s="12">
        <v>1.0000000000000001E-5</v>
      </c>
      <c r="H2232" s="13">
        <v>0.83333330000000005</v>
      </c>
      <c r="I2232" s="14">
        <f t="shared" si="69"/>
        <v>5.8353730953452143E-2</v>
      </c>
      <c r="J2232" s="13">
        <v>0.2240982</v>
      </c>
      <c r="K2232" s="12">
        <v>1</v>
      </c>
      <c r="L2232" s="13">
        <v>0.74271140000000002</v>
      </c>
      <c r="M2232" s="12">
        <v>1.0000000000000001E-5</v>
      </c>
      <c r="N2232" s="15">
        <f t="shared" si="68"/>
        <v>3.5918204151418678E-2</v>
      </c>
    </row>
    <row r="2233" spans="1:14" x14ac:dyDescent="0.3">
      <c r="A2233" s="1" t="s">
        <v>296</v>
      </c>
      <c r="B2233" s="1" t="s">
        <v>105</v>
      </c>
      <c r="C2233" s="1">
        <v>2017</v>
      </c>
      <c r="D2233" s="13">
        <v>0.13787070000000001</v>
      </c>
      <c r="E2233" s="13">
        <v>0.94373479999999998</v>
      </c>
      <c r="F2233" s="13">
        <v>0.73519630000000002</v>
      </c>
      <c r="G2233" s="12">
        <v>1.0000000000000001E-5</v>
      </c>
      <c r="H2233" s="13">
        <v>0.3333333</v>
      </c>
      <c r="I2233" s="14">
        <f t="shared" si="69"/>
        <v>5.0201973833655926E-2</v>
      </c>
      <c r="J2233" s="13">
        <v>0.1053221</v>
      </c>
      <c r="K2233" s="12">
        <v>1</v>
      </c>
      <c r="L2233" s="13">
        <v>0.80102039999999997</v>
      </c>
      <c r="M2233" s="12">
        <v>1.0000000000000001E-5</v>
      </c>
      <c r="N2233" s="15">
        <f t="shared" si="68"/>
        <v>3.0306848054883227E-2</v>
      </c>
    </row>
    <row r="2234" spans="1:14" x14ac:dyDescent="0.3">
      <c r="A2234" s="1" t="s">
        <v>296</v>
      </c>
      <c r="B2234" s="1" t="s">
        <v>105</v>
      </c>
      <c r="C2234" s="1">
        <v>2018</v>
      </c>
      <c r="D2234" s="13">
        <v>9.2083200000000004E-2</v>
      </c>
      <c r="E2234" s="13">
        <v>0.95453330000000003</v>
      </c>
      <c r="F2234" s="13">
        <v>0.55954760000000003</v>
      </c>
      <c r="G2234" s="12">
        <v>1.0000000000000001E-5</v>
      </c>
      <c r="H2234" s="13">
        <v>0.66666669999999995</v>
      </c>
      <c r="I2234" s="14">
        <f t="shared" si="69"/>
        <v>5.0482802625900665E-2</v>
      </c>
      <c r="J2234" s="13">
        <v>0.20532539999999999</v>
      </c>
      <c r="K2234" s="13">
        <v>1</v>
      </c>
      <c r="L2234" s="13">
        <v>0.86345959999999999</v>
      </c>
      <c r="M2234" s="12">
        <v>1.0000000000000001E-5</v>
      </c>
      <c r="N2234" s="15">
        <f t="shared" si="68"/>
        <v>3.6489774119512257E-2</v>
      </c>
    </row>
    <row r="2235" spans="1:14" x14ac:dyDescent="0.3">
      <c r="A2235" s="1" t="s">
        <v>296</v>
      </c>
      <c r="B2235" s="1" t="s">
        <v>105</v>
      </c>
      <c r="C2235" s="1">
        <v>2019</v>
      </c>
      <c r="D2235" s="13">
        <v>4.5937100000000002E-2</v>
      </c>
      <c r="E2235" s="13">
        <v>1</v>
      </c>
      <c r="F2235" s="13">
        <v>1</v>
      </c>
      <c r="G2235" s="12">
        <v>1.0000000000000001E-5</v>
      </c>
      <c r="H2235" s="13">
        <v>0.5</v>
      </c>
      <c r="I2235" s="14">
        <f t="shared" si="69"/>
        <v>4.7013947263240027E-2</v>
      </c>
      <c r="J2235" s="13">
        <v>0.2189625</v>
      </c>
      <c r="K2235" s="12">
        <v>1</v>
      </c>
      <c r="L2235" s="12">
        <v>0.9297858</v>
      </c>
      <c r="M2235" s="12">
        <v>1.0000000000000001E-5</v>
      </c>
      <c r="N2235" s="15">
        <f t="shared" si="68"/>
        <v>3.7773581383443472E-2</v>
      </c>
    </row>
    <row r="2236" spans="1:14" x14ac:dyDescent="0.3">
      <c r="A2236" s="1" t="s">
        <v>296</v>
      </c>
      <c r="B2236" s="1" t="s">
        <v>105</v>
      </c>
      <c r="C2236" s="1">
        <v>2020</v>
      </c>
      <c r="D2236" s="12">
        <v>1.0000000000000001E-5</v>
      </c>
      <c r="E2236" s="13">
        <v>0.99547779999999997</v>
      </c>
      <c r="F2236" s="13">
        <v>0.96207589999999998</v>
      </c>
      <c r="G2236" s="12">
        <v>1.0000000000000001E-5</v>
      </c>
      <c r="H2236" s="13">
        <v>0.3333333</v>
      </c>
      <c r="I2236" s="14">
        <f t="shared" si="69"/>
        <v>7.9583662784037893E-3</v>
      </c>
      <c r="J2236" s="12">
        <v>1.0000000000000001E-5</v>
      </c>
      <c r="K2236" s="12">
        <v>1</v>
      </c>
      <c r="L2236" s="13">
        <v>1</v>
      </c>
      <c r="M2236" s="12">
        <v>1.0000000000000001E-5</v>
      </c>
      <c r="N2236" s="15">
        <f t="shared" si="68"/>
        <v>3.1622776601683794E-3</v>
      </c>
    </row>
    <row r="2237" spans="1:14" x14ac:dyDescent="0.3">
      <c r="A2237" s="1" t="s">
        <v>297</v>
      </c>
      <c r="B2237" s="1" t="s">
        <v>106</v>
      </c>
      <c r="C2237" s="1">
        <v>2000</v>
      </c>
      <c r="D2237" s="13">
        <v>1</v>
      </c>
      <c r="E2237" s="12">
        <v>1.0000000000000001E-5</v>
      </c>
      <c r="F2237" s="13">
        <v>0.19008259999999999</v>
      </c>
      <c r="G2237" s="13">
        <v>1</v>
      </c>
      <c r="H2237" s="13">
        <v>0.5</v>
      </c>
      <c r="I2237" s="14">
        <f t="shared" si="69"/>
        <v>6.2457194680290776E-2</v>
      </c>
      <c r="J2237" s="12">
        <v>1.0000000000000001E-5</v>
      </c>
      <c r="K2237" s="12">
        <v>1.0000000000000001E-5</v>
      </c>
      <c r="L2237" s="12">
        <v>1.0000000000000001E-5</v>
      </c>
      <c r="M2237" s="12">
        <v>1</v>
      </c>
      <c r="N2237" s="15">
        <f t="shared" si="68"/>
        <v>1.778279410038923E-4</v>
      </c>
    </row>
    <row r="2238" spans="1:14" x14ac:dyDescent="0.3">
      <c r="A2238" s="1" t="s">
        <v>297</v>
      </c>
      <c r="B2238" s="1" t="s">
        <v>106</v>
      </c>
      <c r="C2238" s="1">
        <v>2001</v>
      </c>
      <c r="D2238" s="13">
        <v>0.94999960000000006</v>
      </c>
      <c r="E2238" s="13">
        <v>0.21794440000000001</v>
      </c>
      <c r="F2238" s="13">
        <v>0.38799479999999997</v>
      </c>
      <c r="G2238" s="13">
        <v>0.5</v>
      </c>
      <c r="H2238" s="13">
        <v>0.5</v>
      </c>
      <c r="I2238" s="14">
        <f t="shared" si="69"/>
        <v>0.45768534870347444</v>
      </c>
      <c r="J2238" s="13">
        <v>4.947E-2</v>
      </c>
      <c r="K2238" s="12">
        <v>1.0000000000000001E-5</v>
      </c>
      <c r="L2238" s="13">
        <v>2.6703899999999999E-2</v>
      </c>
      <c r="M2238" s="12">
        <v>0.49999870000000002</v>
      </c>
      <c r="N2238" s="15">
        <f t="shared" si="68"/>
        <v>9.0151170452191041E-3</v>
      </c>
    </row>
    <row r="2239" spans="1:14" x14ac:dyDescent="0.3">
      <c r="A2239" s="1" t="s">
        <v>297</v>
      </c>
      <c r="B2239" s="1" t="s">
        <v>106</v>
      </c>
      <c r="C2239" s="1">
        <v>2002</v>
      </c>
      <c r="D2239" s="13">
        <v>0.89999969999999996</v>
      </c>
      <c r="E2239" s="13">
        <v>7.9738900000000001E-2</v>
      </c>
      <c r="F2239" s="13">
        <v>0.60722050000000005</v>
      </c>
      <c r="G2239" s="12">
        <v>1.0000000000000001E-5</v>
      </c>
      <c r="H2239" s="13">
        <v>0.5</v>
      </c>
      <c r="I2239" s="14">
        <f t="shared" si="69"/>
        <v>4.652065350115079E-2</v>
      </c>
      <c r="J2239" s="13">
        <v>9.8940100000000003E-2</v>
      </c>
      <c r="K2239" s="12">
        <v>1.0000000000000001E-5</v>
      </c>
      <c r="L2239" s="13">
        <v>7.0854399999999998E-2</v>
      </c>
      <c r="M2239" s="12">
        <v>1.0000000000000001E-5</v>
      </c>
      <c r="N2239" s="15">
        <f t="shared" si="68"/>
        <v>9.1502886106624903E-4</v>
      </c>
    </row>
    <row r="2240" spans="1:14" x14ac:dyDescent="0.3">
      <c r="A2240" s="1" t="s">
        <v>297</v>
      </c>
      <c r="B2240" s="1" t="s">
        <v>106</v>
      </c>
      <c r="C2240" s="1">
        <v>2003</v>
      </c>
      <c r="D2240" s="13">
        <v>0.84999930000000001</v>
      </c>
      <c r="E2240" s="13">
        <v>0.1375316</v>
      </c>
      <c r="F2240" s="13">
        <v>0.77033490000000004</v>
      </c>
      <c r="G2240" s="12">
        <v>1.0000000000000001E-5</v>
      </c>
      <c r="H2240" s="13">
        <v>0.5</v>
      </c>
      <c r="I2240" s="14">
        <f t="shared" si="69"/>
        <v>5.3789081502744696E-2</v>
      </c>
      <c r="J2240" s="13">
        <v>0.14841009999999999</v>
      </c>
      <c r="K2240" s="12">
        <v>1.0000000000000001E-5</v>
      </c>
      <c r="L2240" s="13">
        <v>0.11881990000000001</v>
      </c>
      <c r="M2240" s="12">
        <v>1.0000000000000001E-5</v>
      </c>
      <c r="N2240" s="15">
        <f t="shared" si="68"/>
        <v>1.1523599605995061E-3</v>
      </c>
    </row>
    <row r="2241" spans="1:14" x14ac:dyDescent="0.3">
      <c r="A2241" s="1" t="s">
        <v>297</v>
      </c>
      <c r="B2241" s="1" t="s">
        <v>106</v>
      </c>
      <c r="C2241" s="1">
        <v>2004</v>
      </c>
      <c r="D2241" s="13">
        <v>0.79999949999999997</v>
      </c>
      <c r="E2241" s="13">
        <v>0.18298229999999999</v>
      </c>
      <c r="F2241" s="13">
        <v>0.58112220000000003</v>
      </c>
      <c r="G2241" s="12">
        <v>1.0000000000000001E-5</v>
      </c>
      <c r="H2241" s="13">
        <v>1</v>
      </c>
      <c r="I2241" s="14">
        <f t="shared" si="69"/>
        <v>6.1087626711381758E-2</v>
      </c>
      <c r="J2241" s="13">
        <v>0.1978801</v>
      </c>
      <c r="K2241" s="12">
        <v>1.0000000000000001E-5</v>
      </c>
      <c r="L2241" s="13">
        <v>0.16749739999999999</v>
      </c>
      <c r="M2241" s="12">
        <v>1.0000000000000001E-5</v>
      </c>
      <c r="N2241" s="15">
        <f t="shared" si="68"/>
        <v>1.3492814441081003E-3</v>
      </c>
    </row>
    <row r="2242" spans="1:14" x14ac:dyDescent="0.3">
      <c r="A2242" s="1" t="s">
        <v>297</v>
      </c>
      <c r="B2242" s="1" t="s">
        <v>106</v>
      </c>
      <c r="C2242" s="1">
        <v>2005</v>
      </c>
      <c r="D2242" s="13">
        <v>0.74999899999999997</v>
      </c>
      <c r="E2242" s="13">
        <v>0.2456613</v>
      </c>
      <c r="F2242" s="13">
        <v>0.56241850000000004</v>
      </c>
      <c r="G2242" s="12">
        <v>1.0000000000000001E-5</v>
      </c>
      <c r="H2242" s="12">
        <v>1.0000000000000001E-5</v>
      </c>
      <c r="I2242" s="14">
        <f t="shared" si="69"/>
        <v>6.3546466345448535E-3</v>
      </c>
      <c r="J2242" s="13">
        <v>0.24735009999999999</v>
      </c>
      <c r="K2242" s="12">
        <v>1.0000000000000001E-5</v>
      </c>
      <c r="L2242" s="13">
        <v>0.21663270000000001</v>
      </c>
      <c r="M2242" s="12">
        <v>1.0000000000000001E-5</v>
      </c>
      <c r="N2242" s="15">
        <f t="shared" si="68"/>
        <v>1.5214546984929245E-3</v>
      </c>
    </row>
    <row r="2243" spans="1:14" x14ac:dyDescent="0.3">
      <c r="A2243" s="1" t="s">
        <v>297</v>
      </c>
      <c r="B2243" s="1" t="s">
        <v>106</v>
      </c>
      <c r="C2243" s="1">
        <v>2006</v>
      </c>
      <c r="D2243" s="13">
        <v>0.69999920000000004</v>
      </c>
      <c r="E2243" s="13">
        <v>0.2312553</v>
      </c>
      <c r="F2243" s="13">
        <v>0.17355370000000001</v>
      </c>
      <c r="G2243" s="12">
        <v>1.0000000000000001E-5</v>
      </c>
      <c r="H2243" s="13">
        <v>1</v>
      </c>
      <c r="I2243" s="14">
        <f t="shared" si="69"/>
        <v>4.894683594421767E-2</v>
      </c>
      <c r="J2243" s="13">
        <v>0.29682019999999998</v>
      </c>
      <c r="K2243" s="12">
        <v>1.0000000000000001E-5</v>
      </c>
      <c r="L2243" s="13">
        <v>0.26637840000000002</v>
      </c>
      <c r="M2243" s="12">
        <v>1.0000000000000001E-5</v>
      </c>
      <c r="N2243" s="15">
        <f t="shared" si="68"/>
        <v>1.6768650569183427E-3</v>
      </c>
    </row>
    <row r="2244" spans="1:14" x14ac:dyDescent="0.3">
      <c r="A2244" s="1" t="s">
        <v>297</v>
      </c>
      <c r="B2244" s="1" t="s">
        <v>106</v>
      </c>
      <c r="C2244" s="1">
        <v>2007</v>
      </c>
      <c r="D2244" s="13">
        <v>0.64999879999999999</v>
      </c>
      <c r="E2244" s="13">
        <v>0.2546756</v>
      </c>
      <c r="F2244" s="13">
        <v>0.64158329999999997</v>
      </c>
      <c r="G2244" s="12">
        <v>1.0000000000000001E-5</v>
      </c>
      <c r="H2244" s="13">
        <v>0.5</v>
      </c>
      <c r="I2244" s="14">
        <f t="shared" si="69"/>
        <v>5.5593573332128617E-2</v>
      </c>
      <c r="J2244" s="13">
        <v>0.3436728</v>
      </c>
      <c r="K2244" s="12">
        <v>1.0000000000000001E-5</v>
      </c>
      <c r="L2244" s="13">
        <v>0.31663269999999999</v>
      </c>
      <c r="M2244" s="12">
        <v>1.0000000000000001E-5</v>
      </c>
      <c r="N2244" s="15">
        <f t="shared" si="68"/>
        <v>1.8162483442029111E-3</v>
      </c>
    </row>
    <row r="2245" spans="1:14" x14ac:dyDescent="0.3">
      <c r="A2245" s="1" t="s">
        <v>297</v>
      </c>
      <c r="B2245" s="1" t="s">
        <v>106</v>
      </c>
      <c r="C2245" s="1">
        <v>2008</v>
      </c>
      <c r="D2245" s="13">
        <v>0.5999989</v>
      </c>
      <c r="E2245" s="13">
        <v>0.41600670000000001</v>
      </c>
      <c r="F2245" s="13">
        <v>0.50021749999999998</v>
      </c>
      <c r="G2245" s="12">
        <v>1.0000000000000001E-5</v>
      </c>
      <c r="H2245" s="13">
        <v>0.5</v>
      </c>
      <c r="I2245" s="14">
        <f t="shared" si="69"/>
        <v>5.7421685078804179E-2</v>
      </c>
      <c r="J2245" s="13">
        <v>0.39015850000000002</v>
      </c>
      <c r="K2245" s="12">
        <v>1.0000000000000001E-5</v>
      </c>
      <c r="L2245" s="13">
        <v>0.36744650000000001</v>
      </c>
      <c r="M2245" s="12">
        <v>1.0000000000000001E-5</v>
      </c>
      <c r="N2245" s="15">
        <f t="shared" si="68"/>
        <v>1.9458474831725117E-3</v>
      </c>
    </row>
    <row r="2246" spans="1:14" x14ac:dyDescent="0.3">
      <c r="A2246" s="1" t="s">
        <v>297</v>
      </c>
      <c r="B2246" s="1" t="s">
        <v>106</v>
      </c>
      <c r="C2246" s="1">
        <v>2009</v>
      </c>
      <c r="D2246" s="13">
        <v>0.54999849999999995</v>
      </c>
      <c r="E2246" s="13">
        <v>0.4455771</v>
      </c>
      <c r="F2246" s="13">
        <v>0.4088734</v>
      </c>
      <c r="G2246" s="12">
        <v>1.0000000000000001E-5</v>
      </c>
      <c r="H2246" s="13">
        <v>0.5</v>
      </c>
      <c r="I2246" s="14">
        <f t="shared" si="69"/>
        <v>5.4950120095780604E-2</v>
      </c>
      <c r="J2246" s="13">
        <v>0.43770890000000001</v>
      </c>
      <c r="K2246" s="12">
        <v>1.0000000000000001E-5</v>
      </c>
      <c r="L2246" s="13">
        <v>0.41851480000000002</v>
      </c>
      <c r="M2246" s="12">
        <v>1.0000000000000001E-5</v>
      </c>
      <c r="N2246" s="15">
        <f t="shared" si="68"/>
        <v>2.0688263996777576E-3</v>
      </c>
    </row>
    <row r="2247" spans="1:14" x14ac:dyDescent="0.3">
      <c r="A2247" s="1" t="s">
        <v>297</v>
      </c>
      <c r="B2247" s="1" t="s">
        <v>106</v>
      </c>
      <c r="C2247" s="1">
        <v>2010</v>
      </c>
      <c r="D2247" s="13">
        <v>0.49999860000000002</v>
      </c>
      <c r="E2247" s="13">
        <v>0.48913230000000002</v>
      </c>
      <c r="F2247" s="13">
        <v>0.73597219999999997</v>
      </c>
      <c r="G2247" s="12">
        <v>1.0000000000000001E-5</v>
      </c>
      <c r="H2247" s="13">
        <v>0.5</v>
      </c>
      <c r="I2247" s="14">
        <f t="shared" si="69"/>
        <v>6.1779630861970747E-2</v>
      </c>
      <c r="J2247" s="13">
        <v>0.48922969999999999</v>
      </c>
      <c r="K2247" s="12">
        <v>1.0000000000000001E-5</v>
      </c>
      <c r="L2247" s="13">
        <v>0.47014240000000002</v>
      </c>
      <c r="M2247" s="12">
        <v>1.0000000000000001E-5</v>
      </c>
      <c r="N2247" s="15">
        <f t="shared" si="68"/>
        <v>2.189956853912569E-3</v>
      </c>
    </row>
    <row r="2248" spans="1:14" x14ac:dyDescent="0.3">
      <c r="A2248" s="1" t="s">
        <v>297</v>
      </c>
      <c r="B2248" s="1" t="s">
        <v>106</v>
      </c>
      <c r="C2248" s="1">
        <v>2011</v>
      </c>
      <c r="D2248" s="13">
        <v>0.44999929999999999</v>
      </c>
      <c r="E2248" s="13">
        <v>0.57350469999999998</v>
      </c>
      <c r="F2248" s="12">
        <v>1.0000000000000001E-5</v>
      </c>
      <c r="G2248" s="12">
        <v>1.0000000000000001E-5</v>
      </c>
      <c r="H2248" s="13">
        <v>0.5</v>
      </c>
      <c r="I2248" s="14">
        <f t="shared" si="69"/>
        <v>6.6396282607631297E-3</v>
      </c>
      <c r="J2248" s="13">
        <v>0.60278200000000004</v>
      </c>
      <c r="K2248" s="12">
        <v>1.0000000000000001E-5</v>
      </c>
      <c r="L2248" s="13">
        <v>0.52207530000000002</v>
      </c>
      <c r="M2248" s="12">
        <v>1.0000000000000001E-5</v>
      </c>
      <c r="N2248" s="15">
        <f t="shared" si="68"/>
        <v>2.3684998167409319E-3</v>
      </c>
    </row>
    <row r="2249" spans="1:14" x14ac:dyDescent="0.3">
      <c r="A2249" s="1" t="s">
        <v>297</v>
      </c>
      <c r="B2249" s="1" t="s">
        <v>106</v>
      </c>
      <c r="C2249" s="1">
        <v>2012</v>
      </c>
      <c r="D2249" s="13">
        <v>0.4</v>
      </c>
      <c r="E2249" s="13">
        <v>0.65926709999999999</v>
      </c>
      <c r="F2249" s="13">
        <v>0.15224009999999999</v>
      </c>
      <c r="G2249" s="12">
        <v>1.0000000000000001E-5</v>
      </c>
      <c r="H2249" s="13">
        <v>0.5</v>
      </c>
      <c r="I2249" s="14">
        <f t="shared" si="69"/>
        <v>4.5764012115173211E-2</v>
      </c>
      <c r="J2249" s="13">
        <v>0.72354600000000002</v>
      </c>
      <c r="K2249" s="12">
        <v>1.0000000000000001E-5</v>
      </c>
      <c r="L2249" s="12">
        <v>0.57578839999999998</v>
      </c>
      <c r="M2249" s="12">
        <v>1.0000000000000001E-5</v>
      </c>
      <c r="N2249" s="15">
        <f t="shared" si="68"/>
        <v>2.5405764294113582E-3</v>
      </c>
    </row>
    <row r="2250" spans="1:14" x14ac:dyDescent="0.3">
      <c r="A2250" s="1" t="s">
        <v>297</v>
      </c>
      <c r="B2250" s="1" t="s">
        <v>106</v>
      </c>
      <c r="C2250" s="1">
        <v>2013</v>
      </c>
      <c r="D2250" s="13">
        <v>0.35000120000000001</v>
      </c>
      <c r="E2250" s="13">
        <v>0.76668069999999999</v>
      </c>
      <c r="F2250" s="13">
        <v>0.53805999999999998</v>
      </c>
      <c r="G2250" s="12">
        <v>1.0000000000000001E-5</v>
      </c>
      <c r="H2250" s="13">
        <v>1</v>
      </c>
      <c r="I2250" s="14">
        <f t="shared" si="69"/>
        <v>6.7905187741278225E-2</v>
      </c>
      <c r="J2250" s="13">
        <v>0.63744559999999995</v>
      </c>
      <c r="K2250" s="12">
        <v>1.0000000000000001E-5</v>
      </c>
      <c r="L2250" s="13">
        <v>0.62985749999999996</v>
      </c>
      <c r="M2250" s="12">
        <v>1.0000000000000001E-5</v>
      </c>
      <c r="N2250" s="15">
        <f t="shared" si="68"/>
        <v>2.5172210695077074E-3</v>
      </c>
    </row>
    <row r="2251" spans="1:14" x14ac:dyDescent="0.3">
      <c r="A2251" s="1" t="s">
        <v>297</v>
      </c>
      <c r="B2251" s="1" t="s">
        <v>106</v>
      </c>
      <c r="C2251" s="1">
        <v>2014</v>
      </c>
      <c r="D2251" s="13">
        <v>0.30000189999999999</v>
      </c>
      <c r="E2251" s="13">
        <v>0.83816360000000001</v>
      </c>
      <c r="F2251" s="13">
        <v>0.39886909999999998</v>
      </c>
      <c r="G2251" s="12">
        <v>1.0000000000000001E-5</v>
      </c>
      <c r="H2251" s="12">
        <v>1.0000000000000001E-5</v>
      </c>
      <c r="I2251" s="14">
        <f t="shared" si="69"/>
        <v>6.3133030819200551E-3</v>
      </c>
      <c r="J2251" s="13">
        <v>0.81510629999999995</v>
      </c>
      <c r="K2251" s="12">
        <v>1.0000000000000001E-5</v>
      </c>
      <c r="L2251" s="13">
        <v>0.68428279999999997</v>
      </c>
      <c r="M2251" s="12">
        <v>1.0000000000000001E-5</v>
      </c>
      <c r="N2251" s="15">
        <f t="shared" si="68"/>
        <v>2.7328290677367563E-3</v>
      </c>
    </row>
    <row r="2252" spans="1:14" x14ac:dyDescent="0.3">
      <c r="A2252" s="1" t="s">
        <v>297</v>
      </c>
      <c r="B2252" s="1" t="s">
        <v>106</v>
      </c>
      <c r="C2252" s="1">
        <v>2015</v>
      </c>
      <c r="D2252" s="13">
        <v>0.25000260000000002</v>
      </c>
      <c r="E2252" s="13">
        <v>0.92459979999999997</v>
      </c>
      <c r="F2252" s="13">
        <v>0.73640720000000004</v>
      </c>
      <c r="G2252" s="12">
        <v>1.0000000000000001E-5</v>
      </c>
      <c r="H2252" s="13">
        <v>0.5</v>
      </c>
      <c r="I2252" s="14">
        <f t="shared" si="69"/>
        <v>6.1093818473839927E-2</v>
      </c>
      <c r="J2252" s="13">
        <v>0.91067920000000002</v>
      </c>
      <c r="K2252" s="12">
        <v>1</v>
      </c>
      <c r="L2252" s="13">
        <v>0.73891150000000005</v>
      </c>
      <c r="M2252" s="12">
        <v>1.0000000000000001E-5</v>
      </c>
      <c r="N2252" s="15">
        <f t="shared" ref="N2252:N2315" si="70">GEOMEAN(J2252,K2252,L2252,M2252)</f>
        <v>5.0931851103539788E-2</v>
      </c>
    </row>
    <row r="2253" spans="1:14" x14ac:dyDescent="0.3">
      <c r="A2253" s="1" t="s">
        <v>297</v>
      </c>
      <c r="B2253" s="1" t="s">
        <v>106</v>
      </c>
      <c r="C2253" s="1">
        <v>2016</v>
      </c>
      <c r="D2253" s="13">
        <v>0.20000219999999999</v>
      </c>
      <c r="E2253" s="13">
        <v>0.93079199999999995</v>
      </c>
      <c r="F2253" s="13">
        <v>0.84862990000000005</v>
      </c>
      <c r="G2253" s="12">
        <v>1.0000000000000001E-5</v>
      </c>
      <c r="H2253" s="12">
        <v>1.0000000000000001E-5</v>
      </c>
      <c r="I2253" s="14">
        <f t="shared" si="69"/>
        <v>6.9138690366666224E-3</v>
      </c>
      <c r="J2253" s="13">
        <v>0.99975879999999995</v>
      </c>
      <c r="K2253" s="12">
        <v>1</v>
      </c>
      <c r="L2253" s="13">
        <v>0.79287879999999999</v>
      </c>
      <c r="M2253" s="12">
        <v>1.0000000000000001E-5</v>
      </c>
      <c r="N2253" s="15">
        <f t="shared" si="70"/>
        <v>5.3061009750319729E-2</v>
      </c>
    </row>
    <row r="2254" spans="1:14" x14ac:dyDescent="0.3">
      <c r="A2254" s="1" t="s">
        <v>297</v>
      </c>
      <c r="B2254" s="1" t="s">
        <v>106</v>
      </c>
      <c r="C2254" s="1">
        <v>2017</v>
      </c>
      <c r="D2254" s="13">
        <v>0.15000179999999999</v>
      </c>
      <c r="E2254" s="13">
        <v>0.96112050000000004</v>
      </c>
      <c r="F2254" s="13">
        <v>0.56372339999999999</v>
      </c>
      <c r="G2254" s="12">
        <v>1.0000000000000001E-5</v>
      </c>
      <c r="H2254" s="13">
        <v>0.5</v>
      </c>
      <c r="I2254" s="14">
        <f t="shared" si="69"/>
        <v>5.2696536940857255E-2</v>
      </c>
      <c r="J2254" s="13">
        <v>0.97960780000000003</v>
      </c>
      <c r="K2254" s="12">
        <v>1</v>
      </c>
      <c r="L2254" s="13">
        <v>0.84598169999999995</v>
      </c>
      <c r="M2254" s="12">
        <v>1.0000000000000001E-5</v>
      </c>
      <c r="N2254" s="15">
        <f t="shared" si="70"/>
        <v>5.3654147739001457E-2</v>
      </c>
    </row>
    <row r="2255" spans="1:14" x14ac:dyDescent="0.3">
      <c r="A2255" s="1" t="s">
        <v>297</v>
      </c>
      <c r="B2255" s="1" t="s">
        <v>106</v>
      </c>
      <c r="C2255" s="1">
        <v>2018</v>
      </c>
      <c r="D2255" s="13">
        <v>0.1000014</v>
      </c>
      <c r="E2255" s="13">
        <v>0.98441449999999997</v>
      </c>
      <c r="F2255" s="13">
        <v>0.69073510000000005</v>
      </c>
      <c r="G2255" s="12">
        <v>1.0000000000000001E-5</v>
      </c>
      <c r="H2255" s="13">
        <v>0.5</v>
      </c>
      <c r="I2255" s="14">
        <f t="shared" si="69"/>
        <v>5.0850253506786486E-2</v>
      </c>
      <c r="J2255" s="13">
        <v>0.96401979999999998</v>
      </c>
      <c r="K2255" s="12">
        <v>1</v>
      </c>
      <c r="L2255" s="13">
        <v>0.89821980000000001</v>
      </c>
      <c r="M2255" s="12">
        <v>1.0000000000000001E-5</v>
      </c>
      <c r="N2255" s="15">
        <f t="shared" si="70"/>
        <v>5.4245928169914498E-2</v>
      </c>
    </row>
    <row r="2256" spans="1:14" x14ac:dyDescent="0.3">
      <c r="A2256" s="1" t="s">
        <v>297</v>
      </c>
      <c r="B2256" s="1" t="s">
        <v>106</v>
      </c>
      <c r="C2256" s="1">
        <v>2019</v>
      </c>
      <c r="D2256" s="13">
        <v>5.00004E-2</v>
      </c>
      <c r="E2256" s="13">
        <v>1</v>
      </c>
      <c r="F2256" s="13">
        <v>1</v>
      </c>
      <c r="G2256" s="12">
        <v>1.0000000000000001E-5</v>
      </c>
      <c r="H2256" s="12">
        <v>1.0000000000000001E-5</v>
      </c>
      <c r="I2256" s="14">
        <f t="shared" si="69"/>
        <v>5.4928115049868121E-3</v>
      </c>
      <c r="J2256" s="13">
        <v>1</v>
      </c>
      <c r="K2256" s="12">
        <v>1</v>
      </c>
      <c r="L2256" s="13">
        <v>0.94959300000000002</v>
      </c>
      <c r="M2256" s="12">
        <v>1.0000000000000001E-5</v>
      </c>
      <c r="N2256" s="15">
        <f t="shared" si="70"/>
        <v>5.5511680658848983E-2</v>
      </c>
    </row>
    <row r="2257" spans="1:14" x14ac:dyDescent="0.3">
      <c r="A2257" s="1" t="s">
        <v>297</v>
      </c>
      <c r="B2257" s="1" t="s">
        <v>106</v>
      </c>
      <c r="C2257" s="1">
        <v>2020</v>
      </c>
      <c r="D2257" s="12">
        <v>1.0000000000000001E-5</v>
      </c>
      <c r="E2257" s="13">
        <v>0.84688300000000005</v>
      </c>
      <c r="F2257" s="13">
        <v>0.46933449999999999</v>
      </c>
      <c r="G2257" s="12">
        <v>1.0000000000000001E-5</v>
      </c>
      <c r="H2257" s="13">
        <v>0.5</v>
      </c>
      <c r="I2257" s="14">
        <f t="shared" si="69"/>
        <v>7.2386100227735499E-3</v>
      </c>
      <c r="J2257" s="13">
        <v>0.96203729999999998</v>
      </c>
      <c r="K2257" s="12">
        <v>1</v>
      </c>
      <c r="L2257" s="13">
        <v>1</v>
      </c>
      <c r="M2257" s="12">
        <v>1.0000000000000001E-5</v>
      </c>
      <c r="N2257" s="15">
        <f t="shared" si="70"/>
        <v>5.5692662113465588E-2</v>
      </c>
    </row>
    <row r="2258" spans="1:14" x14ac:dyDescent="0.3">
      <c r="A2258" s="1" t="s">
        <v>298</v>
      </c>
      <c r="B2258" s="1" t="s">
        <v>107</v>
      </c>
      <c r="C2258" s="1">
        <v>2000</v>
      </c>
      <c r="D2258" s="12">
        <v>1.0000000000000001E-5</v>
      </c>
      <c r="E2258" s="13">
        <v>4.8301999999999998E-2</v>
      </c>
      <c r="F2258" s="12">
        <v>1.0000000000000001E-5</v>
      </c>
      <c r="G2258" s="13">
        <v>1</v>
      </c>
      <c r="H2258" s="12">
        <v>1.0000000000000001E-5</v>
      </c>
      <c r="I2258" s="14">
        <f t="shared" si="69"/>
        <v>5.454978242483132E-4</v>
      </c>
      <c r="J2258" s="13">
        <v>0.2001648</v>
      </c>
      <c r="K2258" s="12">
        <v>1.0000000000000001E-5</v>
      </c>
      <c r="L2258" s="12">
        <v>1.0000000000000001E-5</v>
      </c>
      <c r="M2258" s="12">
        <v>1</v>
      </c>
      <c r="N2258" s="15">
        <f t="shared" si="70"/>
        <v>2.1151780292945118E-3</v>
      </c>
    </row>
    <row r="2259" spans="1:14" x14ac:dyDescent="0.3">
      <c r="A2259" s="1" t="s">
        <v>298</v>
      </c>
      <c r="B2259" s="1" t="s">
        <v>107</v>
      </c>
      <c r="C2259" s="1">
        <v>2001</v>
      </c>
      <c r="D2259" s="13">
        <v>0.1000006</v>
      </c>
      <c r="E2259" s="13">
        <v>6.77537E-2</v>
      </c>
      <c r="F2259" s="13">
        <v>0.33670650000000002</v>
      </c>
      <c r="G2259" s="13">
        <v>0.83332799999999996</v>
      </c>
      <c r="H2259" s="12">
        <v>1.0000000000000001E-5</v>
      </c>
      <c r="I2259" s="14">
        <f t="shared" si="69"/>
        <v>2.8562789514922068E-2</v>
      </c>
      <c r="J2259" s="13">
        <v>0.17698920000000001</v>
      </c>
      <c r="K2259" s="12">
        <v>1.0000000000000001E-5</v>
      </c>
      <c r="L2259" s="13">
        <v>7.6612200000000005E-2</v>
      </c>
      <c r="M2259" s="12">
        <v>0.80000590000000005</v>
      </c>
      <c r="N2259" s="15">
        <f t="shared" si="70"/>
        <v>1.814823826757684E-2</v>
      </c>
    </row>
    <row r="2260" spans="1:14" x14ac:dyDescent="0.3">
      <c r="A2260" s="1" t="s">
        <v>298</v>
      </c>
      <c r="B2260" s="1" t="s">
        <v>107</v>
      </c>
      <c r="C2260" s="1">
        <v>2002</v>
      </c>
      <c r="D2260" s="13">
        <v>0.20000119999999999</v>
      </c>
      <c r="E2260" s="13">
        <v>1.36226E-2</v>
      </c>
      <c r="F2260" s="13">
        <v>0.43146269999999998</v>
      </c>
      <c r="G2260" s="13">
        <v>0.66667200000000004</v>
      </c>
      <c r="H2260" s="13">
        <v>0.2</v>
      </c>
      <c r="I2260" s="14">
        <f t="shared" si="69"/>
        <v>0.17339461859985922</v>
      </c>
      <c r="J2260" s="13">
        <v>0.1538137</v>
      </c>
      <c r="K2260" s="12">
        <v>1.0000000000000001E-5</v>
      </c>
      <c r="L2260" s="13">
        <v>0.1174258</v>
      </c>
      <c r="M2260" s="12">
        <v>0.59999709999999995</v>
      </c>
      <c r="N2260" s="15">
        <f t="shared" si="70"/>
        <v>1.8143744626259388E-2</v>
      </c>
    </row>
    <row r="2261" spans="1:14" x14ac:dyDescent="0.3">
      <c r="A2261" s="1" t="s">
        <v>298</v>
      </c>
      <c r="B2261" s="1" t="s">
        <v>107</v>
      </c>
      <c r="C2261" s="1">
        <v>2003</v>
      </c>
      <c r="D2261" s="13">
        <v>0.29999880000000001</v>
      </c>
      <c r="E2261" s="13">
        <v>3.2395599999999997E-2</v>
      </c>
      <c r="F2261" s="13">
        <v>0.2060717</v>
      </c>
      <c r="G2261" s="13">
        <v>0.33332800000000001</v>
      </c>
      <c r="H2261" s="13">
        <v>0.2</v>
      </c>
      <c r="I2261" s="14">
        <f t="shared" si="69"/>
        <v>0.16792104887899356</v>
      </c>
      <c r="J2261" s="13">
        <v>0.13063810000000001</v>
      </c>
      <c r="K2261" s="12">
        <v>1.0000000000000001E-5</v>
      </c>
      <c r="L2261" s="13">
        <v>0.15893579999999999</v>
      </c>
      <c r="M2261" s="13">
        <v>0.40000289999999999</v>
      </c>
      <c r="N2261" s="15">
        <f t="shared" si="70"/>
        <v>1.6976129593054473E-2</v>
      </c>
    </row>
    <row r="2262" spans="1:14" x14ac:dyDescent="0.3">
      <c r="A2262" s="1" t="s">
        <v>298</v>
      </c>
      <c r="B2262" s="1" t="s">
        <v>107</v>
      </c>
      <c r="C2262" s="1">
        <v>2004</v>
      </c>
      <c r="D2262" s="13">
        <v>0.3999994</v>
      </c>
      <c r="E2262" s="13">
        <v>1.54512E-2</v>
      </c>
      <c r="F2262" s="13">
        <v>0.2474701</v>
      </c>
      <c r="G2262" s="13">
        <v>0.1666561</v>
      </c>
      <c r="H2262" s="12">
        <v>1.0000000000000001E-5</v>
      </c>
      <c r="I2262" s="14">
        <f t="shared" si="69"/>
        <v>1.911054622688256E-2</v>
      </c>
      <c r="J2262" s="13">
        <v>0.1074625</v>
      </c>
      <c r="K2262" s="12">
        <v>1.0000000000000001E-5</v>
      </c>
      <c r="L2262" s="13">
        <v>0.20114209999999999</v>
      </c>
      <c r="M2262" s="13">
        <v>0.20000870000000001</v>
      </c>
      <c r="N2262" s="15">
        <f t="shared" si="70"/>
        <v>1.4419566415642059E-2</v>
      </c>
    </row>
    <row r="2263" spans="1:14" x14ac:dyDescent="0.3">
      <c r="A2263" s="1" t="s">
        <v>298</v>
      </c>
      <c r="B2263" s="1" t="s">
        <v>107</v>
      </c>
      <c r="C2263" s="1">
        <v>2005</v>
      </c>
      <c r="D2263" s="13">
        <v>0.5</v>
      </c>
      <c r="E2263" s="13">
        <v>4.57148E-2</v>
      </c>
      <c r="F2263" s="13">
        <v>0.54829799999999995</v>
      </c>
      <c r="G2263" s="12">
        <v>1.0000000000000001E-5</v>
      </c>
      <c r="H2263" s="13">
        <v>0.4</v>
      </c>
      <c r="I2263" s="14">
        <f t="shared" si="69"/>
        <v>3.4675337458589361E-2</v>
      </c>
      <c r="J2263" s="13">
        <v>8.4286899999999998E-2</v>
      </c>
      <c r="K2263" s="12">
        <v>1.0000000000000001E-5</v>
      </c>
      <c r="L2263" s="13">
        <v>0.24404509999999999</v>
      </c>
      <c r="M2263" s="12">
        <v>1.0000000000000001E-5</v>
      </c>
      <c r="N2263" s="15">
        <f t="shared" si="70"/>
        <v>1.1975882969158206E-3</v>
      </c>
    </row>
    <row r="2264" spans="1:14" x14ac:dyDescent="0.3">
      <c r="A2264" s="1" t="s">
        <v>298</v>
      </c>
      <c r="B2264" s="1" t="s">
        <v>107</v>
      </c>
      <c r="C2264" s="1">
        <v>2006</v>
      </c>
      <c r="D2264" s="13">
        <v>0.6000006</v>
      </c>
      <c r="E2264" s="12">
        <v>1.0000000000000001E-5</v>
      </c>
      <c r="F2264" s="13">
        <v>0.65685369999999998</v>
      </c>
      <c r="G2264" s="12">
        <v>1.0000000000000001E-5</v>
      </c>
      <c r="H2264" s="13">
        <v>0.6</v>
      </c>
      <c r="I2264" s="14">
        <f t="shared" si="69"/>
        <v>7.4947010986560992E-3</v>
      </c>
      <c r="J2264" s="13">
        <v>6.1111400000000003E-2</v>
      </c>
      <c r="K2264" s="12">
        <v>1.0000000000000001E-5</v>
      </c>
      <c r="L2264" s="13">
        <v>0.28764450000000003</v>
      </c>
      <c r="M2264" s="12">
        <v>1.0000000000000001E-5</v>
      </c>
      <c r="N2264" s="15">
        <f t="shared" si="70"/>
        <v>1.151448655105956E-3</v>
      </c>
    </row>
    <row r="2265" spans="1:14" x14ac:dyDescent="0.3">
      <c r="A2265" s="1" t="s">
        <v>298</v>
      </c>
      <c r="B2265" s="1" t="s">
        <v>107</v>
      </c>
      <c r="C2265" s="1">
        <v>2007</v>
      </c>
      <c r="D2265" s="13">
        <v>0.70000119999999999</v>
      </c>
      <c r="E2265" s="13">
        <v>6.1885000000000004E-3</v>
      </c>
      <c r="F2265" s="13">
        <v>0.59337620000000002</v>
      </c>
      <c r="G2265" s="12">
        <v>1.0000000000000001E-5</v>
      </c>
      <c r="H2265" s="12">
        <v>1.0000000000000001E-5</v>
      </c>
      <c r="I2265" s="14">
        <f t="shared" si="69"/>
        <v>3.033911167550544E-3</v>
      </c>
      <c r="J2265" s="13">
        <v>3.4181099999999999E-2</v>
      </c>
      <c r="K2265" s="12">
        <v>1.0000000000000001E-5</v>
      </c>
      <c r="L2265" s="12">
        <v>0.33207959999999997</v>
      </c>
      <c r="M2265" s="12">
        <v>1.0000000000000001E-5</v>
      </c>
      <c r="N2265" s="15">
        <f t="shared" si="70"/>
        <v>1.0321838462070835E-3</v>
      </c>
    </row>
    <row r="2266" spans="1:14" x14ac:dyDescent="0.3">
      <c r="A2266" s="1" t="s">
        <v>298</v>
      </c>
      <c r="B2266" s="1" t="s">
        <v>107</v>
      </c>
      <c r="C2266" s="1">
        <v>2008</v>
      </c>
      <c r="D2266" s="13">
        <v>0.80000179999999999</v>
      </c>
      <c r="E2266" s="13">
        <v>3.0247599999999999E-2</v>
      </c>
      <c r="F2266" s="13">
        <v>0.24379020000000001</v>
      </c>
      <c r="G2266" s="12">
        <v>1.0000000000000001E-5</v>
      </c>
      <c r="H2266" s="13">
        <v>0.2</v>
      </c>
      <c r="I2266" s="14">
        <f t="shared" si="69"/>
        <v>2.5963642759690667E-2</v>
      </c>
      <c r="J2266" s="12">
        <v>1.0000000000000001E-5</v>
      </c>
      <c r="K2266" s="12">
        <v>1.0000000000000001E-5</v>
      </c>
      <c r="L2266" s="13">
        <v>0.37721120000000002</v>
      </c>
      <c r="M2266" s="12">
        <v>1.0000000000000001E-5</v>
      </c>
      <c r="N2266" s="15">
        <f t="shared" si="70"/>
        <v>1.3936256941574139E-4</v>
      </c>
    </row>
    <row r="2267" spans="1:14" x14ac:dyDescent="0.3">
      <c r="A2267" s="1" t="s">
        <v>298</v>
      </c>
      <c r="B2267" s="1" t="s">
        <v>107</v>
      </c>
      <c r="C2267" s="1">
        <v>2009</v>
      </c>
      <c r="D2267" s="13">
        <v>0.8999994</v>
      </c>
      <c r="E2267" s="13">
        <v>0.1011475</v>
      </c>
      <c r="F2267" s="13">
        <v>0.95400180000000001</v>
      </c>
      <c r="G2267" s="12">
        <v>1.0000000000000001E-5</v>
      </c>
      <c r="H2267" s="13">
        <v>0.8</v>
      </c>
      <c r="I2267" s="14">
        <f t="shared" si="69"/>
        <v>5.8663410900928102E-2</v>
      </c>
      <c r="J2267" s="13">
        <v>7.2309799999999994E-2</v>
      </c>
      <c r="K2267" s="12">
        <v>1.0000000000000001E-5</v>
      </c>
      <c r="L2267" s="13">
        <v>0.42303940000000001</v>
      </c>
      <c r="M2267" s="12">
        <v>1.0000000000000001E-5</v>
      </c>
      <c r="N2267" s="15">
        <f t="shared" si="70"/>
        <v>1.3224963876798555E-3</v>
      </c>
    </row>
    <row r="2268" spans="1:14" x14ac:dyDescent="0.3">
      <c r="A2268" s="1" t="s">
        <v>298</v>
      </c>
      <c r="B2268" s="1" t="s">
        <v>107</v>
      </c>
      <c r="C2268" s="1">
        <v>2010</v>
      </c>
      <c r="D2268" s="13">
        <v>1</v>
      </c>
      <c r="E2268" s="13">
        <v>0.16168260000000001</v>
      </c>
      <c r="F2268" s="13">
        <v>0.97148109999999999</v>
      </c>
      <c r="G2268" s="12">
        <v>1.0000000000000001E-5</v>
      </c>
      <c r="H2268" s="13">
        <v>0.2</v>
      </c>
      <c r="I2268" s="14">
        <f t="shared" si="69"/>
        <v>5.0052471520274582E-2</v>
      </c>
      <c r="J2268" s="13">
        <v>0.1406077</v>
      </c>
      <c r="K2268" s="12">
        <v>1.0000000000000001E-5</v>
      </c>
      <c r="L2268" s="13">
        <v>0.46956389999999998</v>
      </c>
      <c r="M2268" s="12">
        <v>1.0000000000000001E-5</v>
      </c>
      <c r="N2268" s="15">
        <f t="shared" si="70"/>
        <v>1.6029720552673825E-3</v>
      </c>
    </row>
    <row r="2269" spans="1:14" x14ac:dyDescent="0.3">
      <c r="A2269" s="1" t="s">
        <v>298</v>
      </c>
      <c r="B2269" s="1" t="s">
        <v>107</v>
      </c>
      <c r="C2269" s="1">
        <v>2011</v>
      </c>
      <c r="D2269" s="13">
        <v>1</v>
      </c>
      <c r="E2269" s="13">
        <v>0.20626349999999999</v>
      </c>
      <c r="F2269" s="13">
        <v>0.13707449999999999</v>
      </c>
      <c r="G2269" s="12">
        <v>1.0000000000000001E-5</v>
      </c>
      <c r="H2269" s="13">
        <v>1</v>
      </c>
      <c r="I2269" s="14">
        <f t="shared" si="69"/>
        <v>4.9008996566127075E-2</v>
      </c>
      <c r="J2269" s="13">
        <v>0.2034772</v>
      </c>
      <c r="K2269" s="12">
        <v>1.0000000000000001E-5</v>
      </c>
      <c r="L2269" s="13">
        <v>0.5169243</v>
      </c>
      <c r="M2269" s="12">
        <v>1.0000000000000001E-5</v>
      </c>
      <c r="N2269" s="15">
        <f t="shared" si="70"/>
        <v>1.8008837332941837E-3</v>
      </c>
    </row>
    <row r="2270" spans="1:14" x14ac:dyDescent="0.3">
      <c r="A2270" s="1" t="s">
        <v>298</v>
      </c>
      <c r="B2270" s="1" t="s">
        <v>107</v>
      </c>
      <c r="C2270" s="1">
        <v>2012</v>
      </c>
      <c r="D2270" s="13">
        <v>1</v>
      </c>
      <c r="E2270" s="13">
        <v>0.27003260000000001</v>
      </c>
      <c r="F2270" s="13">
        <v>0.29438819999999999</v>
      </c>
      <c r="G2270" s="12">
        <v>1.0000000000000001E-5</v>
      </c>
      <c r="H2270" s="13">
        <v>0.4</v>
      </c>
      <c r="I2270" s="14">
        <f t="shared" si="69"/>
        <v>5.0174068396079692E-2</v>
      </c>
      <c r="J2270" s="13">
        <v>0.26056469999999998</v>
      </c>
      <c r="K2270" s="12">
        <v>1.0000000000000001E-5</v>
      </c>
      <c r="L2270" s="13">
        <v>0.5656776</v>
      </c>
      <c r="M2270" s="12">
        <v>1.0000000000000001E-5</v>
      </c>
      <c r="N2270" s="15">
        <f t="shared" si="70"/>
        <v>1.9593911414712002E-3</v>
      </c>
    </row>
    <row r="2271" spans="1:14" x14ac:dyDescent="0.3">
      <c r="A2271" s="1" t="s">
        <v>298</v>
      </c>
      <c r="B2271" s="1" t="s">
        <v>107</v>
      </c>
      <c r="C2271" s="1">
        <v>2013</v>
      </c>
      <c r="D2271" s="13">
        <v>1</v>
      </c>
      <c r="E2271" s="13">
        <v>0.2772192</v>
      </c>
      <c r="F2271" s="13">
        <v>9.8436099999999999E-2</v>
      </c>
      <c r="G2271" s="12">
        <v>1.0000000000000001E-5</v>
      </c>
      <c r="H2271" s="13">
        <v>0.2</v>
      </c>
      <c r="I2271" s="14">
        <f t="shared" si="69"/>
        <v>3.5269681682528323E-2</v>
      </c>
      <c r="J2271" s="13">
        <v>0.32454470000000002</v>
      </c>
      <c r="K2271" s="12">
        <v>1.0000000000000001E-5</v>
      </c>
      <c r="L2271" s="13">
        <v>0.61540609999999996</v>
      </c>
      <c r="M2271" s="12">
        <v>1.0000000000000001E-5</v>
      </c>
      <c r="N2271" s="15">
        <f t="shared" si="70"/>
        <v>2.1140199405920977E-3</v>
      </c>
    </row>
    <row r="2272" spans="1:14" x14ac:dyDescent="0.3">
      <c r="A2272" s="1" t="s">
        <v>298</v>
      </c>
      <c r="B2272" s="1" t="s">
        <v>107</v>
      </c>
      <c r="C2272" s="1">
        <v>2014</v>
      </c>
      <c r="D2272" s="13">
        <v>1</v>
      </c>
      <c r="E2272" s="13">
        <v>0.36061579999999999</v>
      </c>
      <c r="F2272" s="13">
        <v>0.23459060000000001</v>
      </c>
      <c r="G2272" s="12">
        <v>1.0000000000000001E-5</v>
      </c>
      <c r="H2272" s="13">
        <v>1</v>
      </c>
      <c r="I2272" s="14">
        <f t="shared" si="69"/>
        <v>6.1019840962814403E-2</v>
      </c>
      <c r="J2272" s="13">
        <v>0.3834418</v>
      </c>
      <c r="K2272" s="12">
        <v>1.0000000000000001E-5</v>
      </c>
      <c r="L2272" s="13">
        <v>0.66652719999999999</v>
      </c>
      <c r="M2272" s="12">
        <v>1.0000000000000001E-5</v>
      </c>
      <c r="N2272" s="15">
        <f t="shared" si="70"/>
        <v>2.2484298013992084E-3</v>
      </c>
    </row>
    <row r="2273" spans="1:14" x14ac:dyDescent="0.3">
      <c r="A2273" s="1" t="s">
        <v>298</v>
      </c>
      <c r="B2273" s="1" t="s">
        <v>107</v>
      </c>
      <c r="C2273" s="1">
        <v>2015</v>
      </c>
      <c r="D2273" s="13">
        <v>1</v>
      </c>
      <c r="E2273" s="13">
        <v>0.36492780000000002</v>
      </c>
      <c r="F2273" s="13">
        <v>0.52621899999999999</v>
      </c>
      <c r="G2273" s="12">
        <v>1.0000000000000001E-5</v>
      </c>
      <c r="H2273" s="13">
        <v>0.2</v>
      </c>
      <c r="I2273" s="14">
        <f t="shared" si="69"/>
        <v>5.2105155210760229E-2</v>
      </c>
      <c r="J2273" s="13">
        <v>0.46478530000000001</v>
      </c>
      <c r="K2273" s="13">
        <v>1</v>
      </c>
      <c r="L2273" s="13">
        <v>0.71876289999999998</v>
      </c>
      <c r="M2273" s="12">
        <v>1.0000000000000001E-5</v>
      </c>
      <c r="N2273" s="15">
        <f t="shared" si="70"/>
        <v>4.2752302467680636E-2</v>
      </c>
    </row>
    <row r="2274" spans="1:14" x14ac:dyDescent="0.3">
      <c r="A2274" s="1" t="s">
        <v>298</v>
      </c>
      <c r="B2274" s="1" t="s">
        <v>107</v>
      </c>
      <c r="C2274" s="1">
        <v>2016</v>
      </c>
      <c r="D2274" s="13">
        <v>1</v>
      </c>
      <c r="E2274" s="13">
        <v>0.64835949999999998</v>
      </c>
      <c r="F2274" s="13">
        <v>1</v>
      </c>
      <c r="G2274" s="12">
        <v>1.0000000000000001E-5</v>
      </c>
      <c r="H2274" s="13">
        <v>0.4</v>
      </c>
      <c r="I2274" s="14">
        <f t="shared" ref="I2274:I2337" si="71">GEOMEAN(D2274,E2274,F2274,G2274,H2274)</f>
        <v>7.6344046264120294E-2</v>
      </c>
      <c r="J2274" s="13">
        <v>0.59864819999999996</v>
      </c>
      <c r="K2274" s="12">
        <v>1</v>
      </c>
      <c r="L2274" s="13">
        <v>0.77239159999999996</v>
      </c>
      <c r="M2274" s="12">
        <v>1.0000000000000001E-5</v>
      </c>
      <c r="N2274" s="15">
        <f t="shared" si="70"/>
        <v>4.6371623999443688E-2</v>
      </c>
    </row>
    <row r="2275" spans="1:14" x14ac:dyDescent="0.3">
      <c r="A2275" s="1" t="s">
        <v>298</v>
      </c>
      <c r="B2275" s="1" t="s">
        <v>107</v>
      </c>
      <c r="C2275" s="1">
        <v>2017</v>
      </c>
      <c r="D2275" s="13">
        <v>1</v>
      </c>
      <c r="E2275" s="13">
        <v>0.85035090000000002</v>
      </c>
      <c r="F2275" s="13">
        <v>0.90984359999999997</v>
      </c>
      <c r="G2275" s="12">
        <v>1.0000000000000001E-5</v>
      </c>
      <c r="H2275" s="13">
        <v>0.4</v>
      </c>
      <c r="I2275" s="14">
        <f t="shared" si="71"/>
        <v>7.9090620414115256E-2</v>
      </c>
      <c r="J2275" s="13">
        <v>0.69880249999999999</v>
      </c>
      <c r="K2275" s="12">
        <v>1</v>
      </c>
      <c r="L2275" s="13">
        <v>0.82727399999999995</v>
      </c>
      <c r="M2275" s="12">
        <v>1.0000000000000001E-5</v>
      </c>
      <c r="N2275" s="15">
        <f t="shared" si="70"/>
        <v>4.9034410254684156E-2</v>
      </c>
    </row>
    <row r="2276" spans="1:14" x14ac:dyDescent="0.3">
      <c r="A2276" s="1" t="s">
        <v>298</v>
      </c>
      <c r="B2276" s="1" t="s">
        <v>107</v>
      </c>
      <c r="C2276" s="1">
        <v>2018</v>
      </c>
      <c r="D2276" s="13">
        <v>1</v>
      </c>
      <c r="E2276" s="13">
        <v>1</v>
      </c>
      <c r="F2276" s="13">
        <v>0.50137989999999999</v>
      </c>
      <c r="G2276" s="12">
        <v>1.0000000000000001E-5</v>
      </c>
      <c r="H2276" s="13">
        <v>0.2</v>
      </c>
      <c r="I2276" s="14">
        <f t="shared" si="71"/>
        <v>6.3130522387670696E-2</v>
      </c>
      <c r="J2276" s="13">
        <v>0.84688090000000005</v>
      </c>
      <c r="K2276" s="13">
        <v>1</v>
      </c>
      <c r="L2276" s="13">
        <v>0.88354920000000003</v>
      </c>
      <c r="M2276" s="12">
        <v>1.0000000000000001E-5</v>
      </c>
      <c r="N2276" s="15">
        <f t="shared" si="70"/>
        <v>5.2301394563566223E-2</v>
      </c>
    </row>
    <row r="2277" spans="1:14" x14ac:dyDescent="0.3">
      <c r="A2277" s="1" t="s">
        <v>298</v>
      </c>
      <c r="B2277" s="1" t="s">
        <v>107</v>
      </c>
      <c r="C2277" s="1">
        <v>2019</v>
      </c>
      <c r="D2277" s="13">
        <v>1</v>
      </c>
      <c r="E2277" s="13">
        <v>0.89787830000000002</v>
      </c>
      <c r="F2277" s="13">
        <v>0.71021160000000005</v>
      </c>
      <c r="G2277" s="12">
        <v>1.0000000000000001E-5</v>
      </c>
      <c r="H2277" s="13">
        <v>0.2</v>
      </c>
      <c r="I2277" s="14">
        <f t="shared" si="71"/>
        <v>6.6241025385816416E-2</v>
      </c>
      <c r="J2277" s="13">
        <v>1</v>
      </c>
      <c r="K2277" s="12">
        <v>1</v>
      </c>
      <c r="L2277" s="13">
        <v>0.94107810000000003</v>
      </c>
      <c r="M2277" s="12">
        <v>1.0000000000000001E-5</v>
      </c>
      <c r="N2277" s="15">
        <f t="shared" si="70"/>
        <v>5.5386818167829241E-2</v>
      </c>
    </row>
    <row r="2278" spans="1:14" x14ac:dyDescent="0.3">
      <c r="A2278" s="1" t="s">
        <v>298</v>
      </c>
      <c r="B2278" s="1" t="s">
        <v>107</v>
      </c>
      <c r="C2278" s="1">
        <v>2020</v>
      </c>
      <c r="D2278" s="13">
        <v>1</v>
      </c>
      <c r="E2278" s="13">
        <v>0.98481229999999997</v>
      </c>
      <c r="F2278" s="13">
        <v>0.13523460000000001</v>
      </c>
      <c r="G2278" s="12">
        <v>1.0000000000000001E-5</v>
      </c>
      <c r="H2278" s="12">
        <v>1.0000000000000001E-5</v>
      </c>
      <c r="I2278" s="14">
        <f t="shared" si="71"/>
        <v>6.6817197627945402E-3</v>
      </c>
      <c r="J2278" s="13">
        <v>0.7192364</v>
      </c>
      <c r="K2278" s="13">
        <v>1</v>
      </c>
      <c r="L2278" s="13">
        <v>1</v>
      </c>
      <c r="M2278" s="12">
        <v>1.0000000000000001E-5</v>
      </c>
      <c r="N2278" s="15">
        <f t="shared" si="70"/>
        <v>5.178666151575944E-2</v>
      </c>
    </row>
    <row r="2279" spans="1:14" x14ac:dyDescent="0.3">
      <c r="A2279" s="1" t="s">
        <v>299</v>
      </c>
      <c r="B2279" s="1" t="s">
        <v>108</v>
      </c>
      <c r="C2279" s="1">
        <v>2000</v>
      </c>
      <c r="D2279" s="12">
        <v>1.0000000000000001E-5</v>
      </c>
      <c r="E2279" s="13">
        <v>0.76029999999999998</v>
      </c>
      <c r="F2279" s="13">
        <v>0.60673710000000003</v>
      </c>
      <c r="G2279" s="13">
        <v>0.14202899999999999</v>
      </c>
      <c r="H2279" s="12">
        <v>1.0000000000000001E-5</v>
      </c>
      <c r="I2279" s="14">
        <f t="shared" si="71"/>
        <v>5.7979239463098959E-3</v>
      </c>
      <c r="J2279" s="12">
        <v>1.0000000000000001E-5</v>
      </c>
      <c r="K2279" s="12">
        <v>1.0000000000000001E-5</v>
      </c>
      <c r="L2279" s="12">
        <v>1.0000000000000001E-5</v>
      </c>
      <c r="M2279" s="13">
        <v>0.1421888</v>
      </c>
      <c r="N2279" s="15">
        <f t="shared" si="70"/>
        <v>1.0919841815886682E-4</v>
      </c>
    </row>
    <row r="2280" spans="1:14" x14ac:dyDescent="0.3">
      <c r="A2280" s="1" t="s">
        <v>299</v>
      </c>
      <c r="B2280" s="1" t="s">
        <v>108</v>
      </c>
      <c r="C2280" s="1">
        <v>2001</v>
      </c>
      <c r="D2280" s="13">
        <v>9.7678000000000001E-2</v>
      </c>
      <c r="E2280" s="13">
        <v>0.88037710000000002</v>
      </c>
      <c r="F2280" s="13">
        <v>0.47321429999999998</v>
      </c>
      <c r="G2280" s="13">
        <v>0.27536240000000001</v>
      </c>
      <c r="H2280" s="12">
        <v>1.0000000000000001E-5</v>
      </c>
      <c r="I2280" s="14">
        <f t="shared" si="71"/>
        <v>4.0727298048460821E-2</v>
      </c>
      <c r="J2280" s="13">
        <v>0.1181888</v>
      </c>
      <c r="K2280" s="12">
        <v>1.0000000000000001E-5</v>
      </c>
      <c r="L2280" s="13">
        <v>6.7029599999999995E-2</v>
      </c>
      <c r="M2280" s="13">
        <v>0.27466570000000001</v>
      </c>
      <c r="N2280" s="15">
        <f t="shared" si="70"/>
        <v>1.2145400623755184E-2</v>
      </c>
    </row>
    <row r="2281" spans="1:14" x14ac:dyDescent="0.3">
      <c r="A2281" s="1" t="s">
        <v>299</v>
      </c>
      <c r="B2281" s="1" t="s">
        <v>108</v>
      </c>
      <c r="C2281" s="1">
        <v>2002</v>
      </c>
      <c r="D2281" s="13">
        <v>0.19535830000000001</v>
      </c>
      <c r="E2281" s="13">
        <v>0.88787229999999995</v>
      </c>
      <c r="F2281" s="13">
        <v>0.57873379999999996</v>
      </c>
      <c r="G2281" s="13">
        <v>0.45652179999999998</v>
      </c>
      <c r="H2281" s="13">
        <v>0.3333333</v>
      </c>
      <c r="I2281" s="14">
        <f t="shared" si="71"/>
        <v>0.43331157347346921</v>
      </c>
      <c r="J2281" s="13">
        <v>0.23637759999999999</v>
      </c>
      <c r="K2281" s="12">
        <v>1.0000000000000001E-5</v>
      </c>
      <c r="L2281" s="13">
        <v>0.1501198</v>
      </c>
      <c r="M2281" s="13">
        <v>0.45599919999999999</v>
      </c>
      <c r="N2281" s="15">
        <f t="shared" si="70"/>
        <v>2.0056358976042708E-2</v>
      </c>
    </row>
    <row r="2282" spans="1:14" x14ac:dyDescent="0.3">
      <c r="A2282" s="1" t="s">
        <v>299</v>
      </c>
      <c r="B2282" s="1" t="s">
        <v>108</v>
      </c>
      <c r="C2282" s="1">
        <v>2003</v>
      </c>
      <c r="D2282" s="13">
        <v>0.29303630000000003</v>
      </c>
      <c r="E2282" s="13">
        <v>0.95804679999999998</v>
      </c>
      <c r="F2282" s="13">
        <v>0.44926949999999999</v>
      </c>
      <c r="G2282" s="13">
        <v>0.63768119999999995</v>
      </c>
      <c r="H2282" s="13">
        <v>0.3333333</v>
      </c>
      <c r="I2282" s="14">
        <f t="shared" si="71"/>
        <v>0.48490814568775548</v>
      </c>
      <c r="J2282" s="13">
        <v>0.35456650000000001</v>
      </c>
      <c r="K2282" s="12">
        <v>1.0000000000000001E-5</v>
      </c>
      <c r="L2282" s="13">
        <v>0.22964860000000001</v>
      </c>
      <c r="M2282" s="13">
        <v>0.63733269999999997</v>
      </c>
      <c r="N2282" s="15">
        <f t="shared" si="70"/>
        <v>2.6839963818823712E-2</v>
      </c>
    </row>
    <row r="2283" spans="1:14" x14ac:dyDescent="0.3">
      <c r="A2283" s="1" t="s">
        <v>299</v>
      </c>
      <c r="B2283" s="1" t="s">
        <v>108</v>
      </c>
      <c r="C2283" s="1">
        <v>2004</v>
      </c>
      <c r="D2283" s="13">
        <v>0.39071650000000002</v>
      </c>
      <c r="E2283" s="13">
        <v>1</v>
      </c>
      <c r="F2283" s="13">
        <v>0.43019479999999999</v>
      </c>
      <c r="G2283" s="13">
        <v>0.81884060000000003</v>
      </c>
      <c r="H2283" s="12">
        <v>1.0000000000000001E-5</v>
      </c>
      <c r="I2283" s="14">
        <f t="shared" si="71"/>
        <v>6.7258202314477489E-2</v>
      </c>
      <c r="J2283" s="13">
        <v>0.47275529999999999</v>
      </c>
      <c r="K2283" s="12">
        <v>1.0000000000000001E-5</v>
      </c>
      <c r="L2283" s="13">
        <v>0.30561500000000003</v>
      </c>
      <c r="M2283" s="13">
        <v>0.81866620000000001</v>
      </c>
      <c r="N2283" s="15">
        <f t="shared" si="70"/>
        <v>3.2978392547678648E-2</v>
      </c>
    </row>
    <row r="2284" spans="1:14" x14ac:dyDescent="0.3">
      <c r="A2284" s="1" t="s">
        <v>299</v>
      </c>
      <c r="B2284" s="1" t="s">
        <v>108</v>
      </c>
      <c r="C2284" s="1">
        <v>2005</v>
      </c>
      <c r="D2284" s="13">
        <v>0.48839450000000001</v>
      </c>
      <c r="E2284" s="13">
        <v>0.89975210000000005</v>
      </c>
      <c r="F2284" s="13">
        <v>0.46753250000000002</v>
      </c>
      <c r="G2284" s="13">
        <v>1</v>
      </c>
      <c r="H2284" s="13">
        <v>1</v>
      </c>
      <c r="I2284" s="14">
        <f t="shared" si="71"/>
        <v>0.72868711108146789</v>
      </c>
      <c r="J2284" s="13">
        <v>0.59094409999999997</v>
      </c>
      <c r="K2284" s="12">
        <v>1.0000000000000001E-5</v>
      </c>
      <c r="L2284" s="13">
        <v>0.3778899</v>
      </c>
      <c r="M2284" s="13">
        <v>1</v>
      </c>
      <c r="N2284" s="15">
        <f t="shared" si="70"/>
        <v>3.8656979889639398E-2</v>
      </c>
    </row>
    <row r="2285" spans="1:14" x14ac:dyDescent="0.3">
      <c r="A2285" s="1" t="s">
        <v>299</v>
      </c>
      <c r="B2285" s="1" t="s">
        <v>108</v>
      </c>
      <c r="C2285" s="1">
        <v>2006</v>
      </c>
      <c r="D2285" s="13">
        <v>0.58607480000000001</v>
      </c>
      <c r="E2285" s="13">
        <v>0.79871970000000003</v>
      </c>
      <c r="F2285" s="13">
        <v>0.57102269999999999</v>
      </c>
      <c r="G2285" s="13">
        <v>0.91594209999999998</v>
      </c>
      <c r="H2285" s="13">
        <v>0.3333333</v>
      </c>
      <c r="I2285" s="14">
        <f t="shared" si="71"/>
        <v>0.60582823230474014</v>
      </c>
      <c r="J2285" s="13">
        <v>0.70913289999999995</v>
      </c>
      <c r="K2285" s="12">
        <v>1.0000000000000001E-5</v>
      </c>
      <c r="L2285" s="13">
        <v>0.44304139999999997</v>
      </c>
      <c r="M2285" s="13">
        <v>0.91619410000000001</v>
      </c>
      <c r="N2285" s="15">
        <f t="shared" si="70"/>
        <v>4.1189816679038455E-2</v>
      </c>
    </row>
    <row r="2286" spans="1:14" x14ac:dyDescent="0.3">
      <c r="A2286" s="1" t="s">
        <v>299</v>
      </c>
      <c r="B2286" s="1" t="s">
        <v>108</v>
      </c>
      <c r="C2286" s="1">
        <v>2007</v>
      </c>
      <c r="D2286" s="13">
        <v>0.68375280000000005</v>
      </c>
      <c r="E2286" s="13">
        <v>0.8190035</v>
      </c>
      <c r="F2286" s="13">
        <v>0.80113639999999997</v>
      </c>
      <c r="G2286" s="13">
        <v>0.83188410000000002</v>
      </c>
      <c r="H2286" s="13">
        <v>0.3333333</v>
      </c>
      <c r="I2286" s="14">
        <f t="shared" si="71"/>
        <v>0.65912316172220131</v>
      </c>
      <c r="J2286" s="13">
        <v>0.86529979999999995</v>
      </c>
      <c r="K2286" s="12">
        <v>1.0000000000000001E-5</v>
      </c>
      <c r="L2286" s="13">
        <v>0.50152209999999997</v>
      </c>
      <c r="M2286" s="13">
        <v>0.83194829999999997</v>
      </c>
      <c r="N2286" s="15">
        <f t="shared" si="70"/>
        <v>4.3590139043437032E-2</v>
      </c>
    </row>
    <row r="2287" spans="1:14" x14ac:dyDescent="0.3">
      <c r="A2287" s="1" t="s">
        <v>299</v>
      </c>
      <c r="B2287" s="1" t="s">
        <v>108</v>
      </c>
      <c r="C2287" s="1">
        <v>2008</v>
      </c>
      <c r="D2287" s="13">
        <v>0.78143300000000004</v>
      </c>
      <c r="E2287" s="13">
        <v>0.83506309999999995</v>
      </c>
      <c r="F2287" s="13">
        <v>0.54058439999999996</v>
      </c>
      <c r="G2287" s="13">
        <v>0.76811589999999996</v>
      </c>
      <c r="H2287" s="13">
        <v>0.3333333</v>
      </c>
      <c r="I2287" s="14">
        <f t="shared" si="71"/>
        <v>0.61823843544580559</v>
      </c>
      <c r="J2287" s="13">
        <v>0.99977159999999998</v>
      </c>
      <c r="K2287" s="12">
        <v>1.0000000000000001E-5</v>
      </c>
      <c r="L2287" s="13">
        <v>0.55741209999999997</v>
      </c>
      <c r="M2287" s="13">
        <v>0.76866780000000001</v>
      </c>
      <c r="N2287" s="15">
        <f t="shared" si="70"/>
        <v>4.5493983846270854E-2</v>
      </c>
    </row>
    <row r="2288" spans="1:14" x14ac:dyDescent="0.3">
      <c r="A2288" s="1" t="s">
        <v>299</v>
      </c>
      <c r="B2288" s="1" t="s">
        <v>108</v>
      </c>
      <c r="C2288" s="1">
        <v>2009</v>
      </c>
      <c r="D2288" s="13">
        <v>0.90223430000000004</v>
      </c>
      <c r="E2288" s="13">
        <v>0.72182259999999998</v>
      </c>
      <c r="F2288" s="13">
        <v>0.45576299999999997</v>
      </c>
      <c r="G2288" s="13">
        <v>0.96086950000000004</v>
      </c>
      <c r="H2288" s="12">
        <v>1.0000000000000001E-5</v>
      </c>
      <c r="I2288" s="14">
        <f t="shared" si="71"/>
        <v>7.7809147392160508E-2</v>
      </c>
      <c r="J2288" s="13">
        <v>1</v>
      </c>
      <c r="K2288" s="12">
        <v>1.0000000000000001E-5</v>
      </c>
      <c r="L2288" s="13">
        <v>0.61479200000000001</v>
      </c>
      <c r="M2288" s="13">
        <v>0.96126109999999998</v>
      </c>
      <c r="N2288" s="15">
        <f t="shared" si="70"/>
        <v>4.9305162426867166E-2</v>
      </c>
    </row>
    <row r="2289" spans="1:14" x14ac:dyDescent="0.3">
      <c r="A2289" s="1" t="s">
        <v>299</v>
      </c>
      <c r="B2289" s="1" t="s">
        <v>108</v>
      </c>
      <c r="C2289" s="1">
        <v>2010</v>
      </c>
      <c r="D2289" s="13">
        <v>1</v>
      </c>
      <c r="E2289" s="13">
        <v>0.97593379999999996</v>
      </c>
      <c r="F2289" s="12">
        <v>1.0000000000000001E-5</v>
      </c>
      <c r="G2289" s="13">
        <v>0.82898550000000004</v>
      </c>
      <c r="H2289" s="13">
        <v>0.3333333</v>
      </c>
      <c r="I2289" s="14">
        <f t="shared" si="71"/>
        <v>7.6943014829253711E-2</v>
      </c>
      <c r="J2289" s="13">
        <v>0.94819969999999998</v>
      </c>
      <c r="K2289" s="12">
        <v>1.0000000000000001E-5</v>
      </c>
      <c r="L2289" s="13">
        <v>0.66958119999999999</v>
      </c>
      <c r="M2289" s="13">
        <v>0.82919719999999997</v>
      </c>
      <c r="N2289" s="15">
        <f t="shared" si="70"/>
        <v>4.7900519436981766E-2</v>
      </c>
    </row>
    <row r="2290" spans="1:14" x14ac:dyDescent="0.3">
      <c r="A2290" s="1" t="s">
        <v>299</v>
      </c>
      <c r="B2290" s="1" t="s">
        <v>108</v>
      </c>
      <c r="C2290" s="1">
        <v>2011</v>
      </c>
      <c r="D2290" s="13">
        <v>0.88672580000000001</v>
      </c>
      <c r="E2290" s="13">
        <v>0.68066859999999996</v>
      </c>
      <c r="F2290" s="13">
        <v>0.3940747</v>
      </c>
      <c r="G2290" s="13">
        <v>0.62608699999999995</v>
      </c>
      <c r="H2290" s="12">
        <v>1.0000000000000001E-5</v>
      </c>
      <c r="I2290" s="14">
        <f t="shared" si="71"/>
        <v>6.8326261732184562E-2</v>
      </c>
      <c r="J2290" s="13">
        <v>0.95386420000000005</v>
      </c>
      <c r="K2290" s="12">
        <v>1.0000000000000001E-5</v>
      </c>
      <c r="L2290" s="13">
        <v>0.71782900000000005</v>
      </c>
      <c r="M2290" s="13">
        <v>0.62559830000000005</v>
      </c>
      <c r="N2290" s="15">
        <f t="shared" si="70"/>
        <v>4.5493649490099472E-2</v>
      </c>
    </row>
    <row r="2291" spans="1:14" x14ac:dyDescent="0.3">
      <c r="A2291" s="1" t="s">
        <v>299</v>
      </c>
      <c r="B2291" s="1" t="s">
        <v>108</v>
      </c>
      <c r="C2291" s="1">
        <v>2012</v>
      </c>
      <c r="D2291" s="13">
        <v>0.76570640000000001</v>
      </c>
      <c r="E2291" s="13">
        <v>0.64969849999999996</v>
      </c>
      <c r="F2291" s="13">
        <v>0.42573060000000001</v>
      </c>
      <c r="G2291" s="13">
        <v>0.77101450000000005</v>
      </c>
      <c r="H2291" s="13">
        <v>0.3333333</v>
      </c>
      <c r="I2291" s="14">
        <f t="shared" si="71"/>
        <v>0.55868891053543379</v>
      </c>
      <c r="J2291" s="13">
        <v>0.2671674</v>
      </c>
      <c r="K2291" s="12">
        <v>1.0000000000000001E-5</v>
      </c>
      <c r="L2291" s="13">
        <v>0.76374569999999997</v>
      </c>
      <c r="M2291" s="13">
        <v>0.77141910000000002</v>
      </c>
      <c r="N2291" s="15">
        <f t="shared" si="70"/>
        <v>3.5420579111316949E-2</v>
      </c>
    </row>
    <row r="2292" spans="1:14" x14ac:dyDescent="0.3">
      <c r="A2292" s="1" t="s">
        <v>299</v>
      </c>
      <c r="B2292" s="1" t="s">
        <v>108</v>
      </c>
      <c r="C2292" s="1">
        <v>2013</v>
      </c>
      <c r="D2292" s="13">
        <v>0.667628</v>
      </c>
      <c r="E2292" s="13">
        <v>0.64053119999999997</v>
      </c>
      <c r="F2292" s="13">
        <v>0.132711</v>
      </c>
      <c r="G2292" s="13">
        <v>0.74927540000000004</v>
      </c>
      <c r="H2292" s="13">
        <v>1</v>
      </c>
      <c r="I2292" s="14">
        <f t="shared" si="71"/>
        <v>0.53177099504265402</v>
      </c>
      <c r="J2292" s="13">
        <v>0.21079290000000001</v>
      </c>
      <c r="K2292" s="12">
        <v>1.0000000000000001E-5</v>
      </c>
      <c r="L2292" s="13">
        <v>0.80253850000000004</v>
      </c>
      <c r="M2292" s="13">
        <v>0.74940850000000003</v>
      </c>
      <c r="N2292" s="15">
        <f t="shared" si="70"/>
        <v>3.3555222068483728E-2</v>
      </c>
    </row>
    <row r="2293" spans="1:14" x14ac:dyDescent="0.3">
      <c r="A2293" s="1" t="s">
        <v>299</v>
      </c>
      <c r="B2293" s="1" t="s">
        <v>108</v>
      </c>
      <c r="C2293" s="1">
        <v>2014</v>
      </c>
      <c r="D2293" s="13">
        <v>0.5465006</v>
      </c>
      <c r="E2293" s="13">
        <v>0.46597260000000001</v>
      </c>
      <c r="F2293" s="13">
        <v>1</v>
      </c>
      <c r="G2293" s="13">
        <v>0.43333339999999998</v>
      </c>
      <c r="H2293" s="12">
        <v>1.0000000000000001E-5</v>
      </c>
      <c r="I2293" s="14">
        <f t="shared" si="71"/>
        <v>6.4350901820557804E-2</v>
      </c>
      <c r="J2293" s="13">
        <v>0.1894101</v>
      </c>
      <c r="K2293" s="12">
        <v>1.0000000000000001E-5</v>
      </c>
      <c r="L2293" s="13">
        <v>0.83511449999999998</v>
      </c>
      <c r="M2293" s="13">
        <v>0.43300490000000003</v>
      </c>
      <c r="N2293" s="15">
        <f t="shared" si="70"/>
        <v>2.8768054457968904E-2</v>
      </c>
    </row>
    <row r="2294" spans="1:14" x14ac:dyDescent="0.3">
      <c r="A2294" s="1" t="s">
        <v>299</v>
      </c>
      <c r="B2294" s="1" t="s">
        <v>108</v>
      </c>
      <c r="C2294" s="1">
        <v>2015</v>
      </c>
      <c r="D2294" s="13">
        <v>0.44054650000000001</v>
      </c>
      <c r="E2294" s="13">
        <v>0.64736830000000001</v>
      </c>
      <c r="F2294" s="13">
        <v>0.48295460000000001</v>
      </c>
      <c r="G2294" s="13">
        <v>0.13623189999999999</v>
      </c>
      <c r="H2294" s="12">
        <v>1.0000000000000001E-5</v>
      </c>
      <c r="I2294" s="14">
        <f t="shared" si="71"/>
        <v>4.5150821968859396E-2</v>
      </c>
      <c r="J2294" s="13">
        <v>0.24678449999999999</v>
      </c>
      <c r="K2294" s="12">
        <v>1</v>
      </c>
      <c r="L2294" s="13">
        <v>0.86639449999999996</v>
      </c>
      <c r="M2294" s="13">
        <v>0.13613600000000001</v>
      </c>
      <c r="N2294" s="15">
        <f t="shared" si="70"/>
        <v>0.41304905976977213</v>
      </c>
    </row>
    <row r="2295" spans="1:14" x14ac:dyDescent="0.3">
      <c r="A2295" s="1" t="s">
        <v>299</v>
      </c>
      <c r="B2295" s="1" t="s">
        <v>108</v>
      </c>
      <c r="C2295" s="1">
        <v>2016</v>
      </c>
      <c r="D2295" s="13">
        <v>0.50570029999999999</v>
      </c>
      <c r="E2295" s="13">
        <v>0.67424050000000002</v>
      </c>
      <c r="F2295" s="13">
        <v>0.74512990000000001</v>
      </c>
      <c r="G2295" s="13">
        <v>2.8985500000000001E-2</v>
      </c>
      <c r="H2295" s="13">
        <v>0.3333333</v>
      </c>
      <c r="I2295" s="14">
        <f t="shared" si="71"/>
        <v>0.3006075660634413</v>
      </c>
      <c r="J2295" s="13">
        <v>0.53922159999999997</v>
      </c>
      <c r="K2295" s="12">
        <v>1</v>
      </c>
      <c r="L2295" s="13">
        <v>0.89631519999999998</v>
      </c>
      <c r="M2295" s="13">
        <v>2.9494300000000001E-2</v>
      </c>
      <c r="N2295" s="15">
        <f t="shared" si="70"/>
        <v>0.34553459366324252</v>
      </c>
    </row>
    <row r="2296" spans="1:14" x14ac:dyDescent="0.3">
      <c r="A2296" s="1" t="s">
        <v>299</v>
      </c>
      <c r="B2296" s="1" t="s">
        <v>108</v>
      </c>
      <c r="C2296" s="1">
        <v>2017</v>
      </c>
      <c r="D2296" s="13">
        <v>0.57155389999999995</v>
      </c>
      <c r="E2296" s="13">
        <v>0.60753480000000004</v>
      </c>
      <c r="F2296" s="13">
        <v>0.66193179999999996</v>
      </c>
      <c r="G2296" s="12">
        <v>1.0000000000000001E-5</v>
      </c>
      <c r="H2296" s="12">
        <v>1.0000000000000001E-5</v>
      </c>
      <c r="I2296" s="14">
        <f t="shared" si="71"/>
        <v>7.4522655095521535E-3</v>
      </c>
      <c r="J2296" s="13">
        <v>0.63142869999999995</v>
      </c>
      <c r="K2296" s="12">
        <v>1</v>
      </c>
      <c r="L2296" s="12">
        <v>0.92494030000000005</v>
      </c>
      <c r="M2296" s="12">
        <v>1.0000000000000001E-5</v>
      </c>
      <c r="N2296" s="15">
        <f t="shared" si="70"/>
        <v>4.915973181729965E-2</v>
      </c>
    </row>
    <row r="2297" spans="1:14" x14ac:dyDescent="0.3">
      <c r="A2297" s="1" t="s">
        <v>299</v>
      </c>
      <c r="B2297" s="1" t="s">
        <v>108</v>
      </c>
      <c r="C2297" s="1">
        <v>2018</v>
      </c>
      <c r="D2297" s="13">
        <v>0.63670780000000005</v>
      </c>
      <c r="E2297" s="13">
        <v>0.50398299999999996</v>
      </c>
      <c r="F2297" s="13">
        <v>0.82589290000000004</v>
      </c>
      <c r="G2297" s="13">
        <v>0.19420299999999999</v>
      </c>
      <c r="H2297" s="13">
        <v>0.66666669999999995</v>
      </c>
      <c r="I2297" s="14">
        <f t="shared" si="71"/>
        <v>0.50943513870018031</v>
      </c>
      <c r="J2297" s="13">
        <v>0.70372440000000003</v>
      </c>
      <c r="K2297" s="13">
        <v>1</v>
      </c>
      <c r="L2297" s="13">
        <v>0.9516869</v>
      </c>
      <c r="M2297" s="12">
        <v>4.7873300000000001E-2</v>
      </c>
      <c r="N2297" s="15">
        <f t="shared" si="70"/>
        <v>0.42315308991916678</v>
      </c>
    </row>
    <row r="2298" spans="1:14" x14ac:dyDescent="0.3">
      <c r="A2298" s="1" t="s">
        <v>299</v>
      </c>
      <c r="B2298" s="1" t="s">
        <v>108</v>
      </c>
      <c r="C2298" s="1">
        <v>2019</v>
      </c>
      <c r="D2298" s="13">
        <v>0.70256130000000006</v>
      </c>
      <c r="E2298" s="13">
        <v>0.37377060000000001</v>
      </c>
      <c r="F2298" s="13">
        <v>0.82873379999999996</v>
      </c>
      <c r="G2298" s="13">
        <v>0.28550730000000002</v>
      </c>
      <c r="H2298" s="13">
        <v>0.3333333</v>
      </c>
      <c r="I2298" s="14">
        <f t="shared" si="71"/>
        <v>0.46051106143598997</v>
      </c>
      <c r="J2298" s="13">
        <v>0.79511710000000002</v>
      </c>
      <c r="K2298" s="12">
        <v>1</v>
      </c>
      <c r="L2298" s="13">
        <v>0.97668540000000004</v>
      </c>
      <c r="M2298" s="13">
        <v>0.1340451</v>
      </c>
      <c r="N2298" s="15">
        <f t="shared" si="70"/>
        <v>0.56801418711855822</v>
      </c>
    </row>
    <row r="2299" spans="1:14" x14ac:dyDescent="0.3">
      <c r="A2299" s="1" t="s">
        <v>299</v>
      </c>
      <c r="B2299" s="1" t="s">
        <v>108</v>
      </c>
      <c r="C2299" s="1">
        <v>2020</v>
      </c>
      <c r="D2299" s="13">
        <v>0.76771529999999999</v>
      </c>
      <c r="E2299" s="12">
        <v>1.0000000000000001E-5</v>
      </c>
      <c r="F2299" s="13">
        <v>0.96712670000000001</v>
      </c>
      <c r="G2299" s="13">
        <v>0.25652160000000002</v>
      </c>
      <c r="H2299" s="13">
        <v>0.3333333</v>
      </c>
      <c r="I2299" s="14">
        <f t="shared" si="71"/>
        <v>5.761522234291671E-2</v>
      </c>
      <c r="J2299" s="13">
        <v>0.77473619999999999</v>
      </c>
      <c r="K2299" s="12">
        <v>1</v>
      </c>
      <c r="L2299" s="13">
        <v>1</v>
      </c>
      <c r="M2299" s="13">
        <v>0.10724690000000001</v>
      </c>
      <c r="N2299" s="15">
        <f t="shared" si="70"/>
        <v>0.53688917694646698</v>
      </c>
    </row>
    <row r="2300" spans="1:14" x14ac:dyDescent="0.3">
      <c r="A2300" s="1" t="s">
        <v>300</v>
      </c>
      <c r="B2300" s="1" t="s">
        <v>109</v>
      </c>
      <c r="C2300" s="1">
        <v>2000</v>
      </c>
      <c r="D2300" s="13">
        <v>8.3296899999999993E-2</v>
      </c>
      <c r="E2300" s="12">
        <v>1.0000000000000001E-5</v>
      </c>
      <c r="F2300" s="13">
        <v>0.1964437</v>
      </c>
      <c r="G2300" s="12">
        <v>1.0000000000000001E-5</v>
      </c>
      <c r="H2300" s="13">
        <v>0.66666669999999995</v>
      </c>
      <c r="I2300" s="14">
        <f t="shared" si="71"/>
        <v>4.0509337566863018E-3</v>
      </c>
      <c r="J2300" s="12">
        <v>1.0000000000000001E-5</v>
      </c>
      <c r="K2300" s="12">
        <v>1.0000000000000001E-5</v>
      </c>
      <c r="L2300" s="12">
        <v>1.0000000000000001E-5</v>
      </c>
      <c r="M2300" s="12">
        <v>1.0000000000000001E-5</v>
      </c>
      <c r="N2300" s="15">
        <f t="shared" si="70"/>
        <v>1.0000000000000001E-5</v>
      </c>
    </row>
    <row r="2301" spans="1:14" x14ac:dyDescent="0.3">
      <c r="A2301" s="1" t="s">
        <v>300</v>
      </c>
      <c r="B2301" s="1" t="s">
        <v>109</v>
      </c>
      <c r="C2301" s="1">
        <v>2001</v>
      </c>
      <c r="D2301" s="13">
        <v>7.8250600000000003E-2</v>
      </c>
      <c r="E2301" s="13">
        <v>0.44977060000000002</v>
      </c>
      <c r="F2301" s="13">
        <v>0.45639289999999999</v>
      </c>
      <c r="G2301" s="13">
        <v>3.9697499999999997E-2</v>
      </c>
      <c r="H2301" s="13">
        <v>0.3333333</v>
      </c>
      <c r="I2301" s="14">
        <f t="shared" si="71"/>
        <v>0.18428580995567323</v>
      </c>
      <c r="J2301" s="13">
        <v>6.1530799999999997E-2</v>
      </c>
      <c r="K2301" s="12">
        <v>1.0000000000000001E-5</v>
      </c>
      <c r="L2301" s="13">
        <v>0.1165125</v>
      </c>
      <c r="M2301" s="13">
        <v>3.8962499999999997E-2</v>
      </c>
      <c r="N2301" s="15">
        <f t="shared" si="70"/>
        <v>7.2698922571565973E-3</v>
      </c>
    </row>
    <row r="2302" spans="1:14" x14ac:dyDescent="0.3">
      <c r="A2302" s="1" t="s">
        <v>300</v>
      </c>
      <c r="B2302" s="1" t="s">
        <v>109</v>
      </c>
      <c r="C2302" s="1">
        <v>2002</v>
      </c>
      <c r="D2302" s="13">
        <v>7.32043E-2</v>
      </c>
      <c r="E2302" s="13">
        <v>0.43403530000000001</v>
      </c>
      <c r="F2302" s="13">
        <v>0.32768839999999999</v>
      </c>
      <c r="G2302" s="13">
        <v>7.9395099999999996E-2</v>
      </c>
      <c r="H2302" s="13">
        <v>0.3333333</v>
      </c>
      <c r="I2302" s="14">
        <f t="shared" si="71"/>
        <v>0.19410602803988863</v>
      </c>
      <c r="J2302" s="13">
        <v>0.12306159999999999</v>
      </c>
      <c r="K2302" s="12">
        <v>1.0000000000000001E-5</v>
      </c>
      <c r="L2302" s="13">
        <v>0.2064907</v>
      </c>
      <c r="M2302" s="13">
        <v>7.7924999999999994E-2</v>
      </c>
      <c r="N2302" s="15">
        <f t="shared" si="70"/>
        <v>1.1862465604742981E-2</v>
      </c>
    </row>
    <row r="2303" spans="1:14" x14ac:dyDescent="0.3">
      <c r="A2303" s="1" t="s">
        <v>300</v>
      </c>
      <c r="B2303" s="1" t="s">
        <v>109</v>
      </c>
      <c r="C2303" s="1">
        <v>2003</v>
      </c>
      <c r="D2303" s="13">
        <v>6.8157999999999996E-2</v>
      </c>
      <c r="E2303" s="13">
        <v>0.81951459999999998</v>
      </c>
      <c r="F2303" s="13">
        <v>0.17358170000000001</v>
      </c>
      <c r="G2303" s="13">
        <v>0.1172023</v>
      </c>
      <c r="H2303" s="13">
        <v>0.3333333</v>
      </c>
      <c r="I2303" s="14">
        <f t="shared" si="71"/>
        <v>0.20686092454821889</v>
      </c>
      <c r="J2303" s="13">
        <v>0.18459249999999999</v>
      </c>
      <c r="K2303" s="12">
        <v>1.0000000000000001E-5</v>
      </c>
      <c r="L2303" s="13">
        <v>0.29498340000000001</v>
      </c>
      <c r="M2303" s="13">
        <v>0.1168874</v>
      </c>
      <c r="N2303" s="15">
        <f t="shared" si="70"/>
        <v>1.588344969088628E-2</v>
      </c>
    </row>
    <row r="2304" spans="1:14" x14ac:dyDescent="0.3">
      <c r="A2304" s="1" t="s">
        <v>300</v>
      </c>
      <c r="B2304" s="1" t="s">
        <v>109</v>
      </c>
      <c r="C2304" s="1">
        <v>2004</v>
      </c>
      <c r="D2304" s="13">
        <v>6.3111700000000007E-2</v>
      </c>
      <c r="E2304" s="13">
        <v>0.70280050000000005</v>
      </c>
      <c r="F2304" s="12">
        <v>1.0000000000000001E-5</v>
      </c>
      <c r="G2304" s="13">
        <v>0.15689980000000001</v>
      </c>
      <c r="H2304" s="13">
        <v>0.66666669999999995</v>
      </c>
      <c r="I2304" s="14">
        <f t="shared" si="71"/>
        <v>3.4142445011189057E-2</v>
      </c>
      <c r="J2304" s="13">
        <v>0.24612329999999999</v>
      </c>
      <c r="K2304" s="12">
        <v>1.0000000000000001E-5</v>
      </c>
      <c r="L2304" s="13">
        <v>0.38347629999999999</v>
      </c>
      <c r="M2304" s="13">
        <v>0.15584990000000001</v>
      </c>
      <c r="N2304" s="15">
        <f t="shared" si="70"/>
        <v>1.9583911885998704E-2</v>
      </c>
    </row>
    <row r="2305" spans="1:14" x14ac:dyDescent="0.3">
      <c r="A2305" s="1" t="s">
        <v>300</v>
      </c>
      <c r="B2305" s="1" t="s">
        <v>109</v>
      </c>
      <c r="C2305" s="1">
        <v>2005</v>
      </c>
      <c r="D2305" s="13">
        <v>5.8065400000000003E-2</v>
      </c>
      <c r="E2305" s="13">
        <v>0.99299530000000003</v>
      </c>
      <c r="F2305" s="13">
        <v>0.34716340000000001</v>
      </c>
      <c r="G2305" s="13">
        <v>0.19470699999999999</v>
      </c>
      <c r="H2305" s="13">
        <v>0.66666669999999995</v>
      </c>
      <c r="I2305" s="14">
        <f t="shared" si="71"/>
        <v>0.30404493654024028</v>
      </c>
      <c r="J2305" s="13">
        <v>0.30765409999999999</v>
      </c>
      <c r="K2305" s="12">
        <v>1.0000000000000001E-5</v>
      </c>
      <c r="L2305" s="13">
        <v>0.47198030000000002</v>
      </c>
      <c r="M2305" s="13">
        <v>0.19481229999999999</v>
      </c>
      <c r="N2305" s="15">
        <f t="shared" si="70"/>
        <v>2.3062200218647352E-2</v>
      </c>
    </row>
    <row r="2306" spans="1:14" x14ac:dyDescent="0.3">
      <c r="A2306" s="1" t="s">
        <v>300</v>
      </c>
      <c r="B2306" s="1" t="s">
        <v>109</v>
      </c>
      <c r="C2306" s="1">
        <v>2006</v>
      </c>
      <c r="D2306" s="13">
        <v>5.30191E-2</v>
      </c>
      <c r="E2306" s="13">
        <v>1</v>
      </c>
      <c r="F2306" s="13">
        <v>0.30313299999999999</v>
      </c>
      <c r="G2306" s="13">
        <v>0.23440449999999999</v>
      </c>
      <c r="H2306" s="13">
        <v>0.3333333</v>
      </c>
      <c r="I2306" s="14">
        <f t="shared" si="71"/>
        <v>0.26289482855411994</v>
      </c>
      <c r="J2306" s="13">
        <v>0.36918489999999998</v>
      </c>
      <c r="K2306" s="12">
        <v>1.0000000000000001E-5</v>
      </c>
      <c r="L2306" s="13">
        <v>0.55899889999999997</v>
      </c>
      <c r="M2306" s="13">
        <v>0.2337748</v>
      </c>
      <c r="N2306" s="15">
        <f t="shared" si="70"/>
        <v>2.6355007507783631E-2</v>
      </c>
    </row>
    <row r="2307" spans="1:14" x14ac:dyDescent="0.3">
      <c r="A2307" s="1" t="s">
        <v>300</v>
      </c>
      <c r="B2307" s="1" t="s">
        <v>109</v>
      </c>
      <c r="C2307" s="1">
        <v>2007</v>
      </c>
      <c r="D2307" s="13">
        <v>4.79727E-2</v>
      </c>
      <c r="E2307" s="13">
        <v>0.79309510000000005</v>
      </c>
      <c r="F2307" s="13">
        <v>0.172735</v>
      </c>
      <c r="G2307" s="13">
        <v>0.24574670000000001</v>
      </c>
      <c r="H2307" s="13">
        <v>0.3333333</v>
      </c>
      <c r="I2307" s="14">
        <f t="shared" si="71"/>
        <v>0.22192857978061986</v>
      </c>
      <c r="J2307" s="13">
        <v>0.4245525</v>
      </c>
      <c r="K2307" s="12">
        <v>1.0000000000000001E-5</v>
      </c>
      <c r="L2307" s="13">
        <v>0.47049489999999999</v>
      </c>
      <c r="M2307" s="13">
        <v>0.2450746</v>
      </c>
      <c r="N2307" s="15">
        <f t="shared" si="70"/>
        <v>2.6451247327020599E-2</v>
      </c>
    </row>
    <row r="2308" spans="1:14" x14ac:dyDescent="0.3">
      <c r="A2308" s="1" t="s">
        <v>300</v>
      </c>
      <c r="B2308" s="1" t="s">
        <v>109</v>
      </c>
      <c r="C2308" s="1">
        <v>2008</v>
      </c>
      <c r="D2308" s="13">
        <v>4.2926400000000003E-2</v>
      </c>
      <c r="E2308" s="13">
        <v>0.97910989999999998</v>
      </c>
      <c r="F2308" s="13">
        <v>0.44961899999999999</v>
      </c>
      <c r="G2308" s="13">
        <v>0.25708880000000001</v>
      </c>
      <c r="H2308" s="12">
        <v>1.0000000000000001E-5</v>
      </c>
      <c r="I2308" s="14">
        <f t="shared" si="71"/>
        <v>3.4458529839614976E-2</v>
      </c>
      <c r="J2308" s="13">
        <v>0.45056279999999999</v>
      </c>
      <c r="K2308" s="12">
        <v>1.0000000000000001E-5</v>
      </c>
      <c r="L2308" s="13">
        <v>0.38200210000000001</v>
      </c>
      <c r="M2308" s="13">
        <v>0.2563744</v>
      </c>
      <c r="N2308" s="15">
        <f t="shared" si="70"/>
        <v>2.5773531797555739E-2</v>
      </c>
    </row>
    <row r="2309" spans="1:14" x14ac:dyDescent="0.3">
      <c r="A2309" s="1" t="s">
        <v>300</v>
      </c>
      <c r="B2309" s="1" t="s">
        <v>109</v>
      </c>
      <c r="C2309" s="1">
        <v>2009</v>
      </c>
      <c r="D2309" s="13">
        <v>3.78801E-2</v>
      </c>
      <c r="E2309" s="13">
        <v>0.35641970000000001</v>
      </c>
      <c r="F2309" s="13">
        <v>2.2015199999999999E-2</v>
      </c>
      <c r="G2309" s="13">
        <v>0.26843089999999997</v>
      </c>
      <c r="H2309" s="12">
        <v>1.0000000000000001E-5</v>
      </c>
      <c r="I2309" s="14">
        <f t="shared" si="71"/>
        <v>1.5149056731386853E-2</v>
      </c>
      <c r="J2309" s="13">
        <v>0.42980109999999999</v>
      </c>
      <c r="K2309" s="12">
        <v>1.0000000000000001E-5</v>
      </c>
      <c r="L2309" s="13">
        <v>0.29350929999999997</v>
      </c>
      <c r="M2309" s="13">
        <v>0.26767410000000003</v>
      </c>
      <c r="N2309" s="15">
        <f t="shared" si="70"/>
        <v>2.4105932442683532E-2</v>
      </c>
    </row>
    <row r="2310" spans="1:14" x14ac:dyDescent="0.3">
      <c r="A2310" s="1" t="s">
        <v>300</v>
      </c>
      <c r="B2310" s="1" t="s">
        <v>109</v>
      </c>
      <c r="C2310" s="1">
        <v>2010</v>
      </c>
      <c r="D2310" s="13">
        <v>3.2833800000000003E-2</v>
      </c>
      <c r="E2310" s="13">
        <v>0.33139360000000001</v>
      </c>
      <c r="F2310" s="13">
        <v>0.4784081</v>
      </c>
      <c r="G2310" s="13">
        <v>0.2797731</v>
      </c>
      <c r="H2310" s="12">
        <v>1.0000000000000001E-5</v>
      </c>
      <c r="I2310" s="14">
        <f t="shared" si="71"/>
        <v>2.7080329785690107E-2</v>
      </c>
      <c r="J2310" s="13">
        <v>0.45170500000000002</v>
      </c>
      <c r="K2310" s="12">
        <v>1.0000000000000001E-5</v>
      </c>
      <c r="L2310" s="13">
        <v>0.20501649999999999</v>
      </c>
      <c r="M2310" s="13">
        <v>0.278974</v>
      </c>
      <c r="N2310" s="15">
        <f t="shared" si="70"/>
        <v>2.2545084147294617E-2</v>
      </c>
    </row>
    <row r="2311" spans="1:14" x14ac:dyDescent="0.3">
      <c r="A2311" s="1" t="s">
        <v>300</v>
      </c>
      <c r="B2311" s="1" t="s">
        <v>109</v>
      </c>
      <c r="C2311" s="1">
        <v>2011</v>
      </c>
      <c r="D2311" s="13">
        <v>2.6258299999999998E-2</v>
      </c>
      <c r="E2311" s="13">
        <v>0.17368890000000001</v>
      </c>
      <c r="F2311" s="13">
        <v>0.5419136</v>
      </c>
      <c r="G2311" s="13">
        <v>0.45935730000000002</v>
      </c>
      <c r="H2311" s="12">
        <v>1.0000000000000001E-5</v>
      </c>
      <c r="I2311" s="14">
        <f t="shared" si="71"/>
        <v>2.5764627545510232E-2</v>
      </c>
      <c r="J2311" s="13">
        <v>0.50054949999999998</v>
      </c>
      <c r="K2311" s="12">
        <v>1.0000000000000001E-5</v>
      </c>
      <c r="L2311" s="13">
        <v>0.1165125</v>
      </c>
      <c r="M2311" s="13">
        <v>0.45923049999999999</v>
      </c>
      <c r="N2311" s="15">
        <f t="shared" si="70"/>
        <v>2.2749013544051247E-2</v>
      </c>
    </row>
    <row r="2312" spans="1:14" x14ac:dyDescent="0.3">
      <c r="A2312" s="1" t="s">
        <v>300</v>
      </c>
      <c r="B2312" s="1" t="s">
        <v>109</v>
      </c>
      <c r="C2312" s="1">
        <v>2012</v>
      </c>
      <c r="D2312" s="13">
        <v>1.9704599999999999E-2</v>
      </c>
      <c r="E2312" s="13">
        <v>0.55133160000000003</v>
      </c>
      <c r="F2312" s="13">
        <v>7.79001E-2</v>
      </c>
      <c r="G2312" s="13">
        <v>0.63894130000000005</v>
      </c>
      <c r="H2312" s="13">
        <v>0.3333333</v>
      </c>
      <c r="I2312" s="14">
        <f t="shared" si="71"/>
        <v>0.17830833195597542</v>
      </c>
      <c r="J2312" s="13">
        <v>0.52311019999999997</v>
      </c>
      <c r="K2312" s="12">
        <v>1.0000000000000001E-5</v>
      </c>
      <c r="L2312" s="13">
        <v>0.2064907</v>
      </c>
      <c r="M2312" s="13">
        <v>0.63948700000000003</v>
      </c>
      <c r="N2312" s="15">
        <f t="shared" si="70"/>
        <v>2.8829117701874036E-2</v>
      </c>
    </row>
    <row r="2313" spans="1:14" x14ac:dyDescent="0.3">
      <c r="A2313" s="1" t="s">
        <v>300</v>
      </c>
      <c r="B2313" s="1" t="s">
        <v>109</v>
      </c>
      <c r="C2313" s="1">
        <v>2013</v>
      </c>
      <c r="D2313" s="13">
        <v>1.3129200000000001E-2</v>
      </c>
      <c r="E2313" s="13">
        <v>0.50520710000000002</v>
      </c>
      <c r="F2313" s="13">
        <v>0.81795090000000004</v>
      </c>
      <c r="G2313" s="13">
        <v>0.82041589999999998</v>
      </c>
      <c r="H2313" s="13">
        <v>0.66666669999999995</v>
      </c>
      <c r="I2313" s="14">
        <f t="shared" si="71"/>
        <v>0.3122306657353428</v>
      </c>
      <c r="J2313" s="13">
        <v>0.59186300000000003</v>
      </c>
      <c r="K2313" s="12">
        <v>1.0000000000000001E-5</v>
      </c>
      <c r="L2313" s="13">
        <v>0.29498340000000001</v>
      </c>
      <c r="M2313" s="13">
        <v>0.81974349999999996</v>
      </c>
      <c r="N2313" s="15">
        <f t="shared" si="70"/>
        <v>3.4587899425328153E-2</v>
      </c>
    </row>
    <row r="2314" spans="1:14" x14ac:dyDescent="0.3">
      <c r="A2314" s="1" t="s">
        <v>300</v>
      </c>
      <c r="B2314" s="1" t="s">
        <v>109</v>
      </c>
      <c r="C2314" s="1">
        <v>2014</v>
      </c>
      <c r="D2314" s="13">
        <v>6.5754999999999997E-3</v>
      </c>
      <c r="E2314" s="13">
        <v>0.52291670000000001</v>
      </c>
      <c r="F2314" s="13">
        <v>0.43268420000000002</v>
      </c>
      <c r="G2314" s="13">
        <v>1</v>
      </c>
      <c r="H2314" s="12">
        <v>1.0000000000000001E-5</v>
      </c>
      <c r="I2314" s="14">
        <f t="shared" si="71"/>
        <v>2.7196089774620739E-2</v>
      </c>
      <c r="J2314" s="13">
        <v>0.67187589999999997</v>
      </c>
      <c r="K2314" s="12">
        <v>1.0000000000000001E-5</v>
      </c>
      <c r="L2314" s="13">
        <v>0.38347629999999999</v>
      </c>
      <c r="M2314" s="13">
        <v>1</v>
      </c>
      <c r="N2314" s="15">
        <f t="shared" si="70"/>
        <v>4.0064238998633234E-2</v>
      </c>
    </row>
    <row r="2315" spans="1:14" x14ac:dyDescent="0.3">
      <c r="A2315" s="1" t="s">
        <v>300</v>
      </c>
      <c r="B2315" s="1" t="s">
        <v>109</v>
      </c>
      <c r="C2315" s="1">
        <v>2015</v>
      </c>
      <c r="D2315" s="12">
        <v>1.0000000000000001E-5</v>
      </c>
      <c r="E2315" s="13">
        <v>0.58745769999999997</v>
      </c>
      <c r="F2315" s="13">
        <v>0.45300590000000002</v>
      </c>
      <c r="G2315" s="13">
        <v>1</v>
      </c>
      <c r="H2315" s="13">
        <v>0.66666669999999995</v>
      </c>
      <c r="I2315" s="14">
        <f t="shared" si="71"/>
        <v>7.0761632600871177E-2</v>
      </c>
      <c r="J2315" s="13">
        <v>0.74112849999999997</v>
      </c>
      <c r="K2315" s="13">
        <v>1</v>
      </c>
      <c r="L2315" s="13">
        <v>0.47198030000000002</v>
      </c>
      <c r="M2315" s="13">
        <v>1</v>
      </c>
      <c r="N2315" s="15">
        <f t="shared" si="70"/>
        <v>0.76904959285849117</v>
      </c>
    </row>
    <row r="2316" spans="1:14" x14ac:dyDescent="0.3">
      <c r="A2316" s="1" t="s">
        <v>300</v>
      </c>
      <c r="B2316" s="1" t="s">
        <v>109</v>
      </c>
      <c r="C2316" s="1">
        <v>2016</v>
      </c>
      <c r="D2316" s="13">
        <v>3.0365000000000001E-3</v>
      </c>
      <c r="E2316" s="13">
        <v>0.3597455</v>
      </c>
      <c r="F2316" s="13">
        <v>1</v>
      </c>
      <c r="G2316" s="13">
        <v>1</v>
      </c>
      <c r="H2316" s="13">
        <v>0.3333333</v>
      </c>
      <c r="I2316" s="14">
        <f t="shared" si="71"/>
        <v>0.20523407650063513</v>
      </c>
      <c r="J2316" s="13">
        <v>0.84127220000000003</v>
      </c>
      <c r="K2316" s="12">
        <v>1</v>
      </c>
      <c r="L2316" s="13">
        <v>0.55899889999999997</v>
      </c>
      <c r="M2316" s="13">
        <v>1</v>
      </c>
      <c r="N2316" s="15">
        <f t="shared" ref="N2316:N2379" si="72">GEOMEAN(J2316,K2316,L2316,M2316)</f>
        <v>0.82810779516382815</v>
      </c>
    </row>
    <row r="2317" spans="1:14" x14ac:dyDescent="0.3">
      <c r="A2317" s="1" t="s">
        <v>300</v>
      </c>
      <c r="B2317" s="1" t="s">
        <v>109</v>
      </c>
      <c r="C2317" s="1">
        <v>2017</v>
      </c>
      <c r="D2317" s="13">
        <v>9.2209899999999997E-2</v>
      </c>
      <c r="E2317" s="13">
        <v>0.72177760000000002</v>
      </c>
      <c r="F2317" s="13">
        <v>0.50296359999999996</v>
      </c>
      <c r="G2317" s="13">
        <v>1</v>
      </c>
      <c r="H2317" s="13">
        <v>0.66666669999999995</v>
      </c>
      <c r="I2317" s="14">
        <f t="shared" si="71"/>
        <v>0.46743933329739162</v>
      </c>
      <c r="J2317" s="13">
        <v>0.9368571</v>
      </c>
      <c r="K2317" s="12">
        <v>1</v>
      </c>
      <c r="L2317" s="13">
        <v>0.65634780000000004</v>
      </c>
      <c r="M2317" s="13">
        <v>1</v>
      </c>
      <c r="N2317" s="15">
        <f t="shared" si="72"/>
        <v>0.88552707967924005</v>
      </c>
    </row>
    <row r="2318" spans="1:14" x14ac:dyDescent="0.3">
      <c r="A2318" s="1" t="s">
        <v>300</v>
      </c>
      <c r="B2318" s="1" t="s">
        <v>109</v>
      </c>
      <c r="C2318" s="1">
        <v>2018</v>
      </c>
      <c r="D2318" s="13">
        <v>0.18573049999999999</v>
      </c>
      <c r="E2318" s="13">
        <v>0.61402259999999997</v>
      </c>
      <c r="F2318" s="13">
        <v>0.96528360000000002</v>
      </c>
      <c r="G2318" s="13">
        <v>1</v>
      </c>
      <c r="H2318" s="13">
        <v>0.3333333</v>
      </c>
      <c r="I2318" s="14">
        <f t="shared" si="71"/>
        <v>0.51632153920530055</v>
      </c>
      <c r="J2318" s="13">
        <v>0.98205849999999995</v>
      </c>
      <c r="K2318" s="12">
        <v>1</v>
      </c>
      <c r="L2318" s="13">
        <v>0.76254140000000004</v>
      </c>
      <c r="M2318" s="13">
        <v>1</v>
      </c>
      <c r="N2318" s="15">
        <f t="shared" si="72"/>
        <v>0.93025110933041177</v>
      </c>
    </row>
    <row r="2319" spans="1:14" x14ac:dyDescent="0.3">
      <c r="A2319" s="1" t="s">
        <v>300</v>
      </c>
      <c r="B2319" s="1" t="s">
        <v>109</v>
      </c>
      <c r="C2319" s="1">
        <v>2019</v>
      </c>
      <c r="D2319" s="13">
        <v>0.41126360000000001</v>
      </c>
      <c r="E2319" s="13">
        <v>0.94643429999999995</v>
      </c>
      <c r="F2319" s="13">
        <v>0.918713</v>
      </c>
      <c r="G2319" s="13">
        <v>1</v>
      </c>
      <c r="H2319" s="12">
        <v>1.0000000000000001E-5</v>
      </c>
      <c r="I2319" s="14">
        <f t="shared" si="71"/>
        <v>8.1410068689300508E-2</v>
      </c>
      <c r="J2319" s="13">
        <v>0.99798480000000001</v>
      </c>
      <c r="K2319" s="12">
        <v>1</v>
      </c>
      <c r="L2319" s="13">
        <v>0.87610560000000004</v>
      </c>
      <c r="M2319" s="13">
        <v>1</v>
      </c>
      <c r="N2319" s="15">
        <f t="shared" si="72"/>
        <v>0.96698579813838093</v>
      </c>
    </row>
    <row r="2320" spans="1:14" x14ac:dyDescent="0.3">
      <c r="A2320" s="1" t="s">
        <v>300</v>
      </c>
      <c r="B2320" s="1" t="s">
        <v>109</v>
      </c>
      <c r="C2320" s="1">
        <v>2020</v>
      </c>
      <c r="D2320" s="13">
        <v>1</v>
      </c>
      <c r="E2320" s="13">
        <v>0.39591340000000003</v>
      </c>
      <c r="F2320" s="13">
        <v>0.74428450000000002</v>
      </c>
      <c r="G2320" s="13">
        <v>1</v>
      </c>
      <c r="H2320" s="13">
        <v>1</v>
      </c>
      <c r="I2320" s="14">
        <f t="shared" si="71"/>
        <v>0.78319126510496151</v>
      </c>
      <c r="J2320" s="13">
        <v>1</v>
      </c>
      <c r="K2320" s="12">
        <v>1</v>
      </c>
      <c r="L2320" s="13">
        <v>1</v>
      </c>
      <c r="M2320" s="13">
        <v>1</v>
      </c>
      <c r="N2320" s="15">
        <f t="shared" si="72"/>
        <v>1</v>
      </c>
    </row>
    <row r="2321" spans="1:14" x14ac:dyDescent="0.3">
      <c r="A2321" s="1" t="s">
        <v>301</v>
      </c>
      <c r="B2321" s="1" t="s">
        <v>110</v>
      </c>
      <c r="C2321" s="1">
        <v>2000</v>
      </c>
      <c r="D2321" s="13">
        <v>1</v>
      </c>
      <c r="E2321" s="12">
        <v>1.0000000000000001E-5</v>
      </c>
      <c r="F2321" s="12">
        <v>1.0000000000000001E-5</v>
      </c>
      <c r="G2321" s="13">
        <v>0.42553200000000002</v>
      </c>
      <c r="H2321" s="13">
        <v>1</v>
      </c>
      <c r="I2321" s="14">
        <f t="shared" si="71"/>
        <v>8.4292016775956297E-3</v>
      </c>
      <c r="J2321" s="12">
        <v>1.0000000000000001E-5</v>
      </c>
      <c r="K2321" s="12">
        <v>1.0000000000000001E-5</v>
      </c>
      <c r="L2321" s="12">
        <v>1.0000000000000001E-5</v>
      </c>
      <c r="M2321" s="13">
        <v>0.42420540000000001</v>
      </c>
      <c r="N2321" s="15">
        <f t="shared" si="72"/>
        <v>1.4351392695828677E-4</v>
      </c>
    </row>
    <row r="2322" spans="1:14" x14ac:dyDescent="0.3">
      <c r="A2322" s="1" t="s">
        <v>301</v>
      </c>
      <c r="B2322" s="1" t="s">
        <v>110</v>
      </c>
      <c r="C2322" s="1">
        <v>2001</v>
      </c>
      <c r="D2322" s="13">
        <v>0.93919180000000002</v>
      </c>
      <c r="E2322" s="13">
        <v>9.4828099999999999E-2</v>
      </c>
      <c r="F2322" s="13">
        <v>0.2601156</v>
      </c>
      <c r="G2322" s="13">
        <v>0.61702109999999999</v>
      </c>
      <c r="H2322" s="13">
        <v>0.5</v>
      </c>
      <c r="I2322" s="14">
        <f t="shared" si="71"/>
        <v>0.37224215352050188</v>
      </c>
      <c r="J2322" s="13">
        <v>5.6726600000000002E-2</v>
      </c>
      <c r="K2322" s="12">
        <v>1.0000000000000001E-5</v>
      </c>
      <c r="L2322" s="13">
        <v>3.9194600000000003E-2</v>
      </c>
      <c r="M2322" s="13">
        <v>0.61533539999999998</v>
      </c>
      <c r="N2322" s="15">
        <f t="shared" si="72"/>
        <v>1.0815117019273034E-2</v>
      </c>
    </row>
    <row r="2323" spans="1:14" x14ac:dyDescent="0.3">
      <c r="A2323" s="1" t="s">
        <v>301</v>
      </c>
      <c r="B2323" s="1" t="s">
        <v>110</v>
      </c>
      <c r="C2323" s="1">
        <v>2002</v>
      </c>
      <c r="D2323" s="13">
        <v>0.87838380000000005</v>
      </c>
      <c r="E2323" s="13">
        <v>0.1775543</v>
      </c>
      <c r="F2323" s="13">
        <v>0.46820810000000002</v>
      </c>
      <c r="G2323" s="13">
        <v>0.68085090000000004</v>
      </c>
      <c r="H2323" s="13">
        <v>0.75</v>
      </c>
      <c r="I2323" s="14">
        <f t="shared" si="71"/>
        <v>0.51798065777223357</v>
      </c>
      <c r="J2323" s="13">
        <v>0.1134532</v>
      </c>
      <c r="K2323" s="12">
        <v>1.0000000000000001E-5</v>
      </c>
      <c r="L2323" s="13">
        <v>7.8129000000000004E-2</v>
      </c>
      <c r="M2323" s="13">
        <v>0.68087799999999998</v>
      </c>
      <c r="N2323" s="15">
        <f t="shared" si="72"/>
        <v>1.5673810052297097E-2</v>
      </c>
    </row>
    <row r="2324" spans="1:14" x14ac:dyDescent="0.3">
      <c r="A2324" s="1" t="s">
        <v>301</v>
      </c>
      <c r="B2324" s="1" t="s">
        <v>110</v>
      </c>
      <c r="C2324" s="1">
        <v>2003</v>
      </c>
      <c r="D2324" s="13">
        <v>0.81757559999999996</v>
      </c>
      <c r="E2324" s="13">
        <v>0.4784757</v>
      </c>
      <c r="F2324" s="13">
        <v>0.43063580000000001</v>
      </c>
      <c r="G2324" s="13">
        <v>0.74468060000000003</v>
      </c>
      <c r="H2324" s="12">
        <v>1.0000000000000001E-5</v>
      </c>
      <c r="I2324" s="14">
        <f t="shared" si="71"/>
        <v>6.6022747892094349E-2</v>
      </c>
      <c r="J2324" s="13">
        <v>0.17017979999999999</v>
      </c>
      <c r="K2324" s="12">
        <v>1.0000000000000001E-5</v>
      </c>
      <c r="L2324" s="13">
        <v>0.1170625</v>
      </c>
      <c r="M2324" s="13">
        <v>0.74642050000000004</v>
      </c>
      <c r="N2324" s="15">
        <f t="shared" si="72"/>
        <v>1.9637099494354802E-2</v>
      </c>
    </row>
    <row r="2325" spans="1:14" x14ac:dyDescent="0.3">
      <c r="A2325" s="1" t="s">
        <v>301</v>
      </c>
      <c r="B2325" s="1" t="s">
        <v>110</v>
      </c>
      <c r="C2325" s="1">
        <v>2004</v>
      </c>
      <c r="D2325" s="13">
        <v>0.75676739999999998</v>
      </c>
      <c r="E2325" s="13">
        <v>0.45993129999999999</v>
      </c>
      <c r="F2325" s="13">
        <v>0.31358380000000002</v>
      </c>
      <c r="G2325" s="13">
        <v>0.80851030000000002</v>
      </c>
      <c r="H2325" s="13">
        <v>0.5</v>
      </c>
      <c r="I2325" s="14">
        <f t="shared" si="71"/>
        <v>0.53571389653256407</v>
      </c>
      <c r="J2325" s="13">
        <v>0.22690640000000001</v>
      </c>
      <c r="K2325" s="12">
        <v>1.0000000000000001E-5</v>
      </c>
      <c r="L2325" s="13">
        <v>0.15599689999999999</v>
      </c>
      <c r="M2325" s="13">
        <v>0.81196310000000005</v>
      </c>
      <c r="N2325" s="15">
        <f t="shared" si="72"/>
        <v>2.3153931901642645E-2</v>
      </c>
    </row>
    <row r="2326" spans="1:14" x14ac:dyDescent="0.3">
      <c r="A2326" s="1" t="s">
        <v>301</v>
      </c>
      <c r="B2326" s="1" t="s">
        <v>110</v>
      </c>
      <c r="C2326" s="1">
        <v>2005</v>
      </c>
      <c r="D2326" s="13">
        <v>0.69595940000000001</v>
      </c>
      <c r="E2326" s="13">
        <v>0.343609</v>
      </c>
      <c r="F2326" s="13">
        <v>0.5050578</v>
      </c>
      <c r="G2326" s="13">
        <v>0.87234060000000002</v>
      </c>
      <c r="H2326" s="13">
        <v>0.5</v>
      </c>
      <c r="I2326" s="14">
        <f t="shared" si="71"/>
        <v>0.55504618459844934</v>
      </c>
      <c r="J2326" s="13">
        <v>0.28363310000000003</v>
      </c>
      <c r="K2326" s="12">
        <v>1.0000000000000001E-5</v>
      </c>
      <c r="L2326" s="13">
        <v>0.19597600000000001</v>
      </c>
      <c r="M2326" s="13">
        <v>0.8775056</v>
      </c>
      <c r="N2326" s="15">
        <f t="shared" si="72"/>
        <v>2.6427277459831151E-2</v>
      </c>
    </row>
    <row r="2327" spans="1:14" x14ac:dyDescent="0.3">
      <c r="A2327" s="1" t="s">
        <v>301</v>
      </c>
      <c r="B2327" s="1" t="s">
        <v>110</v>
      </c>
      <c r="C2327" s="1">
        <v>2006</v>
      </c>
      <c r="D2327" s="13">
        <v>0.63515120000000003</v>
      </c>
      <c r="E2327" s="13">
        <v>0.46938419999999997</v>
      </c>
      <c r="F2327" s="13">
        <v>0.40823700000000002</v>
      </c>
      <c r="G2327" s="13">
        <v>0.91489370000000003</v>
      </c>
      <c r="H2327" s="12">
        <v>1.0000000000000001E-5</v>
      </c>
      <c r="I2327" s="14">
        <f t="shared" si="71"/>
        <v>6.4467038223616199E-2</v>
      </c>
      <c r="J2327" s="13">
        <v>0.34035969999999999</v>
      </c>
      <c r="K2327" s="12">
        <v>1.0000000000000001E-5</v>
      </c>
      <c r="L2327" s="13">
        <v>0.24745200000000001</v>
      </c>
      <c r="M2327" s="13">
        <v>0.91833670000000001</v>
      </c>
      <c r="N2327" s="15">
        <f t="shared" si="72"/>
        <v>2.965567136114268E-2</v>
      </c>
    </row>
    <row r="2328" spans="1:14" x14ac:dyDescent="0.3">
      <c r="A2328" s="1" t="s">
        <v>301</v>
      </c>
      <c r="B2328" s="1" t="s">
        <v>110</v>
      </c>
      <c r="C2328" s="1">
        <v>2007</v>
      </c>
      <c r="D2328" s="13">
        <v>0.57434320000000005</v>
      </c>
      <c r="E2328" s="13">
        <v>0.55891380000000002</v>
      </c>
      <c r="F2328" s="13">
        <v>0.50722540000000005</v>
      </c>
      <c r="G2328" s="13">
        <v>0.95744689999999999</v>
      </c>
      <c r="H2328" s="13">
        <v>0.5</v>
      </c>
      <c r="I2328" s="14">
        <f t="shared" si="71"/>
        <v>0.60028902359613368</v>
      </c>
      <c r="J2328" s="13">
        <v>0.40733170000000002</v>
      </c>
      <c r="K2328" s="12">
        <v>1.0000000000000001E-5</v>
      </c>
      <c r="L2328" s="13">
        <v>0.29866680000000001</v>
      </c>
      <c r="M2328" s="13">
        <v>0.95916840000000003</v>
      </c>
      <c r="N2328" s="15">
        <f t="shared" si="72"/>
        <v>3.286680629500862E-2</v>
      </c>
    </row>
    <row r="2329" spans="1:14" x14ac:dyDescent="0.3">
      <c r="A2329" s="1" t="s">
        <v>301</v>
      </c>
      <c r="B2329" s="1" t="s">
        <v>110</v>
      </c>
      <c r="C2329" s="1">
        <v>2008</v>
      </c>
      <c r="D2329" s="13">
        <v>0.51353499999999996</v>
      </c>
      <c r="E2329" s="13">
        <v>0.44253120000000001</v>
      </c>
      <c r="F2329" s="13">
        <v>0.30708089999999999</v>
      </c>
      <c r="G2329" s="13">
        <v>1</v>
      </c>
      <c r="H2329" s="13">
        <v>0.75</v>
      </c>
      <c r="I2329" s="14">
        <f t="shared" si="71"/>
        <v>0.55432645086733834</v>
      </c>
      <c r="J2329" s="13">
        <v>0.42952390000000001</v>
      </c>
      <c r="K2329" s="12">
        <v>1.0000000000000001E-5</v>
      </c>
      <c r="L2329" s="13">
        <v>0.35014380000000001</v>
      </c>
      <c r="M2329" s="13">
        <v>1</v>
      </c>
      <c r="N2329" s="15">
        <f t="shared" si="72"/>
        <v>3.5019379265382379E-2</v>
      </c>
    </row>
    <row r="2330" spans="1:14" x14ac:dyDescent="0.3">
      <c r="A2330" s="1" t="s">
        <v>301</v>
      </c>
      <c r="B2330" s="1" t="s">
        <v>110</v>
      </c>
      <c r="C2330" s="1">
        <v>2009</v>
      </c>
      <c r="D2330" s="13">
        <v>0.45272699999999999</v>
      </c>
      <c r="E2330" s="13">
        <v>0.37720520000000002</v>
      </c>
      <c r="F2330" s="13">
        <v>0.49060690000000001</v>
      </c>
      <c r="G2330" s="13">
        <v>0.93617030000000001</v>
      </c>
      <c r="H2330" s="13">
        <v>0.75</v>
      </c>
      <c r="I2330" s="14">
        <f t="shared" si="71"/>
        <v>0.56743062072949557</v>
      </c>
      <c r="J2330" s="13">
        <v>0.43296980000000002</v>
      </c>
      <c r="K2330" s="12">
        <v>1.0000000000000001E-5</v>
      </c>
      <c r="L2330" s="13">
        <v>0.40135860000000001</v>
      </c>
      <c r="M2330" s="13">
        <v>0.94473229999999997</v>
      </c>
      <c r="N2330" s="15">
        <f t="shared" si="72"/>
        <v>3.5795195237197257E-2</v>
      </c>
    </row>
    <row r="2331" spans="1:14" x14ac:dyDescent="0.3">
      <c r="A2331" s="1" t="s">
        <v>301</v>
      </c>
      <c r="B2331" s="1" t="s">
        <v>110</v>
      </c>
      <c r="C2331" s="1">
        <v>2010</v>
      </c>
      <c r="D2331" s="13">
        <v>0.39191880000000001</v>
      </c>
      <c r="E2331" s="13">
        <v>0.44867259999999998</v>
      </c>
      <c r="F2331" s="13">
        <v>0.52456650000000005</v>
      </c>
      <c r="G2331" s="13">
        <v>0.8936172</v>
      </c>
      <c r="H2331" s="13">
        <v>1</v>
      </c>
      <c r="I2331" s="14">
        <f t="shared" si="71"/>
        <v>0.6070375316971296</v>
      </c>
      <c r="J2331" s="13">
        <v>0.49576900000000002</v>
      </c>
      <c r="K2331" s="12">
        <v>1.0000000000000001E-5</v>
      </c>
      <c r="L2331" s="13">
        <v>0.45257340000000001</v>
      </c>
      <c r="M2331" s="13">
        <v>0.88946460000000005</v>
      </c>
      <c r="N2331" s="15">
        <f t="shared" si="72"/>
        <v>3.758584037742433E-2</v>
      </c>
    </row>
    <row r="2332" spans="1:14" x14ac:dyDescent="0.3">
      <c r="A2332" s="1" t="s">
        <v>301</v>
      </c>
      <c r="B2332" s="1" t="s">
        <v>110</v>
      </c>
      <c r="C2332" s="1">
        <v>2011</v>
      </c>
      <c r="D2332" s="13">
        <v>0.36374119999999999</v>
      </c>
      <c r="E2332" s="13">
        <v>0.60099959999999997</v>
      </c>
      <c r="F2332" s="13">
        <v>0.39956649999999999</v>
      </c>
      <c r="G2332" s="13">
        <v>0.82978689999999999</v>
      </c>
      <c r="H2332" s="13">
        <v>0.25</v>
      </c>
      <c r="I2332" s="14">
        <f t="shared" si="71"/>
        <v>0.4483657872074992</v>
      </c>
      <c r="J2332" s="13">
        <v>0.58820749999999999</v>
      </c>
      <c r="K2332" s="12">
        <v>1.0000000000000001E-5</v>
      </c>
      <c r="L2332" s="12">
        <v>0.50378829999999997</v>
      </c>
      <c r="M2332" s="13">
        <v>0.83419730000000003</v>
      </c>
      <c r="N2332" s="15">
        <f t="shared" si="72"/>
        <v>3.9651703834411016E-2</v>
      </c>
    </row>
    <row r="2333" spans="1:14" x14ac:dyDescent="0.3">
      <c r="A2333" s="1" t="s">
        <v>301</v>
      </c>
      <c r="B2333" s="1" t="s">
        <v>110</v>
      </c>
      <c r="C2333" s="1">
        <v>2012</v>
      </c>
      <c r="D2333" s="13">
        <v>0.33556340000000001</v>
      </c>
      <c r="E2333" s="13">
        <v>0.55271239999999999</v>
      </c>
      <c r="F2333" s="13">
        <v>0.39089600000000002</v>
      </c>
      <c r="G2333" s="13">
        <v>0.72340400000000005</v>
      </c>
      <c r="H2333" s="13">
        <v>0.25</v>
      </c>
      <c r="I2333" s="14">
        <f t="shared" si="71"/>
        <v>0.42027270667586641</v>
      </c>
      <c r="J2333" s="13">
        <v>0.68171610000000005</v>
      </c>
      <c r="K2333" s="12">
        <v>1.0000000000000001E-5</v>
      </c>
      <c r="L2333" s="13">
        <v>0.55500309999999997</v>
      </c>
      <c r="M2333" s="13">
        <v>0.73021000000000003</v>
      </c>
      <c r="N2333" s="15">
        <f t="shared" si="72"/>
        <v>4.0769621916331267E-2</v>
      </c>
    </row>
    <row r="2334" spans="1:14" x14ac:dyDescent="0.3">
      <c r="A2334" s="1" t="s">
        <v>301</v>
      </c>
      <c r="B2334" s="1" t="s">
        <v>110</v>
      </c>
      <c r="C2334" s="1">
        <v>2013</v>
      </c>
      <c r="D2334" s="13">
        <v>0.30738579999999999</v>
      </c>
      <c r="E2334" s="13">
        <v>0.4246492</v>
      </c>
      <c r="F2334" s="13">
        <v>0.7651734</v>
      </c>
      <c r="G2334" s="13">
        <v>0.61702109999999999</v>
      </c>
      <c r="H2334" s="13">
        <v>0.25</v>
      </c>
      <c r="I2334" s="14">
        <f t="shared" si="71"/>
        <v>0.43405303766668402</v>
      </c>
      <c r="J2334" s="13">
        <v>0.73863380000000001</v>
      </c>
      <c r="K2334" s="12">
        <v>1.0000000000000001E-5</v>
      </c>
      <c r="L2334" s="13">
        <v>0.6062189</v>
      </c>
      <c r="M2334" s="13">
        <v>0.62622310000000003</v>
      </c>
      <c r="N2334" s="15">
        <f t="shared" si="72"/>
        <v>4.0921065495522213E-2</v>
      </c>
    </row>
    <row r="2335" spans="1:14" x14ac:dyDescent="0.3">
      <c r="A2335" s="1" t="s">
        <v>301</v>
      </c>
      <c r="B2335" s="1" t="s">
        <v>110</v>
      </c>
      <c r="C2335" s="1">
        <v>2014</v>
      </c>
      <c r="D2335" s="13">
        <v>0.27920820000000002</v>
      </c>
      <c r="E2335" s="13">
        <v>0.5964237</v>
      </c>
      <c r="F2335" s="13">
        <v>0.47687859999999999</v>
      </c>
      <c r="G2335" s="13">
        <v>0.53191489999999997</v>
      </c>
      <c r="H2335" s="13">
        <v>0.5</v>
      </c>
      <c r="I2335" s="14">
        <f t="shared" si="71"/>
        <v>0.46231779606009415</v>
      </c>
      <c r="J2335" s="13">
        <v>0.82071499999999997</v>
      </c>
      <c r="K2335" s="12">
        <v>1.0000000000000001E-5</v>
      </c>
      <c r="L2335" s="13">
        <v>0.6571726</v>
      </c>
      <c r="M2335" s="13">
        <v>0.52223620000000004</v>
      </c>
      <c r="N2335" s="15">
        <f t="shared" si="72"/>
        <v>4.0967050558638508E-2</v>
      </c>
    </row>
    <row r="2336" spans="1:14" x14ac:dyDescent="0.3">
      <c r="A2336" s="1" t="s">
        <v>301</v>
      </c>
      <c r="B2336" s="1" t="s">
        <v>110</v>
      </c>
      <c r="C2336" s="1">
        <v>2015</v>
      </c>
      <c r="D2336" s="13">
        <v>0.25103039999999999</v>
      </c>
      <c r="E2336" s="13">
        <v>0.91438390000000003</v>
      </c>
      <c r="F2336" s="13">
        <v>0.63294799999999996</v>
      </c>
      <c r="G2336" s="13">
        <v>0.42553200000000002</v>
      </c>
      <c r="H2336" s="13">
        <v>0.25</v>
      </c>
      <c r="I2336" s="14">
        <f t="shared" si="71"/>
        <v>0.43432920277021847</v>
      </c>
      <c r="J2336" s="13">
        <v>0.85971609999999998</v>
      </c>
      <c r="K2336" s="12">
        <v>1</v>
      </c>
      <c r="L2336" s="13">
        <v>0.70812629999999999</v>
      </c>
      <c r="M2336" s="13">
        <v>0.41824939999999999</v>
      </c>
      <c r="N2336" s="15">
        <f t="shared" si="72"/>
        <v>0.71035473185418729</v>
      </c>
    </row>
    <row r="2337" spans="1:14" x14ac:dyDescent="0.3">
      <c r="A2337" s="1" t="s">
        <v>301</v>
      </c>
      <c r="B2337" s="1" t="s">
        <v>110</v>
      </c>
      <c r="C2337" s="1">
        <v>2016</v>
      </c>
      <c r="D2337" s="13">
        <v>0.20082439999999999</v>
      </c>
      <c r="E2337" s="13">
        <v>0.98904230000000004</v>
      </c>
      <c r="F2337" s="13">
        <v>0.84754339999999995</v>
      </c>
      <c r="G2337" s="13">
        <v>0.3191486</v>
      </c>
      <c r="H2337" s="13">
        <v>0.25</v>
      </c>
      <c r="I2337" s="14">
        <f t="shared" si="71"/>
        <v>0.42230405208498628</v>
      </c>
      <c r="J2337" s="13">
        <v>0.93054309999999996</v>
      </c>
      <c r="K2337" s="12">
        <v>1</v>
      </c>
      <c r="L2337" s="13">
        <v>0.75907999999999998</v>
      </c>
      <c r="M2337" s="13">
        <v>0.31426209999999999</v>
      </c>
      <c r="N2337" s="15">
        <f t="shared" si="72"/>
        <v>0.68640274650988253</v>
      </c>
    </row>
    <row r="2338" spans="1:14" x14ac:dyDescent="0.3">
      <c r="A2338" s="1" t="s">
        <v>301</v>
      </c>
      <c r="B2338" s="1" t="s">
        <v>110</v>
      </c>
      <c r="C2338" s="1">
        <v>2017</v>
      </c>
      <c r="D2338" s="13">
        <v>0.15061830000000001</v>
      </c>
      <c r="E2338" s="13">
        <v>1</v>
      </c>
      <c r="F2338" s="13">
        <v>0.63800570000000001</v>
      </c>
      <c r="G2338" s="13">
        <v>0.2127657</v>
      </c>
      <c r="H2338" s="13">
        <v>0.5</v>
      </c>
      <c r="I2338" s="14">
        <f t="shared" ref="I2338:I2401" si="73">GEOMEAN(D2338,E2338,F2338,G2338,H2338)</f>
        <v>0.3998662816782606</v>
      </c>
      <c r="J2338" s="13">
        <v>0.99621959999999998</v>
      </c>
      <c r="K2338" s="12">
        <v>1</v>
      </c>
      <c r="L2338" s="13">
        <v>0.81369190000000002</v>
      </c>
      <c r="M2338" s="13">
        <v>0.2102752</v>
      </c>
      <c r="N2338" s="15">
        <f t="shared" si="72"/>
        <v>0.64254090754604098</v>
      </c>
    </row>
    <row r="2339" spans="1:14" x14ac:dyDescent="0.3">
      <c r="A2339" s="1" t="s">
        <v>301</v>
      </c>
      <c r="B2339" s="1" t="s">
        <v>110</v>
      </c>
      <c r="C2339" s="1">
        <v>2018</v>
      </c>
      <c r="D2339" s="13">
        <v>0.10041219999999999</v>
      </c>
      <c r="E2339" s="13">
        <v>0.75669810000000004</v>
      </c>
      <c r="F2339" s="13">
        <v>0.54768779999999995</v>
      </c>
      <c r="G2339" s="13">
        <v>0.1063829</v>
      </c>
      <c r="H2339" s="13">
        <v>0.5</v>
      </c>
      <c r="I2339" s="14">
        <f t="shared" si="73"/>
        <v>0.2944535566455222</v>
      </c>
      <c r="J2339" s="13">
        <v>0.96760420000000003</v>
      </c>
      <c r="K2339" s="12">
        <v>1</v>
      </c>
      <c r="L2339" s="13">
        <v>0.87196200000000001</v>
      </c>
      <c r="M2339" s="13">
        <v>0.1062883</v>
      </c>
      <c r="N2339" s="15">
        <f t="shared" si="72"/>
        <v>0.54723036928380386</v>
      </c>
    </row>
    <row r="2340" spans="1:14" x14ac:dyDescent="0.3">
      <c r="A2340" s="1" t="s">
        <v>301</v>
      </c>
      <c r="B2340" s="1" t="s">
        <v>110</v>
      </c>
      <c r="C2340" s="1">
        <v>2019</v>
      </c>
      <c r="D2340" s="13">
        <v>5.0206099999999997E-2</v>
      </c>
      <c r="E2340" s="13">
        <v>0.8211813</v>
      </c>
      <c r="F2340" s="13">
        <v>0.73627169999999997</v>
      </c>
      <c r="G2340" s="12">
        <v>1.0000000000000001E-5</v>
      </c>
      <c r="H2340" s="12">
        <v>1.0000000000000001E-5</v>
      </c>
      <c r="I2340" s="14">
        <f t="shared" si="73"/>
        <v>4.9710339493299425E-3</v>
      </c>
      <c r="J2340" s="13">
        <v>1</v>
      </c>
      <c r="K2340" s="13">
        <v>1</v>
      </c>
      <c r="L2340" s="13">
        <v>0.93415139999999997</v>
      </c>
      <c r="M2340" s="12">
        <v>1.0000000000000001E-5</v>
      </c>
      <c r="N2340" s="15">
        <f t="shared" si="72"/>
        <v>5.5284618529178313E-2</v>
      </c>
    </row>
    <row r="2341" spans="1:14" x14ac:dyDescent="0.3">
      <c r="A2341" s="1" t="s">
        <v>301</v>
      </c>
      <c r="B2341" s="1" t="s">
        <v>110</v>
      </c>
      <c r="C2341" s="1">
        <v>2020</v>
      </c>
      <c r="D2341" s="12">
        <v>1.0000000000000001E-5</v>
      </c>
      <c r="E2341" s="13">
        <v>0.49021629999999999</v>
      </c>
      <c r="F2341" s="13">
        <v>1</v>
      </c>
      <c r="G2341" s="12">
        <v>1.0000000000000001E-5</v>
      </c>
      <c r="H2341" s="13">
        <v>0.5</v>
      </c>
      <c r="I2341" s="14">
        <f t="shared" si="73"/>
        <v>7.548689299995629E-3</v>
      </c>
      <c r="J2341" s="13">
        <v>0.94000660000000003</v>
      </c>
      <c r="K2341" s="12">
        <v>1</v>
      </c>
      <c r="L2341" s="13">
        <v>1</v>
      </c>
      <c r="M2341" s="13">
        <v>2.3013999999999999E-3</v>
      </c>
      <c r="N2341" s="15">
        <f t="shared" si="72"/>
        <v>0.21566553790028259</v>
      </c>
    </row>
    <row r="2342" spans="1:14" x14ac:dyDescent="0.3">
      <c r="A2342" s="1" t="s">
        <v>302</v>
      </c>
      <c r="B2342" s="1" t="s">
        <v>111</v>
      </c>
      <c r="C2342" s="1">
        <v>2000</v>
      </c>
      <c r="D2342" s="13">
        <v>1</v>
      </c>
      <c r="E2342" s="13">
        <v>8.8170000000000002E-4</v>
      </c>
      <c r="F2342" s="13">
        <v>0.36781609999999998</v>
      </c>
      <c r="G2342" s="12">
        <v>1.0000000000000001E-5</v>
      </c>
      <c r="H2342" s="13">
        <v>0.3333333</v>
      </c>
      <c r="I2342" s="14">
        <f t="shared" si="73"/>
        <v>1.6097782511254367E-2</v>
      </c>
      <c r="J2342" s="12">
        <v>1.0000000000000001E-5</v>
      </c>
      <c r="K2342" s="12">
        <v>1.0000000000000001E-5</v>
      </c>
      <c r="L2342" s="12">
        <v>1.0000000000000001E-5</v>
      </c>
      <c r="M2342" s="12">
        <v>1.0000000000000001E-5</v>
      </c>
      <c r="N2342" s="15">
        <f t="shared" si="72"/>
        <v>1.0000000000000001E-5</v>
      </c>
    </row>
    <row r="2343" spans="1:14" x14ac:dyDescent="0.3">
      <c r="A2343" s="1" t="s">
        <v>302</v>
      </c>
      <c r="B2343" s="1" t="s">
        <v>111</v>
      </c>
      <c r="C2343" s="1">
        <v>2001</v>
      </c>
      <c r="D2343" s="13">
        <v>0.95000019999999996</v>
      </c>
      <c r="E2343" s="12">
        <v>1.0000000000000001E-5</v>
      </c>
      <c r="F2343" s="12">
        <v>1.0000000000000001E-5</v>
      </c>
      <c r="G2343" s="13">
        <v>1.61508E-2</v>
      </c>
      <c r="H2343" s="13">
        <v>0.66666669999999995</v>
      </c>
      <c r="I2343" s="14">
        <f t="shared" si="73"/>
        <v>3.9991279530438538E-3</v>
      </c>
      <c r="J2343" s="13">
        <v>5.9436999999999997E-3</v>
      </c>
      <c r="K2343" s="12">
        <v>1.0000000000000001E-5</v>
      </c>
      <c r="L2343" s="13">
        <v>0.168181</v>
      </c>
      <c r="M2343" s="13">
        <v>1.63307E-2</v>
      </c>
      <c r="N2343" s="15">
        <f t="shared" si="72"/>
        <v>3.5744535108408072E-3</v>
      </c>
    </row>
    <row r="2344" spans="1:14" x14ac:dyDescent="0.3">
      <c r="A2344" s="1" t="s">
        <v>302</v>
      </c>
      <c r="B2344" s="1" t="s">
        <v>111</v>
      </c>
      <c r="C2344" s="1">
        <v>2002</v>
      </c>
      <c r="D2344" s="13">
        <v>0.89999980000000002</v>
      </c>
      <c r="E2344" s="13">
        <v>1.7367500000000001E-2</v>
      </c>
      <c r="F2344" s="13">
        <v>0.2708333</v>
      </c>
      <c r="G2344" s="13">
        <v>3.2301499999999997E-2</v>
      </c>
      <c r="H2344" s="13">
        <v>0.3333333</v>
      </c>
      <c r="I2344" s="14">
        <f t="shared" si="73"/>
        <v>0.13544302189282192</v>
      </c>
      <c r="J2344" s="13">
        <v>1.1887399999999999E-2</v>
      </c>
      <c r="K2344" s="12">
        <v>1.0000000000000001E-5</v>
      </c>
      <c r="L2344" s="13">
        <v>0.15681490000000001</v>
      </c>
      <c r="M2344" s="13">
        <v>3.2661299999999997E-2</v>
      </c>
      <c r="N2344" s="15">
        <f t="shared" si="72"/>
        <v>4.9673746561306907E-3</v>
      </c>
    </row>
    <row r="2345" spans="1:14" x14ac:dyDescent="0.3">
      <c r="A2345" s="1" t="s">
        <v>302</v>
      </c>
      <c r="B2345" s="1" t="s">
        <v>111</v>
      </c>
      <c r="C2345" s="1">
        <v>2003</v>
      </c>
      <c r="D2345" s="13">
        <v>0.85</v>
      </c>
      <c r="E2345" s="13">
        <v>5.9145700000000002E-2</v>
      </c>
      <c r="F2345" s="13">
        <v>0.44037349999999997</v>
      </c>
      <c r="G2345" s="13">
        <v>4.8452200000000001E-2</v>
      </c>
      <c r="H2345" s="13">
        <v>0.3333333</v>
      </c>
      <c r="I2345" s="14">
        <f t="shared" si="73"/>
        <v>0.20448953923537824</v>
      </c>
      <c r="J2345" s="13">
        <v>1.7831099999999999E-2</v>
      </c>
      <c r="K2345" s="12">
        <v>1.0000000000000001E-5</v>
      </c>
      <c r="L2345" s="13">
        <v>0.14772460000000001</v>
      </c>
      <c r="M2345" s="13">
        <v>4.8992000000000001E-2</v>
      </c>
      <c r="N2345" s="15">
        <f t="shared" si="72"/>
        <v>5.9936176117060692E-3</v>
      </c>
    </row>
    <row r="2346" spans="1:14" x14ac:dyDescent="0.3">
      <c r="A2346" s="1" t="s">
        <v>302</v>
      </c>
      <c r="B2346" s="1" t="s">
        <v>111</v>
      </c>
      <c r="C2346" s="1">
        <v>2004</v>
      </c>
      <c r="D2346" s="13">
        <v>0.8000003</v>
      </c>
      <c r="E2346" s="13">
        <v>7.6659400000000003E-2</v>
      </c>
      <c r="F2346" s="13">
        <v>0.27298850000000002</v>
      </c>
      <c r="G2346" s="13">
        <v>6.4602999999999994E-2</v>
      </c>
      <c r="H2346" s="12">
        <v>1.0000000000000001E-5</v>
      </c>
      <c r="I2346" s="14">
        <f t="shared" si="73"/>
        <v>2.5515878222780973E-2</v>
      </c>
      <c r="J2346" s="13">
        <v>2.3774699999999999E-2</v>
      </c>
      <c r="K2346" s="12">
        <v>1.0000000000000001E-5</v>
      </c>
      <c r="L2346" s="13">
        <v>0.13863429999999999</v>
      </c>
      <c r="M2346" s="13">
        <v>6.5322599999999995E-2</v>
      </c>
      <c r="N2346" s="15">
        <f t="shared" si="72"/>
        <v>6.8118064654908101E-3</v>
      </c>
    </row>
    <row r="2347" spans="1:14" x14ac:dyDescent="0.3">
      <c r="A2347" s="1" t="s">
        <v>302</v>
      </c>
      <c r="B2347" s="1" t="s">
        <v>111</v>
      </c>
      <c r="C2347" s="1">
        <v>2005</v>
      </c>
      <c r="D2347" s="13">
        <v>0.75000020000000001</v>
      </c>
      <c r="E2347" s="13">
        <v>5.4090100000000002E-2</v>
      </c>
      <c r="F2347" s="13">
        <v>0.72126440000000003</v>
      </c>
      <c r="G2347" s="13">
        <v>8.2099599999999995E-2</v>
      </c>
      <c r="H2347" s="13">
        <v>0.3333333</v>
      </c>
      <c r="I2347" s="14">
        <f t="shared" si="73"/>
        <v>0.24026951996240298</v>
      </c>
      <c r="J2347" s="13">
        <v>2.9718399999999999E-2</v>
      </c>
      <c r="K2347" s="12">
        <v>1.0000000000000001E-5</v>
      </c>
      <c r="L2347" s="13">
        <v>0.12727260000000001</v>
      </c>
      <c r="M2347" s="13">
        <v>8.1653299999999998E-2</v>
      </c>
      <c r="N2347" s="15">
        <f t="shared" si="72"/>
        <v>7.4547574957025001E-3</v>
      </c>
    </row>
    <row r="2348" spans="1:14" x14ac:dyDescent="0.3">
      <c r="A2348" s="1" t="s">
        <v>302</v>
      </c>
      <c r="B2348" s="1" t="s">
        <v>111</v>
      </c>
      <c r="C2348" s="1">
        <v>2006</v>
      </c>
      <c r="D2348" s="13">
        <v>0.7</v>
      </c>
      <c r="E2348" s="13">
        <v>5.1100699999999999E-2</v>
      </c>
      <c r="F2348" s="13">
        <v>0.72844830000000005</v>
      </c>
      <c r="G2348" s="13">
        <v>0.115747</v>
      </c>
      <c r="H2348" s="13">
        <v>0.3333333</v>
      </c>
      <c r="I2348" s="14">
        <f t="shared" si="73"/>
        <v>0.25145623795304217</v>
      </c>
      <c r="J2348" s="13">
        <v>3.5662100000000002E-2</v>
      </c>
      <c r="K2348" s="12">
        <v>1.0000000000000001E-5</v>
      </c>
      <c r="L2348" s="13">
        <v>0.1181823</v>
      </c>
      <c r="M2348" s="13">
        <v>0.1153257</v>
      </c>
      <c r="N2348" s="15">
        <f t="shared" si="72"/>
        <v>8.3497094366792556E-3</v>
      </c>
    </row>
    <row r="2349" spans="1:14" x14ac:dyDescent="0.3">
      <c r="A2349" s="1" t="s">
        <v>302</v>
      </c>
      <c r="B2349" s="1" t="s">
        <v>111</v>
      </c>
      <c r="C2349" s="1">
        <v>2007</v>
      </c>
      <c r="D2349" s="13">
        <v>0.65</v>
      </c>
      <c r="E2349" s="13">
        <v>0.1004795</v>
      </c>
      <c r="F2349" s="13">
        <v>0.50790230000000003</v>
      </c>
      <c r="G2349" s="13">
        <v>0.14939430000000001</v>
      </c>
      <c r="H2349" s="13">
        <v>0.3333333</v>
      </c>
      <c r="I2349" s="14">
        <f t="shared" si="73"/>
        <v>0.27771334290804994</v>
      </c>
      <c r="J2349" s="13">
        <v>4.3753100000000003E-2</v>
      </c>
      <c r="K2349" s="12">
        <v>1.0000000000000001E-5</v>
      </c>
      <c r="L2349" s="13">
        <v>0.1090877</v>
      </c>
      <c r="M2349" s="13">
        <v>0.1489982</v>
      </c>
      <c r="N2349" s="15">
        <f t="shared" si="72"/>
        <v>9.1831443077008499E-3</v>
      </c>
    </row>
    <row r="2350" spans="1:14" x14ac:dyDescent="0.3">
      <c r="A2350" s="1" t="s">
        <v>302</v>
      </c>
      <c r="B2350" s="1" t="s">
        <v>111</v>
      </c>
      <c r="C2350" s="1">
        <v>2008</v>
      </c>
      <c r="D2350" s="13">
        <v>0.60000019999999998</v>
      </c>
      <c r="E2350" s="13">
        <v>0.126855</v>
      </c>
      <c r="F2350" s="13">
        <v>8.4770100000000001E-2</v>
      </c>
      <c r="G2350" s="13">
        <v>0.1830417</v>
      </c>
      <c r="H2350" s="13">
        <v>0.3333333</v>
      </c>
      <c r="I2350" s="14">
        <f t="shared" si="73"/>
        <v>0.20846160853475584</v>
      </c>
      <c r="J2350" s="13">
        <v>5.5330200000000003E-2</v>
      </c>
      <c r="K2350" s="12">
        <v>1.0000000000000001E-5</v>
      </c>
      <c r="L2350" s="13">
        <v>9.7725900000000004E-2</v>
      </c>
      <c r="M2350" s="13">
        <v>0.18267069999999999</v>
      </c>
      <c r="N2350" s="15">
        <f t="shared" si="72"/>
        <v>9.9691975698675134E-3</v>
      </c>
    </row>
    <row r="2351" spans="1:14" x14ac:dyDescent="0.3">
      <c r="A2351" s="1" t="s">
        <v>302</v>
      </c>
      <c r="B2351" s="1" t="s">
        <v>111</v>
      </c>
      <c r="C2351" s="1">
        <v>2009</v>
      </c>
      <c r="D2351" s="13">
        <v>0.55000009999999999</v>
      </c>
      <c r="E2351" s="13">
        <v>0.27055129999999999</v>
      </c>
      <c r="F2351" s="13">
        <v>0.82471260000000002</v>
      </c>
      <c r="G2351" s="13">
        <v>0.2166891</v>
      </c>
      <c r="H2351" s="13">
        <v>0.66666669999999995</v>
      </c>
      <c r="I2351" s="14">
        <f t="shared" si="73"/>
        <v>0.44640820705160233</v>
      </c>
      <c r="J2351" s="13">
        <v>6.8141800000000002E-2</v>
      </c>
      <c r="K2351" s="12">
        <v>1.0000000000000001E-5</v>
      </c>
      <c r="L2351" s="13">
        <v>8.8635599999999995E-2</v>
      </c>
      <c r="M2351" s="13">
        <v>0.21634320000000001</v>
      </c>
      <c r="N2351" s="15">
        <f t="shared" si="72"/>
        <v>1.0691564490012523E-2</v>
      </c>
    </row>
    <row r="2352" spans="1:14" x14ac:dyDescent="0.3">
      <c r="A2352" s="1" t="s">
        <v>302</v>
      </c>
      <c r="B2352" s="1" t="s">
        <v>111</v>
      </c>
      <c r="C2352" s="1">
        <v>2010</v>
      </c>
      <c r="D2352" s="13">
        <v>0.5</v>
      </c>
      <c r="E2352" s="13">
        <v>0.45623819999999998</v>
      </c>
      <c r="F2352" s="13">
        <v>1</v>
      </c>
      <c r="G2352" s="13">
        <v>0.25033640000000001</v>
      </c>
      <c r="H2352" s="13">
        <v>0.66666669999999995</v>
      </c>
      <c r="I2352" s="14">
        <f t="shared" si="73"/>
        <v>0.52013835871514513</v>
      </c>
      <c r="J2352" s="13">
        <v>8.5816000000000003E-2</v>
      </c>
      <c r="K2352" s="12">
        <v>1.0000000000000001E-5</v>
      </c>
      <c r="L2352" s="13">
        <v>7.9545400000000002E-2</v>
      </c>
      <c r="M2352" s="13">
        <v>0.25001570000000001</v>
      </c>
      <c r="N2352" s="15">
        <f t="shared" si="72"/>
        <v>1.1429774304920497E-2</v>
      </c>
    </row>
    <row r="2353" spans="1:14" x14ac:dyDescent="0.3">
      <c r="A2353" s="1" t="s">
        <v>302</v>
      </c>
      <c r="B2353" s="1" t="s">
        <v>111</v>
      </c>
      <c r="C2353" s="1">
        <v>2011</v>
      </c>
      <c r="D2353" s="13">
        <v>0.44999990000000001</v>
      </c>
      <c r="E2353" s="13">
        <v>0.48117700000000002</v>
      </c>
      <c r="F2353" s="13">
        <v>0.5682471</v>
      </c>
      <c r="G2353" s="13">
        <v>0.28398380000000001</v>
      </c>
      <c r="H2353" s="13">
        <v>1</v>
      </c>
      <c r="I2353" s="14">
        <f t="shared" si="73"/>
        <v>0.51129272614370225</v>
      </c>
      <c r="J2353" s="13">
        <v>0.10385659999999999</v>
      </c>
      <c r="K2353" s="12">
        <v>1.0000000000000001E-5</v>
      </c>
      <c r="L2353" s="13">
        <v>6.8179299999999998E-2</v>
      </c>
      <c r="M2353" s="13">
        <v>0.2836882</v>
      </c>
      <c r="N2353" s="15">
        <f t="shared" si="72"/>
        <v>1.190507066589425E-2</v>
      </c>
    </row>
    <row r="2354" spans="1:14" x14ac:dyDescent="0.3">
      <c r="A2354" s="1" t="s">
        <v>302</v>
      </c>
      <c r="B2354" s="1" t="s">
        <v>111</v>
      </c>
      <c r="C2354" s="1">
        <v>2012</v>
      </c>
      <c r="D2354" s="13">
        <v>0.40000010000000003</v>
      </c>
      <c r="E2354" s="13">
        <v>0.79703460000000004</v>
      </c>
      <c r="F2354" s="13">
        <v>0.30387930000000002</v>
      </c>
      <c r="G2354" s="13">
        <v>0.3176312</v>
      </c>
      <c r="H2354" s="13">
        <v>0.3333333</v>
      </c>
      <c r="I2354" s="14">
        <f t="shared" si="73"/>
        <v>0.40013639020304231</v>
      </c>
      <c r="J2354" s="13">
        <v>4.22429E-2</v>
      </c>
      <c r="K2354" s="12">
        <v>1.0000000000000001E-5</v>
      </c>
      <c r="L2354" s="13">
        <v>5.9089000000000003E-2</v>
      </c>
      <c r="M2354" s="13">
        <v>0.3173607</v>
      </c>
      <c r="N2354" s="15">
        <f t="shared" si="72"/>
        <v>9.4341630461312505E-3</v>
      </c>
    </row>
    <row r="2355" spans="1:14" x14ac:dyDescent="0.3">
      <c r="A2355" s="1" t="s">
        <v>302</v>
      </c>
      <c r="B2355" s="1" t="s">
        <v>111</v>
      </c>
      <c r="C2355" s="1">
        <v>2013</v>
      </c>
      <c r="D2355" s="13">
        <v>0.35</v>
      </c>
      <c r="E2355" s="13">
        <v>0.8551472</v>
      </c>
      <c r="F2355" s="13">
        <v>0.46264369999999999</v>
      </c>
      <c r="G2355" s="13">
        <v>0.3512786</v>
      </c>
      <c r="H2355" s="13">
        <v>0.66666669999999995</v>
      </c>
      <c r="I2355" s="14">
        <f t="shared" si="73"/>
        <v>0.50371305422742618</v>
      </c>
      <c r="J2355" s="13">
        <v>8.4797600000000001E-2</v>
      </c>
      <c r="K2355" s="12">
        <v>1.0000000000000001E-5</v>
      </c>
      <c r="L2355" s="12">
        <v>4.99987E-2</v>
      </c>
      <c r="M2355" s="12">
        <v>0.35103319999999999</v>
      </c>
      <c r="N2355" s="15">
        <f t="shared" si="72"/>
        <v>1.1045175390502305E-2</v>
      </c>
    </row>
    <row r="2356" spans="1:14" x14ac:dyDescent="0.3">
      <c r="A2356" s="1" t="s">
        <v>302</v>
      </c>
      <c r="B2356" s="1" t="s">
        <v>111</v>
      </c>
      <c r="C2356" s="1">
        <v>2014</v>
      </c>
      <c r="D2356" s="13">
        <v>0.3</v>
      </c>
      <c r="E2356" s="13">
        <v>0.97325030000000001</v>
      </c>
      <c r="F2356" s="13">
        <v>0.59051719999999996</v>
      </c>
      <c r="G2356" s="13">
        <v>0.38492589999999999</v>
      </c>
      <c r="H2356" s="13">
        <v>0.3333333</v>
      </c>
      <c r="I2356" s="14">
        <f t="shared" si="73"/>
        <v>0.4666237480313678</v>
      </c>
      <c r="J2356" s="13">
        <v>0.15293599999999999</v>
      </c>
      <c r="K2356" s="12">
        <v>1.0000000000000001E-5</v>
      </c>
      <c r="L2356" s="13">
        <v>7.4998099999999998E-2</v>
      </c>
      <c r="M2356" s="13">
        <v>0.38470559999999998</v>
      </c>
      <c r="N2356" s="15">
        <f t="shared" si="72"/>
        <v>1.4493461597114244E-2</v>
      </c>
    </row>
    <row r="2357" spans="1:14" x14ac:dyDescent="0.3">
      <c r="A2357" s="1" t="s">
        <v>302</v>
      </c>
      <c r="B2357" s="1" t="s">
        <v>111</v>
      </c>
      <c r="C2357" s="1">
        <v>2015</v>
      </c>
      <c r="D2357" s="13">
        <v>0.2500001</v>
      </c>
      <c r="E2357" s="13">
        <v>0.94388870000000002</v>
      </c>
      <c r="F2357" s="13">
        <v>0.4791667</v>
      </c>
      <c r="G2357" s="13">
        <v>0.50471060000000001</v>
      </c>
      <c r="H2357" s="13">
        <v>0.66666669999999995</v>
      </c>
      <c r="I2357" s="14">
        <f t="shared" si="73"/>
        <v>0.52006755101246893</v>
      </c>
      <c r="J2357" s="13">
        <v>0.28077530000000001</v>
      </c>
      <c r="K2357" s="13">
        <v>1</v>
      </c>
      <c r="L2357" s="13">
        <v>0.13863429999999999</v>
      </c>
      <c r="M2357" s="13">
        <v>0.50526070000000001</v>
      </c>
      <c r="N2357" s="15">
        <f t="shared" si="72"/>
        <v>0.37448659660899775</v>
      </c>
    </row>
    <row r="2358" spans="1:14" x14ac:dyDescent="0.3">
      <c r="A2358" s="1" t="s">
        <v>302</v>
      </c>
      <c r="B2358" s="1" t="s">
        <v>111</v>
      </c>
      <c r="C2358" s="1">
        <v>2016</v>
      </c>
      <c r="D2358" s="13">
        <v>0.20000009999999999</v>
      </c>
      <c r="E2358" s="13">
        <v>0.93392810000000004</v>
      </c>
      <c r="F2358" s="13">
        <v>0.55172410000000005</v>
      </c>
      <c r="G2358" s="13">
        <v>0.51951550000000002</v>
      </c>
      <c r="H2358" s="13">
        <v>0.66666669999999995</v>
      </c>
      <c r="I2358" s="14">
        <f t="shared" si="73"/>
        <v>0.51346941110784627</v>
      </c>
      <c r="J2358" s="13">
        <v>0.41501519999999997</v>
      </c>
      <c r="K2358" s="12">
        <v>1</v>
      </c>
      <c r="L2358" s="13">
        <v>0.23636460000000001</v>
      </c>
      <c r="M2358" s="13">
        <v>0.52001430000000004</v>
      </c>
      <c r="N2358" s="15">
        <f t="shared" si="72"/>
        <v>0.47524267394670161</v>
      </c>
    </row>
    <row r="2359" spans="1:14" x14ac:dyDescent="0.3">
      <c r="A2359" s="1" t="s">
        <v>302</v>
      </c>
      <c r="B2359" s="1" t="s">
        <v>111</v>
      </c>
      <c r="C2359" s="1">
        <v>2017</v>
      </c>
      <c r="D2359" s="13">
        <v>0.15</v>
      </c>
      <c r="E2359" s="13">
        <v>0.80706009999999995</v>
      </c>
      <c r="F2359" s="13">
        <v>0.48706899999999997</v>
      </c>
      <c r="G2359" s="13">
        <v>0.42530279999999998</v>
      </c>
      <c r="H2359" s="13">
        <v>1</v>
      </c>
      <c r="I2359" s="14">
        <f t="shared" si="73"/>
        <v>0.47847271097756983</v>
      </c>
      <c r="J2359" s="13">
        <v>0.55896199999999996</v>
      </c>
      <c r="K2359" s="12">
        <v>1</v>
      </c>
      <c r="L2359" s="13">
        <v>0.37272739999999999</v>
      </c>
      <c r="M2359" s="13">
        <v>0.42476960000000002</v>
      </c>
      <c r="N2359" s="15">
        <f t="shared" si="72"/>
        <v>0.54542087766847336</v>
      </c>
    </row>
    <row r="2360" spans="1:14" x14ac:dyDescent="0.3">
      <c r="A2360" s="1" t="s">
        <v>302</v>
      </c>
      <c r="B2360" s="1" t="s">
        <v>111</v>
      </c>
      <c r="C2360" s="1">
        <v>2018</v>
      </c>
      <c r="D2360" s="13">
        <v>0.1000002</v>
      </c>
      <c r="E2360" s="13">
        <v>0.84298419999999996</v>
      </c>
      <c r="F2360" s="13">
        <v>0.64655169999999995</v>
      </c>
      <c r="G2360" s="13">
        <v>0.91251680000000002</v>
      </c>
      <c r="H2360" s="13">
        <v>0.3333333</v>
      </c>
      <c r="I2360" s="14">
        <f t="shared" si="73"/>
        <v>0.44046218249452207</v>
      </c>
      <c r="J2360" s="13">
        <v>0.71360639999999997</v>
      </c>
      <c r="K2360" s="13">
        <v>1</v>
      </c>
      <c r="L2360" s="13">
        <v>0.54317990000000005</v>
      </c>
      <c r="M2360" s="13">
        <v>0.91285780000000005</v>
      </c>
      <c r="N2360" s="15">
        <f t="shared" si="72"/>
        <v>0.77126103256805523</v>
      </c>
    </row>
    <row r="2361" spans="1:14" x14ac:dyDescent="0.3">
      <c r="A2361" s="1" t="s">
        <v>302</v>
      </c>
      <c r="B2361" s="1" t="s">
        <v>111</v>
      </c>
      <c r="C2361" s="1">
        <v>2019</v>
      </c>
      <c r="D2361" s="13">
        <v>5.0000099999999999E-2</v>
      </c>
      <c r="E2361" s="13">
        <v>0.97479009999999999</v>
      </c>
      <c r="F2361" s="13">
        <v>0.55890799999999996</v>
      </c>
      <c r="G2361" s="13">
        <v>1</v>
      </c>
      <c r="H2361" s="13">
        <v>0.66666669999999995</v>
      </c>
      <c r="I2361" s="14">
        <f t="shared" si="73"/>
        <v>0.44856585751228062</v>
      </c>
      <c r="J2361" s="13">
        <v>0.87820670000000001</v>
      </c>
      <c r="K2361" s="12">
        <v>1</v>
      </c>
      <c r="L2361" s="13">
        <v>0.75227370000000005</v>
      </c>
      <c r="M2361" s="13">
        <v>1</v>
      </c>
      <c r="N2361" s="15">
        <f t="shared" si="72"/>
        <v>0.90155693044711493</v>
      </c>
    </row>
    <row r="2362" spans="1:14" x14ac:dyDescent="0.3">
      <c r="A2362" s="1" t="s">
        <v>302</v>
      </c>
      <c r="B2362" s="1" t="s">
        <v>111</v>
      </c>
      <c r="C2362" s="1">
        <v>2020</v>
      </c>
      <c r="D2362" s="12">
        <v>1.0000000000000001E-5</v>
      </c>
      <c r="E2362" s="13">
        <v>1</v>
      </c>
      <c r="F2362" s="13">
        <v>0.43893680000000002</v>
      </c>
      <c r="G2362" s="13">
        <v>1</v>
      </c>
      <c r="H2362" s="13">
        <v>1</v>
      </c>
      <c r="I2362" s="14">
        <f t="shared" si="73"/>
        <v>8.4816510066110948E-2</v>
      </c>
      <c r="J2362" s="13">
        <v>1</v>
      </c>
      <c r="K2362" s="12">
        <v>1</v>
      </c>
      <c r="L2362" s="13">
        <v>1</v>
      </c>
      <c r="M2362" s="13">
        <v>1</v>
      </c>
      <c r="N2362" s="15">
        <f t="shared" si="72"/>
        <v>1</v>
      </c>
    </row>
    <row r="2363" spans="1:14" x14ac:dyDescent="0.3">
      <c r="A2363" s="1" t="s">
        <v>303</v>
      </c>
      <c r="B2363" s="1" t="s">
        <v>112</v>
      </c>
      <c r="C2363" s="1">
        <v>2000</v>
      </c>
      <c r="D2363" s="13">
        <v>1</v>
      </c>
      <c r="E2363" s="13">
        <v>0.47580450000000002</v>
      </c>
      <c r="F2363" s="13">
        <v>0.25062449999999997</v>
      </c>
      <c r="G2363" s="12">
        <v>1.0000000000000001E-5</v>
      </c>
      <c r="H2363" s="13">
        <v>1</v>
      </c>
      <c r="I2363" s="14">
        <f t="shared" si="73"/>
        <v>6.5356744863428573E-2</v>
      </c>
      <c r="J2363" s="12">
        <v>1.0000000000000001E-5</v>
      </c>
      <c r="K2363" s="12">
        <v>1.0000000000000001E-5</v>
      </c>
      <c r="L2363" s="12">
        <v>1.0000000000000001E-5</v>
      </c>
      <c r="M2363" s="12">
        <v>1.0000000000000001E-5</v>
      </c>
      <c r="N2363" s="15">
        <f t="shared" si="72"/>
        <v>1.0000000000000001E-5</v>
      </c>
    </row>
    <row r="2364" spans="1:14" x14ac:dyDescent="0.3">
      <c r="A2364" s="1" t="s">
        <v>303</v>
      </c>
      <c r="B2364" s="1" t="s">
        <v>112</v>
      </c>
      <c r="C2364" s="1">
        <v>2001</v>
      </c>
      <c r="D2364" s="13">
        <v>0.94999990000000001</v>
      </c>
      <c r="E2364" s="13">
        <v>0.58685050000000005</v>
      </c>
      <c r="F2364" s="12">
        <v>1.0000000000000001E-5</v>
      </c>
      <c r="G2364" s="13">
        <v>0.1130955</v>
      </c>
      <c r="H2364" s="13">
        <v>0.3333333</v>
      </c>
      <c r="I2364" s="14">
        <f t="shared" si="73"/>
        <v>4.6186495776423607E-2</v>
      </c>
      <c r="J2364" s="13">
        <v>8.7292499999999995E-2</v>
      </c>
      <c r="K2364" s="12">
        <v>1.0000000000000001E-5</v>
      </c>
      <c r="L2364" s="13">
        <v>4.8428499999999999E-2</v>
      </c>
      <c r="M2364" s="13">
        <v>0.11691989999999999</v>
      </c>
      <c r="N2364" s="15">
        <f t="shared" si="72"/>
        <v>8.3847785336262099E-3</v>
      </c>
    </row>
    <row r="2365" spans="1:14" x14ac:dyDescent="0.3">
      <c r="A2365" s="1" t="s">
        <v>303</v>
      </c>
      <c r="B2365" s="1" t="s">
        <v>112</v>
      </c>
      <c r="C2365" s="1">
        <v>2002</v>
      </c>
      <c r="D2365" s="13">
        <v>0.89999929999999995</v>
      </c>
      <c r="E2365" s="13">
        <v>0.35895270000000001</v>
      </c>
      <c r="F2365" s="13">
        <v>0.45878439999999998</v>
      </c>
      <c r="G2365" s="13">
        <v>0.23214299999999999</v>
      </c>
      <c r="H2365" s="13">
        <v>0.22222220000000001</v>
      </c>
      <c r="I2365" s="14">
        <f t="shared" si="73"/>
        <v>0.37729948701273225</v>
      </c>
      <c r="J2365" s="13">
        <v>0.17458489999999999</v>
      </c>
      <c r="K2365" s="12">
        <v>1.0000000000000001E-5</v>
      </c>
      <c r="L2365" s="13">
        <v>9.7441200000000006E-2</v>
      </c>
      <c r="M2365" s="13">
        <v>0.2338402</v>
      </c>
      <c r="N2365" s="15">
        <f t="shared" si="72"/>
        <v>1.4122680008872164E-2</v>
      </c>
    </row>
    <row r="2366" spans="1:14" x14ac:dyDescent="0.3">
      <c r="A2366" s="1" t="s">
        <v>303</v>
      </c>
      <c r="B2366" s="1" t="s">
        <v>112</v>
      </c>
      <c r="C2366" s="1">
        <v>2003</v>
      </c>
      <c r="D2366" s="13">
        <v>0.84999860000000005</v>
      </c>
      <c r="E2366" s="13">
        <v>0.56453900000000001</v>
      </c>
      <c r="F2366" s="13">
        <v>0.45878439999999998</v>
      </c>
      <c r="G2366" s="13">
        <v>0.35119050000000002</v>
      </c>
      <c r="H2366" s="13">
        <v>0.1111111</v>
      </c>
      <c r="I2366" s="14">
        <f t="shared" si="73"/>
        <v>0.38619282579948755</v>
      </c>
      <c r="J2366" s="13">
        <v>0.26187739999999998</v>
      </c>
      <c r="K2366" s="12">
        <v>1.0000000000000001E-5</v>
      </c>
      <c r="L2366" s="12">
        <v>0.14697969999999999</v>
      </c>
      <c r="M2366" s="12">
        <v>0.35076049999999998</v>
      </c>
      <c r="N2366" s="15">
        <f t="shared" si="72"/>
        <v>1.9168649413174546E-2</v>
      </c>
    </row>
    <row r="2367" spans="1:14" x14ac:dyDescent="0.3">
      <c r="A2367" s="1" t="s">
        <v>303</v>
      </c>
      <c r="B2367" s="1" t="s">
        <v>112</v>
      </c>
      <c r="C2367" s="1">
        <v>2004</v>
      </c>
      <c r="D2367" s="13">
        <v>0.79999849999999995</v>
      </c>
      <c r="E2367" s="13">
        <v>0.51124849999999999</v>
      </c>
      <c r="F2367" s="13">
        <v>0.39383849999999998</v>
      </c>
      <c r="G2367" s="13">
        <v>0.46428599999999998</v>
      </c>
      <c r="H2367" s="13">
        <v>0.55555560000000004</v>
      </c>
      <c r="I2367" s="14">
        <f t="shared" si="73"/>
        <v>0.52931049021979371</v>
      </c>
      <c r="J2367" s="13">
        <v>0.34916989999999998</v>
      </c>
      <c r="K2367" s="12">
        <v>1.0000000000000001E-5</v>
      </c>
      <c r="L2367" s="13">
        <v>0.19698570000000001</v>
      </c>
      <c r="M2367" s="13">
        <v>0.46768080000000001</v>
      </c>
      <c r="N2367" s="15">
        <f t="shared" si="72"/>
        <v>2.3815256306939338E-2</v>
      </c>
    </row>
    <row r="2368" spans="1:14" x14ac:dyDescent="0.3">
      <c r="A2368" s="1" t="s">
        <v>303</v>
      </c>
      <c r="B2368" s="1" t="s">
        <v>112</v>
      </c>
      <c r="C2368" s="1">
        <v>2005</v>
      </c>
      <c r="D2368" s="13">
        <v>0.7499979</v>
      </c>
      <c r="E2368" s="13">
        <v>0.51110999999999995</v>
      </c>
      <c r="F2368" s="13">
        <v>0.79683599999999999</v>
      </c>
      <c r="G2368" s="13">
        <v>0.58333360000000001</v>
      </c>
      <c r="H2368" s="13">
        <v>0.22222220000000001</v>
      </c>
      <c r="I2368" s="14">
        <f t="shared" si="73"/>
        <v>0.52423928364398786</v>
      </c>
      <c r="J2368" s="13">
        <v>0.43646230000000003</v>
      </c>
      <c r="K2368" s="12">
        <v>1.0000000000000001E-5</v>
      </c>
      <c r="L2368" s="13">
        <v>0.24734210000000001</v>
      </c>
      <c r="M2368" s="13">
        <v>0.58460109999999998</v>
      </c>
      <c r="N2368" s="15">
        <f t="shared" si="72"/>
        <v>2.8185523284067263E-2</v>
      </c>
    </row>
    <row r="2369" spans="1:14" x14ac:dyDescent="0.3">
      <c r="A2369" s="1" t="s">
        <v>303</v>
      </c>
      <c r="B2369" s="1" t="s">
        <v>112</v>
      </c>
      <c r="C2369" s="1">
        <v>2006</v>
      </c>
      <c r="D2369" s="13">
        <v>0.69999719999999999</v>
      </c>
      <c r="E2369" s="13">
        <v>0.2774934</v>
      </c>
      <c r="F2369" s="13">
        <v>0.81515400000000005</v>
      </c>
      <c r="G2369" s="13">
        <v>0.66666639999999999</v>
      </c>
      <c r="H2369" s="13">
        <v>0.3333333</v>
      </c>
      <c r="I2369" s="14">
        <f t="shared" si="73"/>
        <v>0.51200615147033213</v>
      </c>
      <c r="J2369" s="13">
        <v>0.52375479999999996</v>
      </c>
      <c r="K2369" s="12">
        <v>1.0000000000000001E-5</v>
      </c>
      <c r="L2369" s="13">
        <v>0.29810730000000002</v>
      </c>
      <c r="M2369" s="13">
        <v>0.66768070000000002</v>
      </c>
      <c r="N2369" s="15">
        <f t="shared" si="72"/>
        <v>3.19534210748353E-2</v>
      </c>
    </row>
    <row r="2370" spans="1:14" x14ac:dyDescent="0.3">
      <c r="A2370" s="1" t="s">
        <v>303</v>
      </c>
      <c r="B2370" s="1" t="s">
        <v>112</v>
      </c>
      <c r="C2370" s="1">
        <v>2007</v>
      </c>
      <c r="D2370" s="13">
        <v>0.64999709999999999</v>
      </c>
      <c r="E2370" s="13">
        <v>9.8017099999999996E-2</v>
      </c>
      <c r="F2370" s="13">
        <v>0.49208990000000002</v>
      </c>
      <c r="G2370" s="13">
        <v>0.75</v>
      </c>
      <c r="H2370" s="13">
        <v>0.3333333</v>
      </c>
      <c r="I2370" s="14">
        <f t="shared" si="73"/>
        <v>0.37917486161031755</v>
      </c>
      <c r="J2370" s="13">
        <v>0.61524540000000005</v>
      </c>
      <c r="K2370" s="12">
        <v>1.0000000000000001E-5</v>
      </c>
      <c r="L2370" s="13">
        <v>0.34928150000000002</v>
      </c>
      <c r="M2370" s="13">
        <v>0.75076069999999995</v>
      </c>
      <c r="N2370" s="15">
        <f t="shared" si="72"/>
        <v>3.5639481109670482E-2</v>
      </c>
    </row>
    <row r="2371" spans="1:14" x14ac:dyDescent="0.3">
      <c r="A2371" s="1" t="s">
        <v>303</v>
      </c>
      <c r="B2371" s="1" t="s">
        <v>112</v>
      </c>
      <c r="C2371" s="1">
        <v>2008</v>
      </c>
      <c r="D2371" s="13">
        <v>0.59999650000000004</v>
      </c>
      <c r="E2371" s="13">
        <v>0.23439850000000001</v>
      </c>
      <c r="F2371" s="13">
        <v>0.29975020000000002</v>
      </c>
      <c r="G2371" s="13">
        <v>0.83333360000000001</v>
      </c>
      <c r="H2371" s="12">
        <v>1.0000000000000001E-5</v>
      </c>
      <c r="I2371" s="14">
        <f t="shared" si="73"/>
        <v>5.11842547078298E-2</v>
      </c>
      <c r="J2371" s="13">
        <v>0.70979009999999998</v>
      </c>
      <c r="K2371" s="12">
        <v>1.0000000000000001E-5</v>
      </c>
      <c r="L2371" s="13">
        <v>0.40086460000000002</v>
      </c>
      <c r="M2371" s="13">
        <v>0.83384040000000004</v>
      </c>
      <c r="N2371" s="15">
        <f t="shared" si="72"/>
        <v>3.924665468049196E-2</v>
      </c>
    </row>
    <row r="2372" spans="1:14" x14ac:dyDescent="0.3">
      <c r="A2372" s="1" t="s">
        <v>303</v>
      </c>
      <c r="B2372" s="1" t="s">
        <v>112</v>
      </c>
      <c r="C2372" s="1">
        <v>2009</v>
      </c>
      <c r="D2372" s="13">
        <v>0.54999580000000003</v>
      </c>
      <c r="E2372" s="12">
        <v>1.0000000000000001E-5</v>
      </c>
      <c r="F2372" s="13">
        <v>0.89592000000000005</v>
      </c>
      <c r="G2372" s="13">
        <v>0.91666639999999999</v>
      </c>
      <c r="H2372" s="13">
        <v>0.22222220000000001</v>
      </c>
      <c r="I2372" s="14">
        <f t="shared" si="73"/>
        <v>6.3143037823842535E-2</v>
      </c>
      <c r="J2372" s="13">
        <v>0.80696449999999997</v>
      </c>
      <c r="K2372" s="12">
        <v>1.0000000000000001E-5</v>
      </c>
      <c r="L2372" s="13">
        <v>0.452623</v>
      </c>
      <c r="M2372" s="13">
        <v>0.91691990000000001</v>
      </c>
      <c r="N2372" s="15">
        <f t="shared" si="72"/>
        <v>4.2778998365130702E-2</v>
      </c>
    </row>
    <row r="2373" spans="1:14" x14ac:dyDescent="0.3">
      <c r="A2373" s="1" t="s">
        <v>303</v>
      </c>
      <c r="B2373" s="1" t="s">
        <v>112</v>
      </c>
      <c r="C2373" s="1">
        <v>2010</v>
      </c>
      <c r="D2373" s="13">
        <v>0.49999519999999997</v>
      </c>
      <c r="E2373" s="13">
        <v>0.30771880000000001</v>
      </c>
      <c r="F2373" s="13">
        <v>1</v>
      </c>
      <c r="G2373" s="13">
        <v>1</v>
      </c>
      <c r="H2373" s="13">
        <v>0.1111111</v>
      </c>
      <c r="I2373" s="14">
        <f t="shared" si="73"/>
        <v>0.44317521338182564</v>
      </c>
      <c r="J2373" s="13">
        <v>0.90558419999999995</v>
      </c>
      <c r="K2373" s="12">
        <v>1.0000000000000001E-5</v>
      </c>
      <c r="L2373" s="13">
        <v>0.50473179999999995</v>
      </c>
      <c r="M2373" s="13">
        <v>1</v>
      </c>
      <c r="N2373" s="15">
        <f t="shared" si="72"/>
        <v>4.6237822782209101E-2</v>
      </c>
    </row>
    <row r="2374" spans="1:14" x14ac:dyDescent="0.3">
      <c r="A2374" s="1" t="s">
        <v>303</v>
      </c>
      <c r="B2374" s="1" t="s">
        <v>112</v>
      </c>
      <c r="C2374" s="1">
        <v>2011</v>
      </c>
      <c r="D2374" s="13">
        <v>0.44999509999999998</v>
      </c>
      <c r="E2374" s="13">
        <v>0.4237206</v>
      </c>
      <c r="F2374" s="13">
        <v>0.52206490000000005</v>
      </c>
      <c r="G2374" s="13">
        <v>1</v>
      </c>
      <c r="H2374" s="13">
        <v>0.55555560000000004</v>
      </c>
      <c r="I2374" s="14">
        <f t="shared" si="73"/>
        <v>0.56046420085706117</v>
      </c>
      <c r="J2374" s="13">
        <v>1</v>
      </c>
      <c r="K2374" s="12">
        <v>1.0000000000000001E-5</v>
      </c>
      <c r="L2374" s="13">
        <v>0.55649029999999999</v>
      </c>
      <c r="M2374" s="13">
        <v>1</v>
      </c>
      <c r="N2374" s="15">
        <f t="shared" si="72"/>
        <v>4.8569585781517481E-2</v>
      </c>
    </row>
    <row r="2375" spans="1:14" x14ac:dyDescent="0.3">
      <c r="A2375" s="1" t="s">
        <v>303</v>
      </c>
      <c r="B2375" s="1" t="s">
        <v>112</v>
      </c>
      <c r="C2375" s="1">
        <v>2012</v>
      </c>
      <c r="D2375" s="13">
        <v>0.39999449999999998</v>
      </c>
      <c r="E2375" s="13">
        <v>0.43167420000000001</v>
      </c>
      <c r="F2375" s="13">
        <v>0.25062449999999997</v>
      </c>
      <c r="G2375" s="13">
        <v>1</v>
      </c>
      <c r="H2375" s="13">
        <v>0.22222220000000001</v>
      </c>
      <c r="I2375" s="14">
        <f t="shared" si="73"/>
        <v>0.39500647598272587</v>
      </c>
      <c r="J2375" s="13">
        <v>0.98003260000000003</v>
      </c>
      <c r="K2375" s="12">
        <v>1.0000000000000001E-5</v>
      </c>
      <c r="L2375" s="13">
        <v>0.60789800000000005</v>
      </c>
      <c r="M2375" s="13">
        <v>1</v>
      </c>
      <c r="N2375" s="15">
        <f t="shared" si="72"/>
        <v>4.9404647985173071E-2</v>
      </c>
    </row>
    <row r="2376" spans="1:14" x14ac:dyDescent="0.3">
      <c r="A2376" s="1" t="s">
        <v>303</v>
      </c>
      <c r="B2376" s="1" t="s">
        <v>112</v>
      </c>
      <c r="C2376" s="1">
        <v>2013</v>
      </c>
      <c r="D2376" s="13">
        <v>0.34999380000000002</v>
      </c>
      <c r="E2376" s="13">
        <v>0.73173270000000001</v>
      </c>
      <c r="F2376" s="13">
        <v>0.58034969999999997</v>
      </c>
      <c r="G2376" s="13">
        <v>1</v>
      </c>
      <c r="H2376" s="13">
        <v>0.1111111</v>
      </c>
      <c r="I2376" s="14">
        <f t="shared" si="73"/>
        <v>0.44012091297563727</v>
      </c>
      <c r="J2376" s="13">
        <v>0.95116540000000005</v>
      </c>
      <c r="K2376" s="12">
        <v>1.0000000000000001E-5</v>
      </c>
      <c r="L2376" s="13">
        <v>0.65883860000000005</v>
      </c>
      <c r="M2376" s="13">
        <v>1</v>
      </c>
      <c r="N2376" s="15">
        <f t="shared" si="72"/>
        <v>5.0033256415698307E-2</v>
      </c>
    </row>
    <row r="2377" spans="1:14" x14ac:dyDescent="0.3">
      <c r="A2377" s="1" t="s">
        <v>303</v>
      </c>
      <c r="B2377" s="1" t="s">
        <v>112</v>
      </c>
      <c r="C2377" s="1">
        <v>2014</v>
      </c>
      <c r="D2377" s="13">
        <v>0.29999369999999997</v>
      </c>
      <c r="E2377" s="13">
        <v>0.88899139999999999</v>
      </c>
      <c r="F2377" s="13">
        <v>0.65528719999999996</v>
      </c>
      <c r="G2377" s="13">
        <v>1</v>
      </c>
      <c r="H2377" s="13">
        <v>0.1111111</v>
      </c>
      <c r="I2377" s="14">
        <f t="shared" si="73"/>
        <v>0.45461081710514251</v>
      </c>
      <c r="J2377" s="13">
        <v>0.86851780000000001</v>
      </c>
      <c r="K2377" s="12">
        <v>1.0000000000000001E-5</v>
      </c>
      <c r="L2377" s="13">
        <v>0.70931169999999999</v>
      </c>
      <c r="M2377" s="13">
        <v>1</v>
      </c>
      <c r="N2377" s="15">
        <f t="shared" si="72"/>
        <v>4.982002736916754E-2</v>
      </c>
    </row>
    <row r="2378" spans="1:14" x14ac:dyDescent="0.3">
      <c r="A2378" s="1" t="s">
        <v>303</v>
      </c>
      <c r="B2378" s="1" t="s">
        <v>112</v>
      </c>
      <c r="C2378" s="1">
        <v>2015</v>
      </c>
      <c r="D2378" s="13">
        <v>0.2499931</v>
      </c>
      <c r="E2378" s="13">
        <v>0.72303720000000005</v>
      </c>
      <c r="F2378" s="13">
        <v>0.80099920000000002</v>
      </c>
      <c r="G2378" s="13">
        <v>1</v>
      </c>
      <c r="H2378" s="13">
        <v>0.1111111</v>
      </c>
      <c r="I2378" s="14">
        <f t="shared" si="73"/>
        <v>0.43782004242608136</v>
      </c>
      <c r="J2378" s="13">
        <v>0.88375490000000001</v>
      </c>
      <c r="K2378" s="12">
        <v>1</v>
      </c>
      <c r="L2378" s="13">
        <v>0.75931780000000004</v>
      </c>
      <c r="M2378" s="13">
        <v>1</v>
      </c>
      <c r="N2378" s="15">
        <f t="shared" si="72"/>
        <v>0.90508392985923658</v>
      </c>
    </row>
    <row r="2379" spans="1:14" x14ac:dyDescent="0.3">
      <c r="A2379" s="1" t="s">
        <v>303</v>
      </c>
      <c r="B2379" s="1" t="s">
        <v>112</v>
      </c>
      <c r="C2379" s="1">
        <v>2016</v>
      </c>
      <c r="D2379" s="13">
        <v>0.19999400000000001</v>
      </c>
      <c r="E2379" s="13">
        <v>0.79513440000000002</v>
      </c>
      <c r="F2379" s="13">
        <v>0.78517899999999996</v>
      </c>
      <c r="G2379" s="13">
        <v>1</v>
      </c>
      <c r="H2379" s="13">
        <v>0.22222220000000001</v>
      </c>
      <c r="I2379" s="14">
        <f t="shared" si="73"/>
        <v>0.48825053246015476</v>
      </c>
      <c r="J2379" s="13">
        <v>0.61793359999999997</v>
      </c>
      <c r="K2379" s="12">
        <v>1</v>
      </c>
      <c r="L2379" s="13">
        <v>0.80868079999999998</v>
      </c>
      <c r="M2379" s="13">
        <v>1</v>
      </c>
      <c r="N2379" s="15">
        <f t="shared" si="72"/>
        <v>0.8407748953574431</v>
      </c>
    </row>
    <row r="2380" spans="1:14" x14ac:dyDescent="0.3">
      <c r="A2380" s="1" t="s">
        <v>303</v>
      </c>
      <c r="B2380" s="1" t="s">
        <v>112</v>
      </c>
      <c r="C2380" s="1">
        <v>2017</v>
      </c>
      <c r="D2380" s="13">
        <v>0.14999609999999999</v>
      </c>
      <c r="E2380" s="13">
        <v>0.74028740000000004</v>
      </c>
      <c r="F2380" s="13">
        <v>0.78684430000000005</v>
      </c>
      <c r="G2380" s="13">
        <v>1</v>
      </c>
      <c r="H2380" s="13">
        <v>0.22222220000000001</v>
      </c>
      <c r="I2380" s="14">
        <f t="shared" si="73"/>
        <v>0.45460197078413933</v>
      </c>
      <c r="J2380" s="13">
        <v>0.47881669999999998</v>
      </c>
      <c r="K2380" s="13">
        <v>1</v>
      </c>
      <c r="L2380" s="13">
        <v>0.85751840000000001</v>
      </c>
      <c r="M2380" s="13">
        <v>1</v>
      </c>
      <c r="N2380" s="15">
        <f t="shared" ref="N2380:N2443" si="74">GEOMEAN(J2380,K2380,L2380,M2380)</f>
        <v>0.80048497409409458</v>
      </c>
    </row>
    <row r="2381" spans="1:14" x14ac:dyDescent="0.3">
      <c r="A2381" s="1" t="s">
        <v>303</v>
      </c>
      <c r="B2381" s="1" t="s">
        <v>112</v>
      </c>
      <c r="C2381" s="1">
        <v>2018</v>
      </c>
      <c r="D2381" s="13">
        <v>9.9997000000000003E-2</v>
      </c>
      <c r="E2381" s="13">
        <v>0.86123340000000004</v>
      </c>
      <c r="F2381" s="13">
        <v>0.72273109999999996</v>
      </c>
      <c r="G2381" s="13">
        <v>1</v>
      </c>
      <c r="H2381" s="13">
        <v>0.22222220000000001</v>
      </c>
      <c r="I2381" s="14">
        <f t="shared" si="73"/>
        <v>0.42479011717290394</v>
      </c>
      <c r="J2381" s="13">
        <v>0.4398243</v>
      </c>
      <c r="K2381" s="13">
        <v>1</v>
      </c>
      <c r="L2381" s="13">
        <v>0.9057134</v>
      </c>
      <c r="M2381" s="13">
        <v>1</v>
      </c>
      <c r="N2381" s="15">
        <f t="shared" si="74"/>
        <v>0.79445170847967483</v>
      </c>
    </row>
    <row r="2382" spans="1:14" x14ac:dyDescent="0.3">
      <c r="A2382" s="1" t="s">
        <v>303</v>
      </c>
      <c r="B2382" s="1" t="s">
        <v>112</v>
      </c>
      <c r="C2382" s="1">
        <v>2019</v>
      </c>
      <c r="D2382" s="13">
        <v>4.9998500000000001E-2</v>
      </c>
      <c r="E2382" s="13">
        <v>1</v>
      </c>
      <c r="F2382" s="13">
        <v>0.83596999999999999</v>
      </c>
      <c r="G2382" s="13">
        <v>1</v>
      </c>
      <c r="H2382" s="13">
        <v>0.22222220000000001</v>
      </c>
      <c r="I2382" s="14">
        <f t="shared" si="73"/>
        <v>0.39227174022366829</v>
      </c>
      <c r="J2382" s="13">
        <v>0.39045350000000001</v>
      </c>
      <c r="K2382" s="13">
        <v>1</v>
      </c>
      <c r="L2382" s="13">
        <v>0.95320729999999998</v>
      </c>
      <c r="M2382" s="13">
        <v>1</v>
      </c>
      <c r="N2382" s="15">
        <f t="shared" si="74"/>
        <v>0.78106858385105249</v>
      </c>
    </row>
    <row r="2383" spans="1:14" x14ac:dyDescent="0.3">
      <c r="A2383" s="1" t="s">
        <v>303</v>
      </c>
      <c r="B2383" s="1" t="s">
        <v>112</v>
      </c>
      <c r="C2383" s="1">
        <v>2020</v>
      </c>
      <c r="D2383" s="12">
        <v>1.0000000000000001E-5</v>
      </c>
      <c r="E2383" s="13">
        <v>0.82238060000000002</v>
      </c>
      <c r="F2383" s="13">
        <v>0.75104079999999995</v>
      </c>
      <c r="G2383" s="13">
        <v>1</v>
      </c>
      <c r="H2383" s="13">
        <v>0.3333333</v>
      </c>
      <c r="I2383" s="14">
        <f t="shared" si="73"/>
        <v>7.289924287933329E-2</v>
      </c>
      <c r="J2383" s="13">
        <v>0.32572420000000002</v>
      </c>
      <c r="K2383" s="12">
        <v>1</v>
      </c>
      <c r="L2383" s="13">
        <v>1</v>
      </c>
      <c r="M2383" s="13">
        <v>1</v>
      </c>
      <c r="N2383" s="15">
        <f t="shared" si="74"/>
        <v>0.75546179554285486</v>
      </c>
    </row>
    <row r="2384" spans="1:14" x14ac:dyDescent="0.3">
      <c r="A2384" s="1" t="s">
        <v>304</v>
      </c>
      <c r="B2384" s="1" t="s">
        <v>113</v>
      </c>
      <c r="C2384" s="1">
        <v>2000</v>
      </c>
      <c r="D2384" s="12">
        <v>1.0000000000000001E-5</v>
      </c>
      <c r="E2384" s="13">
        <v>0.68159899999999995</v>
      </c>
      <c r="F2384" s="13">
        <v>0.47648580000000001</v>
      </c>
      <c r="G2384" s="13">
        <v>0.1190536</v>
      </c>
      <c r="H2384" s="13">
        <v>0.5</v>
      </c>
      <c r="I2384" s="14">
        <f t="shared" si="73"/>
        <v>4.5421167048431507E-2</v>
      </c>
      <c r="J2384" s="12">
        <v>1.0000000000000001E-5</v>
      </c>
      <c r="K2384" s="12">
        <v>1.0000000000000001E-5</v>
      </c>
      <c r="L2384" s="13">
        <v>1</v>
      </c>
      <c r="M2384" s="13">
        <v>0.1189263</v>
      </c>
      <c r="N2384" s="15">
        <f t="shared" si="74"/>
        <v>1.8570323822033408E-3</v>
      </c>
    </row>
    <row r="2385" spans="1:14" x14ac:dyDescent="0.3">
      <c r="A2385" s="1" t="s">
        <v>304</v>
      </c>
      <c r="B2385" s="1" t="s">
        <v>113</v>
      </c>
      <c r="C2385" s="1">
        <v>2001</v>
      </c>
      <c r="D2385" s="13">
        <v>5.4901000000000004E-3</v>
      </c>
      <c r="E2385" s="13">
        <v>0.74026230000000004</v>
      </c>
      <c r="F2385" s="13">
        <v>0.74366929999999998</v>
      </c>
      <c r="G2385" s="13">
        <v>0.1013699</v>
      </c>
      <c r="H2385" s="13">
        <v>0.5</v>
      </c>
      <c r="I2385" s="14">
        <f t="shared" si="73"/>
        <v>0.17260165379204614</v>
      </c>
      <c r="J2385" s="13">
        <v>4.2282500000000001E-2</v>
      </c>
      <c r="K2385" s="12">
        <v>1.0000000000000001E-5</v>
      </c>
      <c r="L2385" s="13">
        <v>0.85675140000000005</v>
      </c>
      <c r="M2385" s="13">
        <v>0.1012049</v>
      </c>
      <c r="N2385" s="15">
        <f t="shared" si="74"/>
        <v>1.3837392345458048E-2</v>
      </c>
    </row>
    <row r="2386" spans="1:14" x14ac:dyDescent="0.3">
      <c r="A2386" s="1" t="s">
        <v>304</v>
      </c>
      <c r="B2386" s="1" t="s">
        <v>113</v>
      </c>
      <c r="C2386" s="1">
        <v>2002</v>
      </c>
      <c r="D2386" s="13">
        <v>1.0978399999999999E-2</v>
      </c>
      <c r="E2386" s="13">
        <v>0.52611209999999997</v>
      </c>
      <c r="F2386" s="13">
        <v>0.1116279</v>
      </c>
      <c r="G2386" s="13">
        <v>8.34371E-2</v>
      </c>
      <c r="H2386" s="13">
        <v>0.5</v>
      </c>
      <c r="I2386" s="14">
        <f t="shared" si="73"/>
        <v>0.12188320341384462</v>
      </c>
      <c r="J2386" s="13">
        <v>8.4564899999999998E-2</v>
      </c>
      <c r="K2386" s="12">
        <v>1.0000000000000001E-5</v>
      </c>
      <c r="L2386" s="13">
        <v>0.71350279999999999</v>
      </c>
      <c r="M2386" s="12">
        <v>8.3483500000000002E-2</v>
      </c>
      <c r="N2386" s="15">
        <f t="shared" si="74"/>
        <v>1.4981200535284778E-2</v>
      </c>
    </row>
    <row r="2387" spans="1:14" x14ac:dyDescent="0.3">
      <c r="A2387" s="1" t="s">
        <v>304</v>
      </c>
      <c r="B2387" s="1" t="s">
        <v>113</v>
      </c>
      <c r="C2387" s="1">
        <v>2003</v>
      </c>
      <c r="D2387" s="13">
        <v>1.64686E-2</v>
      </c>
      <c r="E2387" s="13">
        <v>0.80287580000000003</v>
      </c>
      <c r="F2387" s="13">
        <v>0.2428941</v>
      </c>
      <c r="G2387" s="13">
        <v>0.18879199999999999</v>
      </c>
      <c r="H2387" s="13">
        <v>1</v>
      </c>
      <c r="I2387" s="14">
        <f t="shared" si="73"/>
        <v>0.22726948111609543</v>
      </c>
      <c r="J2387" s="13">
        <v>0.1268474</v>
      </c>
      <c r="K2387" s="12">
        <v>1.0000000000000001E-5</v>
      </c>
      <c r="L2387" s="12">
        <v>0.57025429999999999</v>
      </c>
      <c r="M2387" s="13">
        <v>0.18868679999999999</v>
      </c>
      <c r="N2387" s="15">
        <f t="shared" si="74"/>
        <v>1.922086438290966E-2</v>
      </c>
    </row>
    <row r="2388" spans="1:14" x14ac:dyDescent="0.3">
      <c r="A2388" s="1" t="s">
        <v>304</v>
      </c>
      <c r="B2388" s="1" t="s">
        <v>113</v>
      </c>
      <c r="C2388" s="1">
        <v>2004</v>
      </c>
      <c r="D2388" s="13">
        <v>2.1958700000000001E-2</v>
      </c>
      <c r="E2388" s="13">
        <v>0.68969729999999996</v>
      </c>
      <c r="F2388" s="13">
        <v>0.11059430000000001</v>
      </c>
      <c r="G2388" s="13">
        <v>0.29389789999999999</v>
      </c>
      <c r="H2388" s="13">
        <v>1</v>
      </c>
      <c r="I2388" s="14">
        <f t="shared" si="73"/>
        <v>0.21799115661123825</v>
      </c>
      <c r="J2388" s="13">
        <v>0.1691299</v>
      </c>
      <c r="K2388" s="12">
        <v>1.0000000000000001E-5</v>
      </c>
      <c r="L2388" s="13">
        <v>0.42631799999999997</v>
      </c>
      <c r="M2388" s="13">
        <v>0.29389009999999999</v>
      </c>
      <c r="N2388" s="15">
        <f t="shared" si="74"/>
        <v>2.1455308061464146E-2</v>
      </c>
    </row>
    <row r="2389" spans="1:14" x14ac:dyDescent="0.3">
      <c r="A2389" s="1" t="s">
        <v>304</v>
      </c>
      <c r="B2389" s="1" t="s">
        <v>113</v>
      </c>
      <c r="C2389" s="1">
        <v>2005</v>
      </c>
      <c r="D2389" s="13">
        <v>2.7448799999999999E-2</v>
      </c>
      <c r="E2389" s="13">
        <v>0.82369440000000005</v>
      </c>
      <c r="F2389" s="12">
        <v>1.0000000000000001E-5</v>
      </c>
      <c r="G2389" s="13">
        <v>0.39925280000000002</v>
      </c>
      <c r="H2389" s="13">
        <v>1</v>
      </c>
      <c r="I2389" s="14">
        <f t="shared" si="73"/>
        <v>3.900385105832456E-2</v>
      </c>
      <c r="J2389" s="13">
        <v>0.2114123</v>
      </c>
      <c r="K2389" s="12">
        <v>1.0000000000000001E-5</v>
      </c>
      <c r="L2389" s="13">
        <v>0.30363319999999999</v>
      </c>
      <c r="M2389" s="13">
        <v>0.39909349999999999</v>
      </c>
      <c r="N2389" s="15">
        <f t="shared" si="74"/>
        <v>2.24977217185863E-2</v>
      </c>
    </row>
    <row r="2390" spans="1:14" x14ac:dyDescent="0.3">
      <c r="A2390" s="1" t="s">
        <v>304</v>
      </c>
      <c r="B2390" s="1" t="s">
        <v>113</v>
      </c>
      <c r="C2390" s="1">
        <v>2006</v>
      </c>
      <c r="D2390" s="13">
        <v>3.2939000000000003E-2</v>
      </c>
      <c r="E2390" s="13">
        <v>0.81227800000000006</v>
      </c>
      <c r="F2390" s="13">
        <v>0.1157623</v>
      </c>
      <c r="G2390" s="13">
        <v>0.2166874</v>
      </c>
      <c r="H2390" s="13">
        <v>0.5</v>
      </c>
      <c r="I2390" s="14">
        <f t="shared" si="73"/>
        <v>0.20190969937817951</v>
      </c>
      <c r="J2390" s="13">
        <v>0.2536948</v>
      </c>
      <c r="K2390" s="12">
        <v>1.0000000000000001E-5</v>
      </c>
      <c r="L2390" s="13">
        <v>0.20150699999999999</v>
      </c>
      <c r="M2390" s="13">
        <v>0.21657489999999999</v>
      </c>
      <c r="N2390" s="15">
        <f t="shared" si="74"/>
        <v>1.8241160153117431E-2</v>
      </c>
    </row>
    <row r="2391" spans="1:14" x14ac:dyDescent="0.3">
      <c r="A2391" s="1" t="s">
        <v>304</v>
      </c>
      <c r="B2391" s="1" t="s">
        <v>113</v>
      </c>
      <c r="C2391" s="1">
        <v>2007</v>
      </c>
      <c r="D2391" s="13">
        <v>0.18342310000000001</v>
      </c>
      <c r="E2391" s="13">
        <v>1</v>
      </c>
      <c r="F2391" s="13">
        <v>0.70801040000000004</v>
      </c>
      <c r="G2391" s="13">
        <v>3.4122E-2</v>
      </c>
      <c r="H2391" s="13">
        <v>1</v>
      </c>
      <c r="I2391" s="14">
        <f t="shared" si="73"/>
        <v>0.33830282857360056</v>
      </c>
      <c r="J2391" s="13">
        <v>0.3126929</v>
      </c>
      <c r="K2391" s="12">
        <v>1.0000000000000001E-5</v>
      </c>
      <c r="L2391" s="13">
        <v>0.1199447</v>
      </c>
      <c r="M2391" s="13">
        <v>3.4056400000000001E-2</v>
      </c>
      <c r="N2391" s="15">
        <f t="shared" si="74"/>
        <v>1.0631008251183197E-2</v>
      </c>
    </row>
    <row r="2392" spans="1:14" x14ac:dyDescent="0.3">
      <c r="A2392" s="1" t="s">
        <v>304</v>
      </c>
      <c r="B2392" s="1" t="s">
        <v>113</v>
      </c>
      <c r="C2392" s="1">
        <v>2008</v>
      </c>
      <c r="D2392" s="13">
        <v>0.1889576</v>
      </c>
      <c r="E2392" s="13">
        <v>0.91779270000000002</v>
      </c>
      <c r="F2392" s="13">
        <v>0.50646000000000002</v>
      </c>
      <c r="G2392" s="13">
        <v>0.18356169999999999</v>
      </c>
      <c r="H2392" s="12">
        <v>1.0000000000000001E-5</v>
      </c>
      <c r="I2392" s="14">
        <f t="shared" si="73"/>
        <v>4.3801323870438169E-2</v>
      </c>
      <c r="J2392" s="13">
        <v>0.37819390000000003</v>
      </c>
      <c r="K2392" s="12">
        <v>1.0000000000000001E-5</v>
      </c>
      <c r="L2392" s="13">
        <v>5.8943500000000003E-2</v>
      </c>
      <c r="M2392" s="13">
        <v>0.18351310000000001</v>
      </c>
      <c r="N2392" s="15">
        <f t="shared" si="74"/>
        <v>1.4221793810192722E-2</v>
      </c>
    </row>
    <row r="2393" spans="1:14" x14ac:dyDescent="0.3">
      <c r="A2393" s="1" t="s">
        <v>304</v>
      </c>
      <c r="B2393" s="1" t="s">
        <v>113</v>
      </c>
      <c r="C2393" s="1">
        <v>2009</v>
      </c>
      <c r="D2393" s="13">
        <v>0.2018055</v>
      </c>
      <c r="E2393" s="13">
        <v>0.67772779999999999</v>
      </c>
      <c r="F2393" s="13">
        <v>0.44599490000000003</v>
      </c>
      <c r="G2393" s="13">
        <v>0.3330013</v>
      </c>
      <c r="H2393" s="12">
        <v>1.0000000000000001E-5</v>
      </c>
      <c r="I2393" s="14">
        <f t="shared" si="73"/>
        <v>4.5872543804938416E-2</v>
      </c>
      <c r="J2393" s="13">
        <v>0.44747409999999999</v>
      </c>
      <c r="K2393" s="12">
        <v>1.0000000000000001E-5</v>
      </c>
      <c r="L2393" s="13">
        <v>1.9191099999999999E-2</v>
      </c>
      <c r="M2393" s="13">
        <v>0.33296959999999998</v>
      </c>
      <c r="N2393" s="15">
        <f t="shared" si="74"/>
        <v>1.3003734355735161E-2</v>
      </c>
    </row>
    <row r="2394" spans="1:14" x14ac:dyDescent="0.3">
      <c r="A2394" s="1" t="s">
        <v>304</v>
      </c>
      <c r="B2394" s="1" t="s">
        <v>113</v>
      </c>
      <c r="C2394" s="1">
        <v>2010</v>
      </c>
      <c r="D2394" s="13">
        <v>0.20734</v>
      </c>
      <c r="E2394" s="13">
        <v>0.60555420000000004</v>
      </c>
      <c r="F2394" s="13">
        <v>0.61912140000000004</v>
      </c>
      <c r="G2394" s="13">
        <v>0.24981320000000001</v>
      </c>
      <c r="H2394" s="12">
        <v>1.0000000000000001E-5</v>
      </c>
      <c r="I2394" s="14">
        <f t="shared" si="73"/>
        <v>4.5461678108446729E-2</v>
      </c>
      <c r="J2394" s="13">
        <v>0.4736688</v>
      </c>
      <c r="K2394" s="12">
        <v>1.0000000000000001E-5</v>
      </c>
      <c r="L2394" s="12">
        <v>1.0000000000000001E-5</v>
      </c>
      <c r="M2394" s="13">
        <v>0.24972720000000001</v>
      </c>
      <c r="N2394" s="15">
        <f t="shared" si="74"/>
        <v>1.8545355240263913E-3</v>
      </c>
    </row>
    <row r="2395" spans="1:14" x14ac:dyDescent="0.3">
      <c r="A2395" s="1" t="s">
        <v>304</v>
      </c>
      <c r="B2395" s="1" t="s">
        <v>113</v>
      </c>
      <c r="C2395" s="1">
        <v>2011</v>
      </c>
      <c r="D2395" s="13">
        <v>0.33792539999999999</v>
      </c>
      <c r="E2395" s="13">
        <v>0.93244839999999996</v>
      </c>
      <c r="F2395" s="13">
        <v>0.3033592</v>
      </c>
      <c r="G2395" s="13">
        <v>0.1666252</v>
      </c>
      <c r="H2395" s="12">
        <v>1.0000000000000001E-5</v>
      </c>
      <c r="I2395" s="14">
        <f t="shared" si="73"/>
        <v>4.3694693745221981E-2</v>
      </c>
      <c r="J2395" s="13">
        <v>0.49977369999999999</v>
      </c>
      <c r="K2395" s="12">
        <v>1.0000000000000001E-5</v>
      </c>
      <c r="L2395" s="13">
        <v>2.0550999999999998E-3</v>
      </c>
      <c r="M2395" s="13">
        <v>0.16648479999999999</v>
      </c>
      <c r="N2395" s="15">
        <f t="shared" si="74"/>
        <v>6.4305073140716248E-3</v>
      </c>
    </row>
    <row r="2396" spans="1:14" x14ac:dyDescent="0.3">
      <c r="A2396" s="1" t="s">
        <v>304</v>
      </c>
      <c r="B2396" s="1" t="s">
        <v>113</v>
      </c>
      <c r="C2396" s="1">
        <v>2012</v>
      </c>
      <c r="D2396" s="13">
        <v>0.46851080000000001</v>
      </c>
      <c r="E2396" s="13">
        <v>0.79094600000000004</v>
      </c>
      <c r="F2396" s="13">
        <v>0.67183459999999995</v>
      </c>
      <c r="G2396" s="13">
        <v>8.3187999999999998E-2</v>
      </c>
      <c r="H2396" s="13">
        <v>0.5</v>
      </c>
      <c r="I2396" s="14">
        <f t="shared" si="73"/>
        <v>0.40089616238231801</v>
      </c>
      <c r="J2396" s="13">
        <v>0.51242880000000002</v>
      </c>
      <c r="K2396" s="12">
        <v>1.0000000000000001E-5</v>
      </c>
      <c r="L2396" s="13">
        <v>2.4674000000000001E-2</v>
      </c>
      <c r="M2396" s="13">
        <v>8.3242399999999994E-2</v>
      </c>
      <c r="N2396" s="15">
        <f t="shared" si="74"/>
        <v>1.0128716626897422E-2</v>
      </c>
    </row>
    <row r="2397" spans="1:14" x14ac:dyDescent="0.3">
      <c r="A2397" s="1" t="s">
        <v>304</v>
      </c>
      <c r="B2397" s="1" t="s">
        <v>113</v>
      </c>
      <c r="C2397" s="1">
        <v>2013</v>
      </c>
      <c r="D2397" s="13">
        <v>0.59909610000000002</v>
      </c>
      <c r="E2397" s="13">
        <v>0.42091339999999999</v>
      </c>
      <c r="F2397" s="13">
        <v>0.65478040000000004</v>
      </c>
      <c r="G2397" s="12">
        <v>1.0000000000000001E-5</v>
      </c>
      <c r="H2397" s="13">
        <v>0.5</v>
      </c>
      <c r="I2397" s="14">
        <f t="shared" si="73"/>
        <v>6.0722687409562881E-2</v>
      </c>
      <c r="J2397" s="13">
        <v>0.6011358</v>
      </c>
      <c r="K2397" s="12">
        <v>1.0000000000000001E-5</v>
      </c>
      <c r="L2397" s="13">
        <v>6.8539100000000006E-2</v>
      </c>
      <c r="M2397" s="12">
        <v>1.0000000000000001E-5</v>
      </c>
      <c r="N2397" s="15">
        <f t="shared" si="74"/>
        <v>1.4247141823005521E-3</v>
      </c>
    </row>
    <row r="2398" spans="1:14" x14ac:dyDescent="0.3">
      <c r="A2398" s="1" t="s">
        <v>304</v>
      </c>
      <c r="B2398" s="1" t="s">
        <v>113</v>
      </c>
      <c r="C2398" s="1">
        <v>2014</v>
      </c>
      <c r="D2398" s="13">
        <v>0.72967959999999998</v>
      </c>
      <c r="E2398" s="13">
        <v>0.25527369999999999</v>
      </c>
      <c r="F2398" s="13">
        <v>0.59121449999999998</v>
      </c>
      <c r="G2398" s="13">
        <v>0.1103362</v>
      </c>
      <c r="H2398" s="13">
        <v>0.5</v>
      </c>
      <c r="I2398" s="14">
        <f t="shared" si="73"/>
        <v>0.36034149527117904</v>
      </c>
      <c r="J2398" s="13">
        <v>0.64124119999999996</v>
      </c>
      <c r="K2398" s="12">
        <v>1.0000000000000001E-5</v>
      </c>
      <c r="L2398" s="13">
        <v>0.13365299999999999</v>
      </c>
      <c r="M2398" s="13">
        <v>0.1103317</v>
      </c>
      <c r="N2398" s="15">
        <f t="shared" si="74"/>
        <v>1.7535780872124863E-2</v>
      </c>
    </row>
    <row r="2399" spans="1:14" x14ac:dyDescent="0.3">
      <c r="A2399" s="1" t="s">
        <v>304</v>
      </c>
      <c r="B2399" s="1" t="s">
        <v>113</v>
      </c>
      <c r="C2399" s="1">
        <v>2015</v>
      </c>
      <c r="D2399" s="13">
        <v>0.86026499999999995</v>
      </c>
      <c r="E2399" s="13">
        <v>0.13644619999999999</v>
      </c>
      <c r="F2399" s="13">
        <v>0.68785529999999995</v>
      </c>
      <c r="G2399" s="13">
        <v>0.22067249999999999</v>
      </c>
      <c r="H2399" s="13">
        <v>1</v>
      </c>
      <c r="I2399" s="14">
        <f t="shared" si="73"/>
        <v>0.44685621276946752</v>
      </c>
      <c r="J2399" s="13">
        <v>0.68743759999999998</v>
      </c>
      <c r="K2399" s="13">
        <v>1</v>
      </c>
      <c r="L2399" s="13">
        <v>0.21864310000000001</v>
      </c>
      <c r="M2399" s="13">
        <v>0.22066330000000001</v>
      </c>
      <c r="N2399" s="15">
        <f t="shared" si="74"/>
        <v>0.42675124019081861</v>
      </c>
    </row>
    <row r="2400" spans="1:14" x14ac:dyDescent="0.3">
      <c r="A2400" s="1" t="s">
        <v>304</v>
      </c>
      <c r="B2400" s="1" t="s">
        <v>113</v>
      </c>
      <c r="C2400" s="1">
        <v>2016</v>
      </c>
      <c r="D2400" s="13">
        <v>1</v>
      </c>
      <c r="E2400" s="13">
        <v>6.5576400000000007E-2</v>
      </c>
      <c r="F2400" s="13">
        <v>0.76847549999999998</v>
      </c>
      <c r="G2400" s="13">
        <v>0.33100869999999999</v>
      </c>
      <c r="H2400" s="13">
        <v>0.5</v>
      </c>
      <c r="I2400" s="14">
        <f t="shared" si="73"/>
        <v>0.38391705196510689</v>
      </c>
      <c r="J2400" s="13">
        <v>0.74339840000000001</v>
      </c>
      <c r="K2400" s="12">
        <v>1</v>
      </c>
      <c r="L2400" s="13">
        <v>0.32487949999999999</v>
      </c>
      <c r="M2400" s="13">
        <v>0.33099499999999998</v>
      </c>
      <c r="N2400" s="15">
        <f t="shared" si="74"/>
        <v>0.5317302168908371</v>
      </c>
    </row>
    <row r="2401" spans="1:14" x14ac:dyDescent="0.3">
      <c r="A2401" s="1" t="s">
        <v>304</v>
      </c>
      <c r="B2401" s="1" t="s">
        <v>113</v>
      </c>
      <c r="C2401" s="1">
        <v>2017</v>
      </c>
      <c r="D2401" s="13">
        <v>0.99654019999999999</v>
      </c>
      <c r="E2401" s="13">
        <v>0.25262709999999999</v>
      </c>
      <c r="F2401" s="13">
        <v>0.47131780000000001</v>
      </c>
      <c r="G2401" s="13">
        <v>0.66550430000000005</v>
      </c>
      <c r="H2401" s="13">
        <v>0.5</v>
      </c>
      <c r="I2401" s="14">
        <f t="shared" si="73"/>
        <v>0.5239404083940451</v>
      </c>
      <c r="J2401" s="13">
        <v>0.80059460000000005</v>
      </c>
      <c r="K2401" s="12">
        <v>1</v>
      </c>
      <c r="L2401" s="13">
        <v>0.45167960000000001</v>
      </c>
      <c r="M2401" s="13">
        <v>0.66549749999999996</v>
      </c>
      <c r="N2401" s="15">
        <f t="shared" si="74"/>
        <v>0.70040202050036815</v>
      </c>
    </row>
    <row r="2402" spans="1:14" x14ac:dyDescent="0.3">
      <c r="A2402" s="1" t="s">
        <v>304</v>
      </c>
      <c r="B2402" s="1" t="s">
        <v>113</v>
      </c>
      <c r="C2402" s="1">
        <v>2018</v>
      </c>
      <c r="D2402" s="13">
        <v>0.99654019999999999</v>
      </c>
      <c r="E2402" s="13">
        <v>6.07964E-2</v>
      </c>
      <c r="F2402" s="13">
        <v>1</v>
      </c>
      <c r="G2402" s="13">
        <v>1</v>
      </c>
      <c r="H2402" s="12">
        <v>1.0000000000000001E-5</v>
      </c>
      <c r="I2402" s="14">
        <f t="shared" ref="I2402:I2465" si="75">GEOMEAN(D2402,E2402,F2402,G2402,H2402)</f>
        <v>5.7078760985412383E-2</v>
      </c>
      <c r="J2402" s="13">
        <v>0.86050170000000004</v>
      </c>
      <c r="K2402" s="12">
        <v>1</v>
      </c>
      <c r="L2402" s="13">
        <v>0.59904100000000005</v>
      </c>
      <c r="M2402" s="13">
        <v>1</v>
      </c>
      <c r="N2402" s="15">
        <f t="shared" si="74"/>
        <v>0.84732899924918847</v>
      </c>
    </row>
    <row r="2403" spans="1:14" x14ac:dyDescent="0.3">
      <c r="A2403" s="1" t="s">
        <v>304</v>
      </c>
      <c r="B2403" s="1" t="s">
        <v>113</v>
      </c>
      <c r="C2403" s="1">
        <v>2019</v>
      </c>
      <c r="D2403" s="13">
        <v>0.99654019999999999</v>
      </c>
      <c r="E2403" s="13">
        <v>0.45800750000000001</v>
      </c>
      <c r="F2403" s="13">
        <v>0.86511629999999995</v>
      </c>
      <c r="G2403" s="13">
        <v>0.6657535</v>
      </c>
      <c r="H2403" s="12">
        <v>1.0000000000000001E-5</v>
      </c>
      <c r="I2403" s="14">
        <f t="shared" si="75"/>
        <v>7.6551036091708949E-2</v>
      </c>
      <c r="J2403" s="13">
        <v>1</v>
      </c>
      <c r="K2403" s="13">
        <v>1</v>
      </c>
      <c r="L2403" s="13">
        <v>0.76696350000000002</v>
      </c>
      <c r="M2403" s="13">
        <v>0.66574650000000002</v>
      </c>
      <c r="N2403" s="15">
        <f t="shared" si="74"/>
        <v>0.84531951860512633</v>
      </c>
    </row>
    <row r="2404" spans="1:14" x14ac:dyDescent="0.3">
      <c r="A2404" s="1" t="s">
        <v>304</v>
      </c>
      <c r="B2404" s="1" t="s">
        <v>113</v>
      </c>
      <c r="C2404" s="1">
        <v>2020</v>
      </c>
      <c r="D2404" s="13">
        <v>0.99654019999999999</v>
      </c>
      <c r="E2404" s="12">
        <v>1.0000000000000001E-5</v>
      </c>
      <c r="F2404" s="13">
        <v>0.68165379999999998</v>
      </c>
      <c r="G2404" s="13">
        <v>0.6657535</v>
      </c>
      <c r="H2404" s="12">
        <v>1.0000000000000001E-5</v>
      </c>
      <c r="I2404" s="14">
        <f t="shared" si="75"/>
        <v>8.5324632852391349E-3</v>
      </c>
      <c r="J2404" s="13">
        <v>0.84977530000000001</v>
      </c>
      <c r="K2404" s="12">
        <v>1</v>
      </c>
      <c r="L2404" s="13">
        <v>0.95476220000000001</v>
      </c>
      <c r="M2404" s="13">
        <v>0.66574650000000002</v>
      </c>
      <c r="N2404" s="15">
        <f t="shared" si="74"/>
        <v>0.85728860860094114</v>
      </c>
    </row>
    <row r="2405" spans="1:14" x14ac:dyDescent="0.3">
      <c r="A2405" s="1" t="s">
        <v>305</v>
      </c>
      <c r="B2405" s="1" t="s">
        <v>114</v>
      </c>
      <c r="C2405" s="1">
        <v>2000</v>
      </c>
      <c r="D2405" s="13">
        <v>9.9941799999999997E-2</v>
      </c>
      <c r="E2405" s="12">
        <v>1.0000000000000001E-5</v>
      </c>
      <c r="F2405" s="13">
        <v>0.64220849999999996</v>
      </c>
      <c r="G2405" s="12">
        <v>1.0000000000000001E-5</v>
      </c>
      <c r="H2405" s="13">
        <v>1</v>
      </c>
      <c r="I2405" s="14">
        <f t="shared" si="75"/>
        <v>5.7741045503979056E-3</v>
      </c>
      <c r="J2405" s="12">
        <v>1.0000000000000001E-5</v>
      </c>
      <c r="K2405" s="12">
        <v>1.0000000000000001E-5</v>
      </c>
      <c r="L2405" s="12">
        <v>1.0000000000000001E-5</v>
      </c>
      <c r="M2405" s="12">
        <v>1.0000000000000001E-5</v>
      </c>
      <c r="N2405" s="15">
        <f t="shared" si="74"/>
        <v>1.0000000000000001E-5</v>
      </c>
    </row>
    <row r="2406" spans="1:14" x14ac:dyDescent="0.3">
      <c r="A2406" s="1" t="s">
        <v>305</v>
      </c>
      <c r="B2406" s="1" t="s">
        <v>114</v>
      </c>
      <c r="C2406" s="1">
        <v>2001</v>
      </c>
      <c r="D2406" s="13">
        <v>8.9953900000000003E-2</v>
      </c>
      <c r="E2406" s="13">
        <v>7.5278100000000001E-2</v>
      </c>
      <c r="F2406" s="13">
        <v>0.34653109999999998</v>
      </c>
      <c r="G2406" s="13">
        <v>0.25531920000000002</v>
      </c>
      <c r="H2406" s="13">
        <v>1</v>
      </c>
      <c r="I2406" s="14">
        <f t="shared" si="75"/>
        <v>0.22672680480142809</v>
      </c>
      <c r="J2406" s="13">
        <v>8.9830999999999994E-2</v>
      </c>
      <c r="K2406" s="12">
        <v>1.0000000000000001E-5</v>
      </c>
      <c r="L2406" s="13">
        <v>5.1481399999999997E-2</v>
      </c>
      <c r="M2406" s="13">
        <v>0.26261780000000001</v>
      </c>
      <c r="N2406" s="15">
        <f t="shared" si="74"/>
        <v>1.04978457085304E-2</v>
      </c>
    </row>
    <row r="2407" spans="1:14" x14ac:dyDescent="0.3">
      <c r="A2407" s="1" t="s">
        <v>305</v>
      </c>
      <c r="B2407" s="1" t="s">
        <v>114</v>
      </c>
      <c r="C2407" s="1">
        <v>2002</v>
      </c>
      <c r="D2407" s="13">
        <v>7.9953399999999994E-2</v>
      </c>
      <c r="E2407" s="13">
        <v>1.63009E-2</v>
      </c>
      <c r="F2407" s="13">
        <v>0.62731570000000003</v>
      </c>
      <c r="G2407" s="13">
        <v>0.23404259999999999</v>
      </c>
      <c r="H2407" s="12">
        <v>1.0000000000000001E-5</v>
      </c>
      <c r="I2407" s="14">
        <f t="shared" si="75"/>
        <v>1.804537527588803E-2</v>
      </c>
      <c r="J2407" s="13">
        <v>0.17966209999999999</v>
      </c>
      <c r="K2407" s="12">
        <v>1.0000000000000001E-5</v>
      </c>
      <c r="L2407" s="13">
        <v>0.1025316</v>
      </c>
      <c r="M2407" s="13">
        <v>0.2382698</v>
      </c>
      <c r="N2407" s="15">
        <f t="shared" si="74"/>
        <v>1.4474241071997948E-2</v>
      </c>
    </row>
    <row r="2408" spans="1:14" x14ac:dyDescent="0.3">
      <c r="A2408" s="1" t="s">
        <v>305</v>
      </c>
      <c r="B2408" s="1" t="s">
        <v>114</v>
      </c>
      <c r="C2408" s="1">
        <v>2003</v>
      </c>
      <c r="D2408" s="13">
        <v>6.9965600000000003E-2</v>
      </c>
      <c r="E2408" s="13">
        <v>0.48349059999999999</v>
      </c>
      <c r="F2408" s="13">
        <v>0.51943340000000005</v>
      </c>
      <c r="G2408" s="13">
        <v>0.2765958</v>
      </c>
      <c r="H2408" s="12">
        <v>1.0000000000000001E-5</v>
      </c>
      <c r="I2408" s="14">
        <f t="shared" si="75"/>
        <v>3.446113762053251E-2</v>
      </c>
      <c r="J2408" s="13">
        <v>0.26949309999999999</v>
      </c>
      <c r="K2408" s="12">
        <v>1.0000000000000001E-5</v>
      </c>
      <c r="L2408" s="13">
        <v>0.1530058</v>
      </c>
      <c r="M2408" s="13">
        <v>0.27799679999999999</v>
      </c>
      <c r="N2408" s="15">
        <f t="shared" si="74"/>
        <v>1.8400254724962983E-2</v>
      </c>
    </row>
    <row r="2409" spans="1:14" x14ac:dyDescent="0.3">
      <c r="A2409" s="1" t="s">
        <v>305</v>
      </c>
      <c r="B2409" s="1" t="s">
        <v>114</v>
      </c>
      <c r="C2409" s="1">
        <v>2004</v>
      </c>
      <c r="D2409" s="13">
        <v>5.99651E-2</v>
      </c>
      <c r="E2409" s="13">
        <v>0.51146409999999998</v>
      </c>
      <c r="F2409" s="13">
        <v>0.59607699999999997</v>
      </c>
      <c r="G2409" s="13">
        <v>0.65957469999999996</v>
      </c>
      <c r="H2409" s="12">
        <v>1.0000000000000001E-5</v>
      </c>
      <c r="I2409" s="14">
        <f t="shared" si="75"/>
        <v>4.1329106303275069E-2</v>
      </c>
      <c r="J2409" s="13">
        <v>0.35932419999999998</v>
      </c>
      <c r="K2409" s="12">
        <v>1.0000000000000001E-5</v>
      </c>
      <c r="L2409" s="13">
        <v>0.1983038</v>
      </c>
      <c r="M2409" s="13">
        <v>0.65020389999999995</v>
      </c>
      <c r="N2409" s="15">
        <f t="shared" si="74"/>
        <v>2.6089560822171214E-2</v>
      </c>
    </row>
    <row r="2410" spans="1:14" x14ac:dyDescent="0.3">
      <c r="A2410" s="1" t="s">
        <v>305</v>
      </c>
      <c r="B2410" s="1" t="s">
        <v>114</v>
      </c>
      <c r="C2410" s="1">
        <v>2005</v>
      </c>
      <c r="D2410" s="13">
        <v>4.9977199999999999E-2</v>
      </c>
      <c r="E2410" s="13">
        <v>0.34688659999999999</v>
      </c>
      <c r="F2410" s="13">
        <v>0.76280420000000004</v>
      </c>
      <c r="G2410" s="13">
        <v>0.53191480000000002</v>
      </c>
      <c r="H2410" s="13">
        <v>1</v>
      </c>
      <c r="I2410" s="14">
        <f t="shared" si="75"/>
        <v>0.37105895648291953</v>
      </c>
      <c r="J2410" s="13">
        <v>0.44915519999999998</v>
      </c>
      <c r="K2410" s="12">
        <v>1.0000000000000001E-5</v>
      </c>
      <c r="L2410" s="13">
        <v>0.23799339999999999</v>
      </c>
      <c r="M2410" s="13">
        <v>0.53708710000000004</v>
      </c>
      <c r="N2410" s="15">
        <f t="shared" si="74"/>
        <v>2.7526533113305648E-2</v>
      </c>
    </row>
    <row r="2411" spans="1:14" x14ac:dyDescent="0.3">
      <c r="A2411" s="1" t="s">
        <v>305</v>
      </c>
      <c r="B2411" s="1" t="s">
        <v>114</v>
      </c>
      <c r="C2411" s="1">
        <v>2006</v>
      </c>
      <c r="D2411" s="13">
        <v>3.9976699999999997E-2</v>
      </c>
      <c r="E2411" s="13">
        <v>0.48745359999999999</v>
      </c>
      <c r="F2411" s="13">
        <v>0.67017800000000005</v>
      </c>
      <c r="G2411" s="13">
        <v>0.85106400000000004</v>
      </c>
      <c r="H2411" s="12">
        <v>1.0000000000000001E-5</v>
      </c>
      <c r="I2411" s="14">
        <f t="shared" si="75"/>
        <v>4.0661043706437423E-2</v>
      </c>
      <c r="J2411" s="13">
        <v>0.53898630000000003</v>
      </c>
      <c r="K2411" s="12">
        <v>1.0000000000000001E-5</v>
      </c>
      <c r="L2411" s="13">
        <v>0.27753810000000001</v>
      </c>
      <c r="M2411" s="13">
        <v>0.8595834</v>
      </c>
      <c r="N2411" s="15">
        <f t="shared" si="74"/>
        <v>3.36741846733477E-2</v>
      </c>
    </row>
    <row r="2412" spans="1:14" x14ac:dyDescent="0.3">
      <c r="A2412" s="1" t="s">
        <v>305</v>
      </c>
      <c r="B2412" s="1" t="s">
        <v>114</v>
      </c>
      <c r="C2412" s="1">
        <v>2007</v>
      </c>
      <c r="D2412" s="13">
        <v>2.9988899999999999E-2</v>
      </c>
      <c r="E2412" s="13">
        <v>0.57894999999999996</v>
      </c>
      <c r="F2412" s="13">
        <v>0.74209950000000002</v>
      </c>
      <c r="G2412" s="13">
        <v>1</v>
      </c>
      <c r="H2412" s="12">
        <v>1.0000000000000001E-5</v>
      </c>
      <c r="I2412" s="14">
        <f t="shared" si="75"/>
        <v>4.1880585699649066E-2</v>
      </c>
      <c r="J2412" s="13">
        <v>0.65818960000000004</v>
      </c>
      <c r="K2412" s="12">
        <v>1.0000000000000001E-5</v>
      </c>
      <c r="L2412" s="13">
        <v>0.31837840000000001</v>
      </c>
      <c r="M2412" s="13">
        <v>1</v>
      </c>
      <c r="N2412" s="15">
        <f t="shared" si="74"/>
        <v>3.8047283364579479E-2</v>
      </c>
    </row>
    <row r="2413" spans="1:14" x14ac:dyDescent="0.3">
      <c r="A2413" s="1" t="s">
        <v>305</v>
      </c>
      <c r="B2413" s="1" t="s">
        <v>114</v>
      </c>
      <c r="C2413" s="1">
        <v>2008</v>
      </c>
      <c r="D2413" s="13">
        <v>1.99884E-2</v>
      </c>
      <c r="E2413" s="13">
        <v>0.4312069</v>
      </c>
      <c r="F2413" s="13">
        <v>0.71195059999999999</v>
      </c>
      <c r="G2413" s="13">
        <v>0.85106400000000004</v>
      </c>
      <c r="H2413" s="13">
        <v>1</v>
      </c>
      <c r="I2413" s="14">
        <f t="shared" si="75"/>
        <v>0.34960300972317732</v>
      </c>
      <c r="J2413" s="13">
        <v>0.76642809999999995</v>
      </c>
      <c r="K2413" s="12">
        <v>1.0000000000000001E-5</v>
      </c>
      <c r="L2413" s="13">
        <v>0.36036859999999998</v>
      </c>
      <c r="M2413" s="13">
        <v>0.85191729999999999</v>
      </c>
      <c r="N2413" s="15">
        <f t="shared" si="74"/>
        <v>3.9165524761244415E-2</v>
      </c>
    </row>
    <row r="2414" spans="1:14" x14ac:dyDescent="0.3">
      <c r="A2414" s="1" t="s">
        <v>305</v>
      </c>
      <c r="B2414" s="1" t="s">
        <v>114</v>
      </c>
      <c r="C2414" s="1">
        <v>2009</v>
      </c>
      <c r="D2414" s="13">
        <v>1.0000500000000001E-2</v>
      </c>
      <c r="E2414" s="13">
        <v>0.52553399999999995</v>
      </c>
      <c r="F2414" s="13">
        <v>0.62985840000000004</v>
      </c>
      <c r="G2414" s="13">
        <v>0.70212790000000003</v>
      </c>
      <c r="H2414" s="12">
        <v>1.0000000000000001E-5</v>
      </c>
      <c r="I2414" s="14">
        <f t="shared" si="75"/>
        <v>2.9734205442968759E-2</v>
      </c>
      <c r="J2414" s="13">
        <v>0.7480675</v>
      </c>
      <c r="K2414" s="12">
        <v>1.0000000000000001E-5</v>
      </c>
      <c r="L2414" s="13">
        <v>0.4019276</v>
      </c>
      <c r="M2414" s="13">
        <v>0.70383430000000002</v>
      </c>
      <c r="N2414" s="15">
        <f t="shared" si="74"/>
        <v>3.8140796751972246E-2</v>
      </c>
    </row>
    <row r="2415" spans="1:14" x14ac:dyDescent="0.3">
      <c r="A2415" s="1" t="s">
        <v>305</v>
      </c>
      <c r="B2415" s="1" t="s">
        <v>114</v>
      </c>
      <c r="C2415" s="1">
        <v>2010</v>
      </c>
      <c r="D2415" s="12">
        <v>1.0000000000000001E-5</v>
      </c>
      <c r="E2415" s="13">
        <v>0.97129359999999998</v>
      </c>
      <c r="F2415" s="12">
        <v>1.0000000000000001E-5</v>
      </c>
      <c r="G2415" s="13">
        <v>0.63829820000000004</v>
      </c>
      <c r="H2415" s="12">
        <v>1.0000000000000001E-5</v>
      </c>
      <c r="I2415" s="14">
        <f t="shared" si="75"/>
        <v>9.0881362495144169E-4</v>
      </c>
      <c r="J2415" s="13">
        <v>0.75049480000000002</v>
      </c>
      <c r="K2415" s="12">
        <v>1.0000000000000001E-5</v>
      </c>
      <c r="L2415" s="13">
        <v>0.44319809999999998</v>
      </c>
      <c r="M2415" s="13">
        <v>0.64427829999999997</v>
      </c>
      <c r="N2415" s="15">
        <f t="shared" si="74"/>
        <v>3.8260863770702487E-2</v>
      </c>
    </row>
    <row r="2416" spans="1:14" x14ac:dyDescent="0.3">
      <c r="A2416" s="1" t="s">
        <v>305</v>
      </c>
      <c r="B2416" s="1" t="s">
        <v>114</v>
      </c>
      <c r="C2416" s="1">
        <v>2011</v>
      </c>
      <c r="D2416" s="13">
        <v>7.0864300000000005E-2</v>
      </c>
      <c r="E2416" s="13">
        <v>0.79727590000000004</v>
      </c>
      <c r="F2416" s="13">
        <v>0.63167450000000003</v>
      </c>
      <c r="G2416" s="13">
        <v>0.59574450000000001</v>
      </c>
      <c r="H2416" s="13">
        <v>1</v>
      </c>
      <c r="I2416" s="14">
        <f t="shared" si="75"/>
        <v>0.4629327490343943</v>
      </c>
      <c r="J2416" s="13">
        <v>0.79331419999999997</v>
      </c>
      <c r="K2416" s="12">
        <v>1.0000000000000001E-5</v>
      </c>
      <c r="L2416" s="13">
        <v>0.49396089999999998</v>
      </c>
      <c r="M2416" s="13">
        <v>0.58472230000000003</v>
      </c>
      <c r="N2416" s="15">
        <f t="shared" si="74"/>
        <v>3.8906473201944541E-2</v>
      </c>
    </row>
    <row r="2417" spans="1:14" x14ac:dyDescent="0.3">
      <c r="A2417" s="1" t="s">
        <v>305</v>
      </c>
      <c r="B2417" s="1" t="s">
        <v>114</v>
      </c>
      <c r="C2417" s="1">
        <v>2012</v>
      </c>
      <c r="D2417" s="13">
        <v>0.14174139999999999</v>
      </c>
      <c r="E2417" s="13">
        <v>0.74712369999999995</v>
      </c>
      <c r="F2417" s="13">
        <v>0.50998909999999997</v>
      </c>
      <c r="G2417" s="13">
        <v>0.53191480000000002</v>
      </c>
      <c r="H2417" s="12">
        <v>1.0000000000000001E-5</v>
      </c>
      <c r="I2417" s="14">
        <f t="shared" si="75"/>
        <v>4.9165271289732047E-2</v>
      </c>
      <c r="J2417" s="13">
        <v>0.87006539999999999</v>
      </c>
      <c r="K2417" s="12">
        <v>1.0000000000000001E-5</v>
      </c>
      <c r="L2417" s="13">
        <v>0.55421379999999998</v>
      </c>
      <c r="M2417" s="13">
        <v>0.52516669999999999</v>
      </c>
      <c r="N2417" s="15">
        <f t="shared" si="74"/>
        <v>3.9891613587698153E-2</v>
      </c>
    </row>
    <row r="2418" spans="1:14" x14ac:dyDescent="0.3">
      <c r="A2418" s="1" t="s">
        <v>305</v>
      </c>
      <c r="B2418" s="1" t="s">
        <v>114</v>
      </c>
      <c r="C2418" s="1">
        <v>2013</v>
      </c>
      <c r="D2418" s="13">
        <v>0.2491265</v>
      </c>
      <c r="E2418" s="13">
        <v>0.8898045</v>
      </c>
      <c r="F2418" s="13">
        <v>0.41118779999999999</v>
      </c>
      <c r="G2418" s="13">
        <v>0.55319130000000005</v>
      </c>
      <c r="H2418" s="12">
        <v>1.0000000000000001E-5</v>
      </c>
      <c r="I2418" s="14">
        <f t="shared" si="75"/>
        <v>5.5020688075835877E-2</v>
      </c>
      <c r="J2418" s="13">
        <v>0.90265050000000002</v>
      </c>
      <c r="K2418" s="12">
        <v>1.0000000000000001E-5</v>
      </c>
      <c r="L2418" s="13">
        <v>0.61346060000000002</v>
      </c>
      <c r="M2418" s="13">
        <v>0.56067400000000001</v>
      </c>
      <c r="N2418" s="15">
        <f t="shared" si="74"/>
        <v>4.1976302392388268E-2</v>
      </c>
    </row>
    <row r="2419" spans="1:14" x14ac:dyDescent="0.3">
      <c r="A2419" s="1" t="s">
        <v>305</v>
      </c>
      <c r="B2419" s="1" t="s">
        <v>114</v>
      </c>
      <c r="C2419" s="1">
        <v>2014</v>
      </c>
      <c r="D2419" s="13">
        <v>0.32453539999999997</v>
      </c>
      <c r="E2419" s="13">
        <v>0.8924687</v>
      </c>
      <c r="F2419" s="13">
        <v>1</v>
      </c>
      <c r="G2419" s="13">
        <v>0.59574450000000001</v>
      </c>
      <c r="H2419" s="12">
        <v>1.0000000000000001E-5</v>
      </c>
      <c r="I2419" s="14">
        <f t="shared" si="75"/>
        <v>7.0369266200829644E-2</v>
      </c>
      <c r="J2419" s="13">
        <v>0.95161709999999999</v>
      </c>
      <c r="K2419" s="12">
        <v>1.0000000000000001E-5</v>
      </c>
      <c r="L2419" s="13">
        <v>0.671844</v>
      </c>
      <c r="M2419" s="13">
        <v>0.60102370000000005</v>
      </c>
      <c r="N2419" s="15">
        <f t="shared" si="74"/>
        <v>4.4274694128209016E-2</v>
      </c>
    </row>
    <row r="2420" spans="1:14" x14ac:dyDescent="0.3">
      <c r="A2420" s="1" t="s">
        <v>305</v>
      </c>
      <c r="B2420" s="1" t="s">
        <v>114</v>
      </c>
      <c r="C2420" s="1">
        <v>2015</v>
      </c>
      <c r="D2420" s="13">
        <v>0.3704365</v>
      </c>
      <c r="E2420" s="13">
        <v>1</v>
      </c>
      <c r="F2420" s="13">
        <v>0.77079549999999997</v>
      </c>
      <c r="G2420" s="13">
        <v>0.48936160000000001</v>
      </c>
      <c r="H2420" s="12">
        <v>1.0000000000000001E-5</v>
      </c>
      <c r="I2420" s="14">
        <f t="shared" si="75"/>
        <v>6.746158894185196E-2</v>
      </c>
      <c r="J2420" s="13">
        <v>0.96949019999999997</v>
      </c>
      <c r="K2420" s="12">
        <v>1</v>
      </c>
      <c r="L2420" s="13">
        <v>0.72922129999999996</v>
      </c>
      <c r="M2420" s="13">
        <v>0.49563069999999998</v>
      </c>
      <c r="N2420" s="15">
        <f t="shared" si="74"/>
        <v>0.76937884745785934</v>
      </c>
    </row>
    <row r="2421" spans="1:14" x14ac:dyDescent="0.3">
      <c r="A2421" s="1" t="s">
        <v>305</v>
      </c>
      <c r="B2421" s="1" t="s">
        <v>114</v>
      </c>
      <c r="C2421" s="1">
        <v>2016</v>
      </c>
      <c r="D2421" s="13">
        <v>0.45490910000000001</v>
      </c>
      <c r="E2421" s="13">
        <v>0.88171200000000005</v>
      </c>
      <c r="F2421" s="13">
        <v>0.7479114</v>
      </c>
      <c r="G2421" s="13">
        <v>0.38297870000000001</v>
      </c>
      <c r="H2421" s="12">
        <v>1.0000000000000001E-5</v>
      </c>
      <c r="I2421" s="14">
        <f t="shared" si="75"/>
        <v>6.4871692669147635E-2</v>
      </c>
      <c r="J2421" s="13">
        <v>0.97674030000000001</v>
      </c>
      <c r="K2421" s="12">
        <v>1</v>
      </c>
      <c r="L2421" s="13">
        <v>0.78587899999999999</v>
      </c>
      <c r="M2421" s="13">
        <v>0.39023780000000002</v>
      </c>
      <c r="N2421" s="15">
        <f t="shared" si="74"/>
        <v>0.73980290332026533</v>
      </c>
    </row>
    <row r="2422" spans="1:14" x14ac:dyDescent="0.3">
      <c r="A2422" s="1" t="s">
        <v>305</v>
      </c>
      <c r="B2422" s="1" t="s">
        <v>114</v>
      </c>
      <c r="C2422" s="1">
        <v>2017</v>
      </c>
      <c r="D2422" s="13">
        <v>0.53267249999999999</v>
      </c>
      <c r="E2422" s="13">
        <v>0.81452579999999997</v>
      </c>
      <c r="F2422" s="13">
        <v>0.68725029999999998</v>
      </c>
      <c r="G2422" s="13">
        <v>0.46808499999999997</v>
      </c>
      <c r="H2422" s="12">
        <v>1.0000000000000001E-5</v>
      </c>
      <c r="I2422" s="14">
        <f t="shared" si="75"/>
        <v>6.7446739004487583E-2</v>
      </c>
      <c r="J2422" s="13">
        <v>0.94102370000000002</v>
      </c>
      <c r="K2422" s="12">
        <v>1</v>
      </c>
      <c r="L2422" s="13">
        <v>0.84138670000000004</v>
      </c>
      <c r="M2422" s="13">
        <v>0.45947729999999998</v>
      </c>
      <c r="N2422" s="15">
        <f t="shared" si="74"/>
        <v>0.77663161566600736</v>
      </c>
    </row>
    <row r="2423" spans="1:14" x14ac:dyDescent="0.3">
      <c r="A2423" s="1" t="s">
        <v>305</v>
      </c>
      <c r="B2423" s="1" t="s">
        <v>114</v>
      </c>
      <c r="C2423" s="1">
        <v>2018</v>
      </c>
      <c r="D2423" s="13">
        <v>0.6081067</v>
      </c>
      <c r="E2423" s="13">
        <v>0.71405479999999999</v>
      </c>
      <c r="F2423" s="13">
        <v>0.66327639999999999</v>
      </c>
      <c r="G2423" s="13">
        <v>0.46808499999999997</v>
      </c>
      <c r="H2423" s="12">
        <v>1.0000000000000001E-5</v>
      </c>
      <c r="I2423" s="14">
        <f t="shared" si="75"/>
        <v>6.6980150662907148E-2</v>
      </c>
      <c r="J2423" s="13">
        <v>0.95442090000000002</v>
      </c>
      <c r="K2423" s="13">
        <v>1</v>
      </c>
      <c r="L2423" s="13">
        <v>0.89559999999999995</v>
      </c>
      <c r="M2423" s="13">
        <v>0.45947729999999998</v>
      </c>
      <c r="N2423" s="15">
        <f t="shared" si="74"/>
        <v>0.79164326547950603</v>
      </c>
    </row>
    <row r="2424" spans="1:14" x14ac:dyDescent="0.3">
      <c r="A2424" s="1" t="s">
        <v>305</v>
      </c>
      <c r="B2424" s="1" t="s">
        <v>114</v>
      </c>
      <c r="C2424" s="1">
        <v>2019</v>
      </c>
      <c r="D2424" s="13">
        <v>0.68324980000000002</v>
      </c>
      <c r="E2424" s="13">
        <v>0.56254899999999997</v>
      </c>
      <c r="F2424" s="13">
        <v>0.56265889999999996</v>
      </c>
      <c r="G2424" s="13">
        <v>0.46808499999999997</v>
      </c>
      <c r="H2424" s="13">
        <v>1</v>
      </c>
      <c r="I2424" s="14">
        <f t="shared" si="75"/>
        <v>0.63250207914370926</v>
      </c>
      <c r="J2424" s="13">
        <v>1</v>
      </c>
      <c r="K2424" s="12">
        <v>1</v>
      </c>
      <c r="L2424" s="13">
        <v>0.94851859999999999</v>
      </c>
      <c r="M2424" s="13">
        <v>0.45947729999999998</v>
      </c>
      <c r="N2424" s="15">
        <f t="shared" si="74"/>
        <v>0.81250768614293567</v>
      </c>
    </row>
    <row r="2425" spans="1:14" x14ac:dyDescent="0.3">
      <c r="A2425" s="1" t="s">
        <v>305</v>
      </c>
      <c r="B2425" s="1" t="s">
        <v>114</v>
      </c>
      <c r="C2425" s="1">
        <v>2020</v>
      </c>
      <c r="D2425" s="13">
        <v>1</v>
      </c>
      <c r="E2425" s="13">
        <v>0.31541649999999999</v>
      </c>
      <c r="F2425" s="13">
        <v>0.99164549999999996</v>
      </c>
      <c r="G2425" s="13">
        <v>0.46808499999999997</v>
      </c>
      <c r="H2425" s="13">
        <v>1</v>
      </c>
      <c r="I2425" s="14">
        <f t="shared" si="75"/>
        <v>0.68094669378807504</v>
      </c>
      <c r="J2425" s="13">
        <v>0.56149490000000002</v>
      </c>
      <c r="K2425" s="12">
        <v>1</v>
      </c>
      <c r="L2425" s="12">
        <v>1</v>
      </c>
      <c r="M2425" s="12">
        <v>0.45947729999999998</v>
      </c>
      <c r="N2425" s="15">
        <f t="shared" si="74"/>
        <v>0.7126929603954627</v>
      </c>
    </row>
    <row r="2426" spans="1:14" x14ac:dyDescent="0.3">
      <c r="A2426" s="1" t="s">
        <v>306</v>
      </c>
      <c r="B2426" s="1" t="s">
        <v>115</v>
      </c>
      <c r="C2426" s="1">
        <v>2000</v>
      </c>
      <c r="D2426" s="13">
        <v>1</v>
      </c>
      <c r="E2426" s="12">
        <v>1.0000000000000001E-5</v>
      </c>
      <c r="F2426" s="13">
        <v>8.5443099999999994E-2</v>
      </c>
      <c r="G2426" s="13">
        <v>0.25468750000000001</v>
      </c>
      <c r="H2426" s="12">
        <v>1.0000000000000001E-5</v>
      </c>
      <c r="I2426" s="14">
        <f t="shared" si="75"/>
        <v>4.6508991828136011E-3</v>
      </c>
      <c r="J2426" s="12">
        <v>1.0000000000000001E-5</v>
      </c>
      <c r="K2426" s="12">
        <v>1.0000000000000001E-5</v>
      </c>
      <c r="L2426" s="13">
        <v>4.0629000000000004E-3</v>
      </c>
      <c r="M2426" s="13">
        <v>0.25446419999999997</v>
      </c>
      <c r="N2426" s="15">
        <f t="shared" si="74"/>
        <v>5.6704262462336672E-4</v>
      </c>
    </row>
    <row r="2427" spans="1:14" x14ac:dyDescent="0.3">
      <c r="A2427" s="1" t="s">
        <v>306</v>
      </c>
      <c r="B2427" s="1" t="s">
        <v>115</v>
      </c>
      <c r="C2427" s="1">
        <v>2001</v>
      </c>
      <c r="D2427" s="13">
        <v>1</v>
      </c>
      <c r="E2427" s="13">
        <v>5.7620200000000003E-2</v>
      </c>
      <c r="F2427" s="13">
        <v>0.1983123</v>
      </c>
      <c r="G2427" s="13">
        <v>0.19000010000000001</v>
      </c>
      <c r="H2427" s="12">
        <v>1.0000000000000001E-5</v>
      </c>
      <c r="I2427" s="14">
        <f t="shared" si="75"/>
        <v>2.9331592885303393E-2</v>
      </c>
      <c r="J2427" s="13">
        <v>3.5111999999999997E-2</v>
      </c>
      <c r="K2427" s="12">
        <v>1.0000000000000001E-5</v>
      </c>
      <c r="L2427" s="13">
        <v>2.7087999999999999E-3</v>
      </c>
      <c r="M2427" s="13">
        <v>0.18993499999999999</v>
      </c>
      <c r="N2427" s="15">
        <f t="shared" si="74"/>
        <v>3.6661428021792625E-3</v>
      </c>
    </row>
    <row r="2428" spans="1:14" x14ac:dyDescent="0.3">
      <c r="A2428" s="1" t="s">
        <v>306</v>
      </c>
      <c r="B2428" s="1" t="s">
        <v>115</v>
      </c>
      <c r="C2428" s="1">
        <v>2002</v>
      </c>
      <c r="D2428" s="13">
        <v>1</v>
      </c>
      <c r="E2428" s="13">
        <v>9.5933599999999994E-2</v>
      </c>
      <c r="F2428" s="13">
        <v>0.4409283</v>
      </c>
      <c r="G2428" s="13">
        <v>0.1575</v>
      </c>
      <c r="H2428" s="13">
        <v>0.5</v>
      </c>
      <c r="I2428" s="14">
        <f t="shared" si="75"/>
        <v>0.3195345736405954</v>
      </c>
      <c r="J2428" s="13">
        <v>7.0224099999999998E-2</v>
      </c>
      <c r="K2428" s="12">
        <v>1.0000000000000001E-5</v>
      </c>
      <c r="L2428" s="13">
        <v>1.3541E-3</v>
      </c>
      <c r="M2428" s="13">
        <v>0.15736610000000001</v>
      </c>
      <c r="N2428" s="15">
        <f t="shared" si="74"/>
        <v>3.4975346478874959E-3</v>
      </c>
    </row>
    <row r="2429" spans="1:14" x14ac:dyDescent="0.3">
      <c r="A2429" s="1" t="s">
        <v>306</v>
      </c>
      <c r="B2429" s="1" t="s">
        <v>115</v>
      </c>
      <c r="C2429" s="1">
        <v>2003</v>
      </c>
      <c r="D2429" s="13">
        <v>1</v>
      </c>
      <c r="E2429" s="13">
        <v>0.13007160000000001</v>
      </c>
      <c r="F2429" s="13">
        <v>0.38502110000000001</v>
      </c>
      <c r="G2429" s="12">
        <v>1.0000000000000001E-5</v>
      </c>
      <c r="H2429" s="13">
        <v>0.5</v>
      </c>
      <c r="I2429" s="14">
        <f t="shared" si="75"/>
        <v>4.7832976161329026E-2</v>
      </c>
      <c r="J2429" s="13">
        <v>0.1053361</v>
      </c>
      <c r="K2429" s="12">
        <v>1.0000000000000001E-5</v>
      </c>
      <c r="L2429" s="12">
        <v>1.0000000000000001E-5</v>
      </c>
      <c r="M2429" s="12">
        <v>1.0000000000000001E-5</v>
      </c>
      <c r="N2429" s="15">
        <f t="shared" si="74"/>
        <v>1.0130813226855349E-4</v>
      </c>
    </row>
    <row r="2430" spans="1:14" x14ac:dyDescent="0.3">
      <c r="A2430" s="1" t="s">
        <v>306</v>
      </c>
      <c r="B2430" s="1" t="s">
        <v>115</v>
      </c>
      <c r="C2430" s="1">
        <v>2004</v>
      </c>
      <c r="D2430" s="13">
        <v>1</v>
      </c>
      <c r="E2430" s="13">
        <v>0.12131</v>
      </c>
      <c r="F2430" s="13">
        <v>0.32173000000000002</v>
      </c>
      <c r="G2430" s="13">
        <v>0.10000009999999999</v>
      </c>
      <c r="H2430" s="12">
        <v>1.0000000000000001E-5</v>
      </c>
      <c r="I2430" s="14">
        <f t="shared" si="75"/>
        <v>3.2982055579424241E-2</v>
      </c>
      <c r="J2430" s="13">
        <v>0.14044809999999999</v>
      </c>
      <c r="K2430" s="12">
        <v>1.0000000000000001E-5</v>
      </c>
      <c r="L2430" s="13">
        <v>2.1534600000000001E-2</v>
      </c>
      <c r="M2430" s="13">
        <v>0.10000009999999999</v>
      </c>
      <c r="N2430" s="15">
        <f t="shared" si="74"/>
        <v>7.4158899777408928E-3</v>
      </c>
    </row>
    <row r="2431" spans="1:14" x14ac:dyDescent="0.3">
      <c r="A2431" s="1" t="s">
        <v>306</v>
      </c>
      <c r="B2431" s="1" t="s">
        <v>115</v>
      </c>
      <c r="C2431" s="1">
        <v>2005</v>
      </c>
      <c r="D2431" s="13">
        <v>1</v>
      </c>
      <c r="E2431" s="13">
        <v>0.1165144</v>
      </c>
      <c r="F2431" s="13">
        <v>0.35970459999999999</v>
      </c>
      <c r="G2431" s="13">
        <v>0.2</v>
      </c>
      <c r="H2431" s="12">
        <v>1.0000000000000001E-5</v>
      </c>
      <c r="I2431" s="14">
        <f t="shared" si="75"/>
        <v>3.8430064917781809E-2</v>
      </c>
      <c r="J2431" s="13">
        <v>0.1755601</v>
      </c>
      <c r="K2431" s="12">
        <v>1.0000000000000001E-5</v>
      </c>
      <c r="L2431" s="13">
        <v>6.0337200000000001E-2</v>
      </c>
      <c r="M2431" s="13">
        <v>0.19999990000000001</v>
      </c>
      <c r="N2431" s="15">
        <f t="shared" si="74"/>
        <v>1.206452388715175E-2</v>
      </c>
    </row>
    <row r="2432" spans="1:14" x14ac:dyDescent="0.3">
      <c r="A2432" s="1" t="s">
        <v>306</v>
      </c>
      <c r="B2432" s="1" t="s">
        <v>115</v>
      </c>
      <c r="C2432" s="1">
        <v>2006</v>
      </c>
      <c r="D2432" s="13">
        <v>1</v>
      </c>
      <c r="E2432" s="13">
        <v>0.2779411</v>
      </c>
      <c r="F2432" s="13">
        <v>0.38502110000000001</v>
      </c>
      <c r="G2432" s="13">
        <v>0.3</v>
      </c>
      <c r="H2432" s="12">
        <v>1.0000000000000001E-5</v>
      </c>
      <c r="I2432" s="14">
        <f t="shared" si="75"/>
        <v>5.0270327136588029E-2</v>
      </c>
      <c r="J2432" s="13">
        <v>0.2106722</v>
      </c>
      <c r="K2432" s="12">
        <v>1.0000000000000001E-5</v>
      </c>
      <c r="L2432" s="13">
        <v>9.8733699999999994E-2</v>
      </c>
      <c r="M2432" s="13">
        <v>0.3</v>
      </c>
      <c r="N2432" s="15">
        <f t="shared" si="74"/>
        <v>1.5805144631505633E-2</v>
      </c>
    </row>
    <row r="2433" spans="1:14" x14ac:dyDescent="0.3">
      <c r="A2433" s="1" t="s">
        <v>306</v>
      </c>
      <c r="B2433" s="1" t="s">
        <v>115</v>
      </c>
      <c r="C2433" s="1">
        <v>2007</v>
      </c>
      <c r="D2433" s="13">
        <v>1</v>
      </c>
      <c r="E2433" s="13">
        <v>0.33867999999999998</v>
      </c>
      <c r="F2433" s="13">
        <v>0.1888186</v>
      </c>
      <c r="G2433" s="13">
        <v>0.40000010000000003</v>
      </c>
      <c r="H2433" s="13">
        <v>0.5</v>
      </c>
      <c r="I2433" s="14">
        <f t="shared" si="75"/>
        <v>0.41818927030679198</v>
      </c>
      <c r="J2433" s="13">
        <v>0.2471283</v>
      </c>
      <c r="K2433" s="12">
        <v>1.0000000000000001E-5</v>
      </c>
      <c r="L2433" s="12">
        <v>0.1366559</v>
      </c>
      <c r="M2433" s="12">
        <v>0.40000019999999997</v>
      </c>
      <c r="N2433" s="15">
        <f t="shared" si="74"/>
        <v>1.9171353235518503E-2</v>
      </c>
    </row>
    <row r="2434" spans="1:14" x14ac:dyDescent="0.3">
      <c r="A2434" s="1" t="s">
        <v>306</v>
      </c>
      <c r="B2434" s="1" t="s">
        <v>115</v>
      </c>
      <c r="C2434" s="1">
        <v>2008</v>
      </c>
      <c r="D2434" s="13">
        <v>1</v>
      </c>
      <c r="E2434" s="13">
        <v>0.31995780000000001</v>
      </c>
      <c r="F2434" s="13">
        <v>6.7510600000000004E-2</v>
      </c>
      <c r="G2434" s="13">
        <v>0.5</v>
      </c>
      <c r="H2434" s="12">
        <v>1.0000000000000001E-5</v>
      </c>
      <c r="I2434" s="14">
        <f t="shared" si="75"/>
        <v>4.0428435452641617E-2</v>
      </c>
      <c r="J2434" s="13">
        <v>0.28701450000000001</v>
      </c>
      <c r="K2434" s="12">
        <v>1.0000000000000001E-5</v>
      </c>
      <c r="L2434" s="13">
        <v>0.17410439999999999</v>
      </c>
      <c r="M2434" s="13">
        <v>0.5</v>
      </c>
      <c r="N2434" s="15">
        <f t="shared" si="74"/>
        <v>2.2357379425764663E-2</v>
      </c>
    </row>
    <row r="2435" spans="1:14" x14ac:dyDescent="0.3">
      <c r="A2435" s="1" t="s">
        <v>306</v>
      </c>
      <c r="B2435" s="1" t="s">
        <v>115</v>
      </c>
      <c r="C2435" s="1">
        <v>2009</v>
      </c>
      <c r="D2435" s="13">
        <v>1</v>
      </c>
      <c r="E2435" s="13">
        <v>0.36500450000000001</v>
      </c>
      <c r="F2435" s="13">
        <v>0.26898729999999998</v>
      </c>
      <c r="G2435" s="13">
        <v>0.60000010000000004</v>
      </c>
      <c r="H2435" s="12">
        <v>1.0000000000000001E-5</v>
      </c>
      <c r="I2435" s="14">
        <f t="shared" si="75"/>
        <v>5.6759199715554633E-2</v>
      </c>
      <c r="J2435" s="13">
        <v>0.3333969</v>
      </c>
      <c r="K2435" s="12">
        <v>1.0000000000000001E-5</v>
      </c>
      <c r="L2435" s="13">
        <v>0.2109432</v>
      </c>
      <c r="M2435" s="13">
        <v>0.60000010000000004</v>
      </c>
      <c r="N2435" s="15">
        <f t="shared" si="74"/>
        <v>2.5487051853082431E-2</v>
      </c>
    </row>
    <row r="2436" spans="1:14" x14ac:dyDescent="0.3">
      <c r="A2436" s="1" t="s">
        <v>306</v>
      </c>
      <c r="B2436" s="1" t="s">
        <v>115</v>
      </c>
      <c r="C2436" s="1">
        <v>2010</v>
      </c>
      <c r="D2436" s="13">
        <v>1</v>
      </c>
      <c r="E2436" s="13">
        <v>0.43376239999999999</v>
      </c>
      <c r="F2436" s="13">
        <v>0.66561179999999998</v>
      </c>
      <c r="G2436" s="13">
        <v>0.7</v>
      </c>
      <c r="H2436" s="13">
        <v>0.5</v>
      </c>
      <c r="I2436" s="14">
        <f t="shared" si="75"/>
        <v>0.63227817636367012</v>
      </c>
      <c r="J2436" s="13">
        <v>0.38837440000000001</v>
      </c>
      <c r="K2436" s="12">
        <v>1.0000000000000001E-5</v>
      </c>
      <c r="L2436" s="13">
        <v>0.24730820000000001</v>
      </c>
      <c r="M2436" s="13">
        <v>0.70000019999999996</v>
      </c>
      <c r="N2436" s="15">
        <f t="shared" si="74"/>
        <v>2.8634975705252277E-2</v>
      </c>
    </row>
    <row r="2437" spans="1:14" x14ac:dyDescent="0.3">
      <c r="A2437" s="1" t="s">
        <v>306</v>
      </c>
      <c r="B2437" s="1" t="s">
        <v>115</v>
      </c>
      <c r="C2437" s="1">
        <v>2011</v>
      </c>
      <c r="D2437" s="13">
        <v>1</v>
      </c>
      <c r="E2437" s="13">
        <v>0.56301230000000002</v>
      </c>
      <c r="F2437" s="13">
        <v>0.3871308</v>
      </c>
      <c r="G2437" s="13">
        <v>0.8</v>
      </c>
      <c r="H2437" s="13">
        <v>0.5</v>
      </c>
      <c r="I2437" s="14">
        <f t="shared" si="75"/>
        <v>0.61388513870143846</v>
      </c>
      <c r="J2437" s="13">
        <v>0.4598236</v>
      </c>
      <c r="K2437" s="12">
        <v>1.0000000000000001E-5</v>
      </c>
      <c r="L2437" s="13">
        <v>0.31651629999999997</v>
      </c>
      <c r="M2437" s="13">
        <v>0.80000009999999999</v>
      </c>
      <c r="N2437" s="15">
        <f t="shared" si="74"/>
        <v>3.2848787575530031E-2</v>
      </c>
    </row>
    <row r="2438" spans="1:14" x14ac:dyDescent="0.3">
      <c r="A2438" s="1" t="s">
        <v>306</v>
      </c>
      <c r="B2438" s="1" t="s">
        <v>115</v>
      </c>
      <c r="C2438" s="1">
        <v>2012</v>
      </c>
      <c r="D2438" s="13">
        <v>1</v>
      </c>
      <c r="E2438" s="13">
        <v>0.69987239999999995</v>
      </c>
      <c r="F2438" s="13">
        <v>0.2964135</v>
      </c>
      <c r="G2438" s="13">
        <v>0.90000009999999997</v>
      </c>
      <c r="H2438" s="12">
        <v>1.0000000000000001E-5</v>
      </c>
      <c r="I2438" s="14">
        <f t="shared" si="75"/>
        <v>7.1487791567778819E-2</v>
      </c>
      <c r="J2438" s="13">
        <v>0.54228359999999998</v>
      </c>
      <c r="K2438" s="12">
        <v>1.0000000000000001E-5</v>
      </c>
      <c r="L2438" s="13">
        <v>0.41003600000000001</v>
      </c>
      <c r="M2438" s="13">
        <v>0.90000020000000003</v>
      </c>
      <c r="N2438" s="15">
        <f t="shared" si="74"/>
        <v>3.7611682917572713E-2</v>
      </c>
    </row>
    <row r="2439" spans="1:14" x14ac:dyDescent="0.3">
      <c r="A2439" s="1" t="s">
        <v>306</v>
      </c>
      <c r="B2439" s="1" t="s">
        <v>115</v>
      </c>
      <c r="C2439" s="1">
        <v>2013</v>
      </c>
      <c r="D2439" s="13">
        <v>1</v>
      </c>
      <c r="E2439" s="13">
        <v>0.74857890000000005</v>
      </c>
      <c r="F2439" s="12">
        <v>1.0000000000000001E-5</v>
      </c>
      <c r="G2439" s="13">
        <v>1</v>
      </c>
      <c r="H2439" s="12">
        <v>1.0000000000000001E-5</v>
      </c>
      <c r="I2439" s="14">
        <f t="shared" si="75"/>
        <v>9.4372946842083139E-3</v>
      </c>
      <c r="J2439" s="13">
        <v>0.62974509999999995</v>
      </c>
      <c r="K2439" s="12">
        <v>1.0000000000000001E-5</v>
      </c>
      <c r="L2439" s="13">
        <v>0.49928909999999999</v>
      </c>
      <c r="M2439" s="13">
        <v>1</v>
      </c>
      <c r="N2439" s="15">
        <f t="shared" si="74"/>
        <v>4.2109416205126378E-2</v>
      </c>
    </row>
    <row r="2440" spans="1:14" x14ac:dyDescent="0.3">
      <c r="A2440" s="1" t="s">
        <v>306</v>
      </c>
      <c r="B2440" s="1" t="s">
        <v>115</v>
      </c>
      <c r="C2440" s="1">
        <v>2014</v>
      </c>
      <c r="D2440" s="13">
        <v>1</v>
      </c>
      <c r="E2440" s="13">
        <v>0.81516630000000001</v>
      </c>
      <c r="F2440" s="13">
        <v>1.2658300000000001E-2</v>
      </c>
      <c r="G2440" s="13">
        <v>1</v>
      </c>
      <c r="H2440" s="12">
        <v>1.0000000000000001E-5</v>
      </c>
      <c r="I2440" s="14">
        <f t="shared" si="75"/>
        <v>4.0061233777201215E-2</v>
      </c>
      <c r="J2440" s="13">
        <v>0.71699120000000005</v>
      </c>
      <c r="K2440" s="12">
        <v>1.0000000000000001E-5</v>
      </c>
      <c r="L2440" s="13">
        <v>0.58481720000000004</v>
      </c>
      <c r="M2440" s="13">
        <v>1</v>
      </c>
      <c r="N2440" s="15">
        <f t="shared" si="74"/>
        <v>4.5251553225453565E-2</v>
      </c>
    </row>
    <row r="2441" spans="1:14" x14ac:dyDescent="0.3">
      <c r="A2441" s="1" t="s">
        <v>306</v>
      </c>
      <c r="B2441" s="1" t="s">
        <v>115</v>
      </c>
      <c r="C2441" s="1">
        <v>2015</v>
      </c>
      <c r="D2441" s="13">
        <v>1</v>
      </c>
      <c r="E2441" s="13">
        <v>0.8891346</v>
      </c>
      <c r="F2441" s="13">
        <v>0.78059080000000003</v>
      </c>
      <c r="G2441" s="13">
        <v>1</v>
      </c>
      <c r="H2441" s="13">
        <v>0.5</v>
      </c>
      <c r="I2441" s="14">
        <f t="shared" si="75"/>
        <v>0.80923039880293146</v>
      </c>
      <c r="J2441" s="13">
        <v>0.80054219999999998</v>
      </c>
      <c r="K2441" s="13">
        <v>1</v>
      </c>
      <c r="L2441" s="13">
        <v>0.66641810000000001</v>
      </c>
      <c r="M2441" s="13">
        <v>1</v>
      </c>
      <c r="N2441" s="15">
        <f t="shared" si="74"/>
        <v>0.85463909127480275</v>
      </c>
    </row>
    <row r="2442" spans="1:14" x14ac:dyDescent="0.3">
      <c r="A2442" s="1" t="s">
        <v>306</v>
      </c>
      <c r="B2442" s="1" t="s">
        <v>115</v>
      </c>
      <c r="C2442" s="1">
        <v>2016</v>
      </c>
      <c r="D2442" s="13">
        <v>0.60000030000000004</v>
      </c>
      <c r="E2442" s="13">
        <v>0.92993859999999995</v>
      </c>
      <c r="F2442" s="13">
        <v>0.4852321</v>
      </c>
      <c r="G2442" s="13">
        <v>1</v>
      </c>
      <c r="H2442" s="13">
        <v>0.5</v>
      </c>
      <c r="I2442" s="14">
        <f t="shared" si="75"/>
        <v>0.67035531026715944</v>
      </c>
      <c r="J2442" s="13">
        <v>0.87524480000000004</v>
      </c>
      <c r="K2442" s="13">
        <v>1</v>
      </c>
      <c r="L2442" s="13">
        <v>0.74429460000000003</v>
      </c>
      <c r="M2442" s="13">
        <v>1</v>
      </c>
      <c r="N2442" s="15">
        <f t="shared" si="74"/>
        <v>0.89839763881144252</v>
      </c>
    </row>
    <row r="2443" spans="1:14" x14ac:dyDescent="0.3">
      <c r="A2443" s="1" t="s">
        <v>306</v>
      </c>
      <c r="B2443" s="1" t="s">
        <v>115</v>
      </c>
      <c r="C2443" s="1">
        <v>2017</v>
      </c>
      <c r="D2443" s="13">
        <v>0.40000019999999997</v>
      </c>
      <c r="E2443" s="13">
        <v>0.91879109999999997</v>
      </c>
      <c r="F2443" s="13">
        <v>1</v>
      </c>
      <c r="G2443" s="13">
        <v>1</v>
      </c>
      <c r="H2443" s="13">
        <v>0.5</v>
      </c>
      <c r="I2443" s="14">
        <f t="shared" si="75"/>
        <v>0.71260587496313499</v>
      </c>
      <c r="J2443" s="13">
        <v>0.92685229999999996</v>
      </c>
      <c r="K2443" s="13">
        <v>1</v>
      </c>
      <c r="L2443" s="13">
        <v>0.81607620000000003</v>
      </c>
      <c r="M2443" s="13">
        <v>1</v>
      </c>
      <c r="N2443" s="15">
        <f t="shared" si="74"/>
        <v>0.93257831150143422</v>
      </c>
    </row>
    <row r="2444" spans="1:14" x14ac:dyDescent="0.3">
      <c r="A2444" s="1" t="s">
        <v>306</v>
      </c>
      <c r="B2444" s="1" t="s">
        <v>115</v>
      </c>
      <c r="C2444" s="1">
        <v>2018</v>
      </c>
      <c r="D2444" s="13">
        <v>0.20000009999999999</v>
      </c>
      <c r="E2444" s="13">
        <v>0.99249860000000001</v>
      </c>
      <c r="F2444" s="13">
        <v>0.68354429999999999</v>
      </c>
      <c r="G2444" s="13">
        <v>1</v>
      </c>
      <c r="H2444" s="13">
        <v>1</v>
      </c>
      <c r="I2444" s="14">
        <f t="shared" si="75"/>
        <v>0.67066455826291171</v>
      </c>
      <c r="J2444" s="13">
        <v>0.97034019999999999</v>
      </c>
      <c r="K2444" s="13">
        <v>1</v>
      </c>
      <c r="L2444" s="13">
        <v>0.88237290000000002</v>
      </c>
      <c r="M2444" s="13">
        <v>1</v>
      </c>
      <c r="N2444" s="15">
        <f t="shared" ref="N2444:N2507" si="76">GEOMEAN(J2444,K2444,L2444,M2444)</f>
        <v>0.96193127783185628</v>
      </c>
    </row>
    <row r="2445" spans="1:14" x14ac:dyDescent="0.3">
      <c r="A2445" s="1" t="s">
        <v>306</v>
      </c>
      <c r="B2445" s="1" t="s">
        <v>115</v>
      </c>
      <c r="C2445" s="1">
        <v>2019</v>
      </c>
      <c r="D2445" s="12">
        <v>1.0000000000000001E-5</v>
      </c>
      <c r="E2445" s="13">
        <v>1</v>
      </c>
      <c r="F2445" s="13">
        <v>0.43987340000000003</v>
      </c>
      <c r="G2445" s="13">
        <v>1</v>
      </c>
      <c r="H2445" s="13">
        <v>0.5</v>
      </c>
      <c r="I2445" s="14">
        <f t="shared" si="75"/>
        <v>7.3868544345910878E-2</v>
      </c>
      <c r="J2445" s="13">
        <v>1</v>
      </c>
      <c r="K2445" s="13">
        <v>1</v>
      </c>
      <c r="L2445" s="13">
        <v>0.94359040000000005</v>
      </c>
      <c r="M2445" s="13">
        <v>1</v>
      </c>
      <c r="N2445" s="15">
        <f t="shared" si="76"/>
        <v>0.98558906963555282</v>
      </c>
    </row>
    <row r="2446" spans="1:14" x14ac:dyDescent="0.3">
      <c r="A2446" s="1" t="s">
        <v>306</v>
      </c>
      <c r="B2446" s="1" t="s">
        <v>115</v>
      </c>
      <c r="C2446" s="1">
        <v>2020</v>
      </c>
      <c r="D2446" s="12">
        <v>1.0000000000000001E-5</v>
      </c>
      <c r="E2446" s="13">
        <v>0.90710420000000003</v>
      </c>
      <c r="F2446" s="13">
        <v>2.4261600000000001E-2</v>
      </c>
      <c r="G2446" s="13">
        <v>1</v>
      </c>
      <c r="H2446" s="13">
        <v>0.5</v>
      </c>
      <c r="I2446" s="14">
        <f t="shared" si="75"/>
        <v>4.0579745975707938E-2</v>
      </c>
      <c r="J2446" s="13">
        <v>0.9298881</v>
      </c>
      <c r="K2446" s="12">
        <v>1</v>
      </c>
      <c r="L2446" s="13">
        <v>1</v>
      </c>
      <c r="M2446" s="13">
        <v>1</v>
      </c>
      <c r="N2446" s="15">
        <f t="shared" si="76"/>
        <v>0.98199137313250773</v>
      </c>
    </row>
    <row r="2447" spans="1:14" x14ac:dyDescent="0.3">
      <c r="A2447" s="1" t="s">
        <v>307</v>
      </c>
      <c r="B2447" s="1" t="s">
        <v>116</v>
      </c>
      <c r="C2447" s="1">
        <v>2000</v>
      </c>
      <c r="D2447" s="13">
        <v>1</v>
      </c>
      <c r="E2447" s="12">
        <v>1.0000000000000001E-5</v>
      </c>
      <c r="F2447" s="13">
        <v>0.39808359999999998</v>
      </c>
      <c r="G2447" s="12">
        <v>1.0000000000000001E-5</v>
      </c>
      <c r="H2447" s="12">
        <v>1.0000000000000001E-5</v>
      </c>
      <c r="I2447" s="14">
        <f t="shared" si="75"/>
        <v>8.3175392169616369E-4</v>
      </c>
      <c r="J2447" s="12">
        <v>1.0000000000000001E-5</v>
      </c>
      <c r="K2447" s="12">
        <v>1.0000000000000001E-5</v>
      </c>
      <c r="L2447" s="12">
        <v>1.0000000000000001E-5</v>
      </c>
      <c r="M2447" s="12">
        <v>1.0000000000000001E-5</v>
      </c>
      <c r="N2447" s="15">
        <f t="shared" si="76"/>
        <v>1.0000000000000001E-5</v>
      </c>
    </row>
    <row r="2448" spans="1:14" x14ac:dyDescent="0.3">
      <c r="A2448" s="1" t="s">
        <v>307</v>
      </c>
      <c r="B2448" s="1" t="s">
        <v>116</v>
      </c>
      <c r="C2448" s="1">
        <v>2001</v>
      </c>
      <c r="D2448" s="13">
        <v>0.9468356</v>
      </c>
      <c r="E2448" s="13">
        <v>1.45779E-2</v>
      </c>
      <c r="F2448" s="13">
        <v>0.47996519999999998</v>
      </c>
      <c r="G2448" s="13">
        <v>4.6400900000000002E-2</v>
      </c>
      <c r="H2448" s="13">
        <v>0.44444440000000002</v>
      </c>
      <c r="I2448" s="14">
        <f t="shared" si="75"/>
        <v>0.16869593884712536</v>
      </c>
      <c r="J2448" s="13">
        <v>1.5337099999999999E-2</v>
      </c>
      <c r="K2448" s="12">
        <v>1.0000000000000001E-5</v>
      </c>
      <c r="L2448" s="13">
        <v>4.7334899999999999E-2</v>
      </c>
      <c r="M2448" s="13">
        <v>4.6543500000000002E-2</v>
      </c>
      <c r="N2448" s="15">
        <f t="shared" si="76"/>
        <v>4.2874190956596796E-3</v>
      </c>
    </row>
    <row r="2449" spans="1:14" x14ac:dyDescent="0.3">
      <c r="A2449" s="1" t="s">
        <v>307</v>
      </c>
      <c r="B2449" s="1" t="s">
        <v>116</v>
      </c>
      <c r="C2449" s="1">
        <v>2002</v>
      </c>
      <c r="D2449" s="13">
        <v>0.89367129999999995</v>
      </c>
      <c r="E2449" s="13">
        <v>3.9371400000000001E-2</v>
      </c>
      <c r="F2449" s="13">
        <v>0.7055749</v>
      </c>
      <c r="G2449" s="13">
        <v>9.2801800000000004E-2</v>
      </c>
      <c r="H2449" s="13">
        <v>0.55555560000000004</v>
      </c>
      <c r="I2449" s="14">
        <f t="shared" si="75"/>
        <v>0.26389863525884644</v>
      </c>
      <c r="J2449" s="13">
        <v>3.0674099999999999E-2</v>
      </c>
      <c r="K2449" s="12">
        <v>1.0000000000000001E-5</v>
      </c>
      <c r="L2449" s="13">
        <v>9.5147599999999999E-2</v>
      </c>
      <c r="M2449" s="13">
        <v>9.30864E-2</v>
      </c>
      <c r="N2449" s="15">
        <f t="shared" si="76"/>
        <v>7.2196139513738241E-3</v>
      </c>
    </row>
    <row r="2450" spans="1:14" x14ac:dyDescent="0.3">
      <c r="A2450" s="1" t="s">
        <v>307</v>
      </c>
      <c r="B2450" s="1" t="s">
        <v>116</v>
      </c>
      <c r="C2450" s="1">
        <v>2003</v>
      </c>
      <c r="D2450" s="13">
        <v>0.84050740000000002</v>
      </c>
      <c r="E2450" s="13">
        <v>7.2629100000000002E-2</v>
      </c>
      <c r="F2450" s="13">
        <v>0.27526129999999999</v>
      </c>
      <c r="G2450" s="13">
        <v>0.1397977</v>
      </c>
      <c r="H2450" s="13">
        <v>0.55555560000000004</v>
      </c>
      <c r="I2450" s="14">
        <f t="shared" si="75"/>
        <v>0.26492624460859404</v>
      </c>
      <c r="J2450" s="13">
        <v>4.6011200000000002E-2</v>
      </c>
      <c r="K2450" s="12">
        <v>1.0000000000000001E-5</v>
      </c>
      <c r="L2450" s="13">
        <v>0.14296030000000001</v>
      </c>
      <c r="M2450" s="13">
        <v>0.1396299</v>
      </c>
      <c r="N2450" s="15">
        <f t="shared" si="76"/>
        <v>9.7895867558598065E-3</v>
      </c>
    </row>
    <row r="2451" spans="1:14" x14ac:dyDescent="0.3">
      <c r="A2451" s="1" t="s">
        <v>307</v>
      </c>
      <c r="B2451" s="1" t="s">
        <v>116</v>
      </c>
      <c r="C2451" s="1">
        <v>2004</v>
      </c>
      <c r="D2451" s="13">
        <v>0.78734309999999996</v>
      </c>
      <c r="E2451" s="13">
        <v>0.1986705</v>
      </c>
      <c r="F2451" s="13">
        <v>0.69250880000000004</v>
      </c>
      <c r="G2451" s="13">
        <v>0.18619849999999999</v>
      </c>
      <c r="H2451" s="13">
        <v>0.1111111</v>
      </c>
      <c r="I2451" s="14">
        <f t="shared" si="75"/>
        <v>0.29518294848884108</v>
      </c>
      <c r="J2451" s="13">
        <v>6.1348199999999999E-2</v>
      </c>
      <c r="K2451" s="12">
        <v>1.0000000000000001E-5</v>
      </c>
      <c r="L2451" s="13">
        <v>0.19101109999999999</v>
      </c>
      <c r="M2451" s="13">
        <v>0.1861728</v>
      </c>
      <c r="N2451" s="15">
        <f t="shared" si="76"/>
        <v>1.2153298510390509E-2</v>
      </c>
    </row>
    <row r="2452" spans="1:14" x14ac:dyDescent="0.3">
      <c r="A2452" s="1" t="s">
        <v>307</v>
      </c>
      <c r="B2452" s="1" t="s">
        <v>116</v>
      </c>
      <c r="C2452" s="1">
        <v>2005</v>
      </c>
      <c r="D2452" s="13">
        <v>0.73417929999999998</v>
      </c>
      <c r="E2452" s="13">
        <v>0.2315017</v>
      </c>
      <c r="F2452" s="12">
        <v>1.0000000000000001E-5</v>
      </c>
      <c r="G2452" s="13">
        <v>0.23259940000000001</v>
      </c>
      <c r="H2452" s="13">
        <v>0.77777779999999996</v>
      </c>
      <c r="I2452" s="14">
        <f t="shared" si="75"/>
        <v>4.9838399913070257E-2</v>
      </c>
      <c r="J2452" s="13">
        <v>7.6685299999999998E-2</v>
      </c>
      <c r="K2452" s="12">
        <v>1.0000000000000001E-5</v>
      </c>
      <c r="L2452" s="13">
        <v>0.23906269999999999</v>
      </c>
      <c r="M2452" s="13">
        <v>0.23271629999999999</v>
      </c>
      <c r="N2452" s="15">
        <f t="shared" si="76"/>
        <v>1.4371850341398996E-2</v>
      </c>
    </row>
    <row r="2453" spans="1:14" x14ac:dyDescent="0.3">
      <c r="A2453" s="1" t="s">
        <v>307</v>
      </c>
      <c r="B2453" s="1" t="s">
        <v>116</v>
      </c>
      <c r="C2453" s="1">
        <v>2006</v>
      </c>
      <c r="D2453" s="13">
        <v>0.68101489999999998</v>
      </c>
      <c r="E2453" s="13">
        <v>0.33806809999999998</v>
      </c>
      <c r="F2453" s="13">
        <v>0.70731710000000003</v>
      </c>
      <c r="G2453" s="13">
        <v>0.2873291</v>
      </c>
      <c r="H2453" s="13">
        <v>0.88888889999999998</v>
      </c>
      <c r="I2453" s="14">
        <f t="shared" si="75"/>
        <v>0.52942008324851353</v>
      </c>
      <c r="J2453" s="13">
        <v>9.2022300000000001E-2</v>
      </c>
      <c r="K2453" s="12">
        <v>1.0000000000000001E-5</v>
      </c>
      <c r="L2453" s="13">
        <v>0.28735329999999998</v>
      </c>
      <c r="M2453" s="13">
        <v>0.28757769999999999</v>
      </c>
      <c r="N2453" s="15">
        <f t="shared" si="76"/>
        <v>1.6606041529031921E-2</v>
      </c>
    </row>
    <row r="2454" spans="1:14" x14ac:dyDescent="0.3">
      <c r="A2454" s="1" t="s">
        <v>307</v>
      </c>
      <c r="B2454" s="1" t="s">
        <v>116</v>
      </c>
      <c r="C2454" s="1">
        <v>2007</v>
      </c>
      <c r="D2454" s="13">
        <v>0.6278511</v>
      </c>
      <c r="E2454" s="13">
        <v>0.47266809999999998</v>
      </c>
      <c r="F2454" s="13">
        <v>0.38240420000000003</v>
      </c>
      <c r="G2454" s="13">
        <v>0.3426534</v>
      </c>
      <c r="H2454" s="13">
        <v>1</v>
      </c>
      <c r="I2454" s="14">
        <f t="shared" si="75"/>
        <v>0.52234582799603091</v>
      </c>
      <c r="J2454" s="13">
        <v>0.1186141</v>
      </c>
      <c r="K2454" s="12">
        <v>1.0000000000000001E-5</v>
      </c>
      <c r="L2454" s="13">
        <v>0.33588380000000001</v>
      </c>
      <c r="M2454" s="13">
        <v>0.34243869999999998</v>
      </c>
      <c r="N2454" s="15">
        <f t="shared" si="76"/>
        <v>1.9218834807218685E-2</v>
      </c>
    </row>
    <row r="2455" spans="1:14" x14ac:dyDescent="0.3">
      <c r="A2455" s="1" t="s">
        <v>307</v>
      </c>
      <c r="B2455" s="1" t="s">
        <v>116</v>
      </c>
      <c r="C2455" s="1">
        <v>2008</v>
      </c>
      <c r="D2455" s="13">
        <v>0.57468669999999999</v>
      </c>
      <c r="E2455" s="13">
        <v>0.42206179999999999</v>
      </c>
      <c r="F2455" s="13">
        <v>0.13153309999999999</v>
      </c>
      <c r="G2455" s="13">
        <v>0.3991672</v>
      </c>
      <c r="H2455" s="13">
        <v>0.22222220000000001</v>
      </c>
      <c r="I2455" s="14">
        <f t="shared" si="75"/>
        <v>0.3092836114315361</v>
      </c>
      <c r="J2455" s="13">
        <v>0.13867860000000001</v>
      </c>
      <c r="K2455" s="12">
        <v>1.0000000000000001E-5</v>
      </c>
      <c r="L2455" s="13">
        <v>0.38441330000000001</v>
      </c>
      <c r="M2455" s="13">
        <v>0.39912439999999999</v>
      </c>
      <c r="N2455" s="15">
        <f t="shared" si="76"/>
        <v>2.1477267835348212E-2</v>
      </c>
    </row>
    <row r="2456" spans="1:14" x14ac:dyDescent="0.3">
      <c r="A2456" s="1" t="s">
        <v>307</v>
      </c>
      <c r="B2456" s="1" t="s">
        <v>116</v>
      </c>
      <c r="C2456" s="1">
        <v>2009</v>
      </c>
      <c r="D2456" s="13">
        <v>0.52152229999999999</v>
      </c>
      <c r="E2456" s="13">
        <v>0.4679315</v>
      </c>
      <c r="F2456" s="13">
        <v>0.71689899999999995</v>
      </c>
      <c r="G2456" s="13">
        <v>0.3842951</v>
      </c>
      <c r="H2456" s="13">
        <v>0.22222220000000001</v>
      </c>
      <c r="I2456" s="14">
        <f t="shared" si="75"/>
        <v>0.43139299221443816</v>
      </c>
      <c r="J2456" s="13">
        <v>0.22400610000000001</v>
      </c>
      <c r="K2456" s="12">
        <v>1.0000000000000001E-5</v>
      </c>
      <c r="L2456" s="13">
        <v>0.43294280000000002</v>
      </c>
      <c r="M2456" s="13">
        <v>0.38416630000000002</v>
      </c>
      <c r="N2456" s="15">
        <f t="shared" si="76"/>
        <v>2.4705998336023705E-2</v>
      </c>
    </row>
    <row r="2457" spans="1:14" x14ac:dyDescent="0.3">
      <c r="A2457" s="1" t="s">
        <v>307</v>
      </c>
      <c r="B2457" s="1" t="s">
        <v>116</v>
      </c>
      <c r="C2457" s="1">
        <v>2010</v>
      </c>
      <c r="D2457" s="13">
        <v>0.46835850000000001</v>
      </c>
      <c r="E2457" s="13">
        <v>0.41851860000000002</v>
      </c>
      <c r="F2457" s="13">
        <v>0.93989549999999999</v>
      </c>
      <c r="G2457" s="13">
        <v>0.46400979999999997</v>
      </c>
      <c r="H2457" s="13">
        <v>0.66666669999999995</v>
      </c>
      <c r="I2457" s="14">
        <f t="shared" si="75"/>
        <v>0.56384759357722536</v>
      </c>
      <c r="J2457" s="13">
        <v>0.27615260000000003</v>
      </c>
      <c r="K2457" s="12">
        <v>1.0000000000000001E-5</v>
      </c>
      <c r="L2457" s="12">
        <v>0.48171219999999998</v>
      </c>
      <c r="M2457" s="12">
        <v>0.46406419999999998</v>
      </c>
      <c r="N2457" s="15">
        <f t="shared" si="76"/>
        <v>2.8030362358677566E-2</v>
      </c>
    </row>
    <row r="2458" spans="1:14" x14ac:dyDescent="0.3">
      <c r="A2458" s="1" t="s">
        <v>307</v>
      </c>
      <c r="B2458" s="1" t="s">
        <v>116</v>
      </c>
      <c r="C2458" s="1">
        <v>2011</v>
      </c>
      <c r="D2458" s="13">
        <v>0.42732500000000001</v>
      </c>
      <c r="E2458" s="13">
        <v>0.431585</v>
      </c>
      <c r="F2458" s="13">
        <v>0.54181190000000001</v>
      </c>
      <c r="G2458" s="13">
        <v>0.25223069999999997</v>
      </c>
      <c r="H2458" s="12">
        <v>1.0000000000000001E-5</v>
      </c>
      <c r="I2458" s="14">
        <f t="shared" si="75"/>
        <v>4.7895446423721941E-2</v>
      </c>
      <c r="J2458" s="13">
        <v>0.30186800000000003</v>
      </c>
      <c r="K2458" s="12">
        <v>1.0000000000000001E-5</v>
      </c>
      <c r="L2458" s="13">
        <v>0.53071959999999996</v>
      </c>
      <c r="M2458" s="13">
        <v>0.25246249999999998</v>
      </c>
      <c r="N2458" s="15">
        <f t="shared" si="76"/>
        <v>2.5218530170394687E-2</v>
      </c>
    </row>
    <row r="2459" spans="1:14" x14ac:dyDescent="0.3">
      <c r="A2459" s="1" t="s">
        <v>307</v>
      </c>
      <c r="B2459" s="1" t="s">
        <v>116</v>
      </c>
      <c r="C2459" s="1">
        <v>2012</v>
      </c>
      <c r="D2459" s="13">
        <v>0.38629140000000001</v>
      </c>
      <c r="E2459" s="13">
        <v>0.4527986</v>
      </c>
      <c r="F2459" s="13">
        <v>4.5296200000000002E-2</v>
      </c>
      <c r="G2459" s="13">
        <v>0.55919110000000005</v>
      </c>
      <c r="H2459" s="13">
        <v>0.44444440000000002</v>
      </c>
      <c r="I2459" s="14">
        <f t="shared" si="75"/>
        <v>0.28764174497334283</v>
      </c>
      <c r="J2459" s="13">
        <v>0.35554400000000003</v>
      </c>
      <c r="K2459" s="12">
        <v>1.0000000000000001E-5</v>
      </c>
      <c r="L2459" s="13">
        <v>0.5799668</v>
      </c>
      <c r="M2459" s="13">
        <v>0.55892030000000004</v>
      </c>
      <c r="N2459" s="15">
        <f t="shared" si="76"/>
        <v>3.276510716182561E-2</v>
      </c>
    </row>
    <row r="2460" spans="1:14" x14ac:dyDescent="0.3">
      <c r="A2460" s="1" t="s">
        <v>307</v>
      </c>
      <c r="B2460" s="1" t="s">
        <v>116</v>
      </c>
      <c r="C2460" s="1">
        <v>2013</v>
      </c>
      <c r="D2460" s="13">
        <v>0.34525840000000002</v>
      </c>
      <c r="E2460" s="13">
        <v>0.47446569999999999</v>
      </c>
      <c r="F2460" s="13">
        <v>0.49390240000000002</v>
      </c>
      <c r="G2460" s="13">
        <v>0.3991672</v>
      </c>
      <c r="H2460" s="13">
        <v>0.1111111</v>
      </c>
      <c r="I2460" s="14">
        <f t="shared" si="75"/>
        <v>0.32432505571386122</v>
      </c>
      <c r="J2460" s="13">
        <v>0.41620819999999997</v>
      </c>
      <c r="K2460" s="12">
        <v>1.0000000000000001E-5</v>
      </c>
      <c r="L2460" s="13">
        <v>0.62897420000000004</v>
      </c>
      <c r="M2460" s="13">
        <v>0.39912439999999999</v>
      </c>
      <c r="N2460" s="15">
        <f t="shared" si="76"/>
        <v>3.1971494342081005E-2</v>
      </c>
    </row>
    <row r="2461" spans="1:14" x14ac:dyDescent="0.3">
      <c r="A2461" s="1" t="s">
        <v>307</v>
      </c>
      <c r="B2461" s="1" t="s">
        <v>116</v>
      </c>
      <c r="C2461" s="1">
        <v>2014</v>
      </c>
      <c r="D2461" s="13">
        <v>0.30422480000000002</v>
      </c>
      <c r="E2461" s="13">
        <v>0.5565812</v>
      </c>
      <c r="F2461" s="13">
        <v>0.12804879999999999</v>
      </c>
      <c r="G2461" s="13">
        <v>0.81380149999999996</v>
      </c>
      <c r="H2461" s="13">
        <v>0.22222220000000001</v>
      </c>
      <c r="I2461" s="14">
        <f t="shared" si="75"/>
        <v>0.33012690304326386</v>
      </c>
      <c r="J2461" s="13">
        <v>0.51746130000000001</v>
      </c>
      <c r="K2461" s="12">
        <v>1.0000000000000001E-5</v>
      </c>
      <c r="L2461" s="13">
        <v>0.67822139999999997</v>
      </c>
      <c r="M2461" s="13">
        <v>0.81393629999999995</v>
      </c>
      <c r="N2461" s="15">
        <f t="shared" si="76"/>
        <v>4.1111180293542028E-2</v>
      </c>
    </row>
    <row r="2462" spans="1:14" x14ac:dyDescent="0.3">
      <c r="A2462" s="1" t="s">
        <v>307</v>
      </c>
      <c r="B2462" s="1" t="s">
        <v>116</v>
      </c>
      <c r="C2462" s="1">
        <v>2015</v>
      </c>
      <c r="D2462" s="13">
        <v>0.26319130000000002</v>
      </c>
      <c r="E2462" s="13">
        <v>0.65539179999999997</v>
      </c>
      <c r="F2462" s="13">
        <v>0.27700350000000001</v>
      </c>
      <c r="G2462" s="13">
        <v>0.88816200000000001</v>
      </c>
      <c r="H2462" s="13">
        <v>0.66666669999999995</v>
      </c>
      <c r="I2462" s="14">
        <f t="shared" si="75"/>
        <v>0.4901530934978045</v>
      </c>
      <c r="J2462" s="13">
        <v>0.5571332</v>
      </c>
      <c r="K2462" s="13">
        <v>1</v>
      </c>
      <c r="L2462" s="13">
        <v>0.72770760000000001</v>
      </c>
      <c r="M2462" s="13">
        <v>0.88799689999999998</v>
      </c>
      <c r="N2462" s="15">
        <f t="shared" si="76"/>
        <v>0.77460777148386228</v>
      </c>
    </row>
    <row r="2463" spans="1:14" x14ac:dyDescent="0.3">
      <c r="A2463" s="1" t="s">
        <v>307</v>
      </c>
      <c r="B2463" s="1" t="s">
        <v>116</v>
      </c>
      <c r="C2463" s="1">
        <v>2016</v>
      </c>
      <c r="D2463" s="13">
        <v>0.18124170000000001</v>
      </c>
      <c r="E2463" s="13">
        <v>0.82438549999999999</v>
      </c>
      <c r="F2463" s="13">
        <v>0.89024389999999998</v>
      </c>
      <c r="G2463" s="13">
        <v>0.99286169999999996</v>
      </c>
      <c r="H2463" s="13">
        <v>0.77777779999999996</v>
      </c>
      <c r="I2463" s="14">
        <f t="shared" si="75"/>
        <v>0.63434914055559466</v>
      </c>
      <c r="J2463" s="13">
        <v>0.66603639999999997</v>
      </c>
      <c r="K2463" s="12">
        <v>1</v>
      </c>
      <c r="L2463" s="13">
        <v>0.77743269999999998</v>
      </c>
      <c r="M2463" s="13">
        <v>0.99270349999999996</v>
      </c>
      <c r="N2463" s="15">
        <f t="shared" si="76"/>
        <v>0.84673025953263559</v>
      </c>
    </row>
    <row r="2464" spans="1:14" x14ac:dyDescent="0.3">
      <c r="A2464" s="1" t="s">
        <v>307</v>
      </c>
      <c r="B2464" s="1" t="s">
        <v>116</v>
      </c>
      <c r="C2464" s="1">
        <v>2017</v>
      </c>
      <c r="D2464" s="13">
        <v>0.15791479999999999</v>
      </c>
      <c r="E2464" s="13">
        <v>1</v>
      </c>
      <c r="F2464" s="13">
        <v>0.9067944</v>
      </c>
      <c r="G2464" s="13">
        <v>1</v>
      </c>
      <c r="H2464" s="13">
        <v>0.44444440000000002</v>
      </c>
      <c r="I2464" s="14">
        <f t="shared" si="75"/>
        <v>0.57643430722303624</v>
      </c>
      <c r="J2464" s="13">
        <v>0.78007300000000002</v>
      </c>
      <c r="K2464" s="13">
        <v>1</v>
      </c>
      <c r="L2464" s="13">
        <v>0.8271577</v>
      </c>
      <c r="M2464" s="13">
        <v>1</v>
      </c>
      <c r="N2464" s="15">
        <f t="shared" si="76"/>
        <v>0.89625355396093609</v>
      </c>
    </row>
    <row r="2465" spans="1:14" x14ac:dyDescent="0.3">
      <c r="A2465" s="1" t="s">
        <v>307</v>
      </c>
      <c r="B2465" s="1" t="s">
        <v>116</v>
      </c>
      <c r="C2465" s="1">
        <v>2018</v>
      </c>
      <c r="D2465" s="13">
        <v>0.1052765</v>
      </c>
      <c r="E2465" s="13">
        <v>0.88169940000000002</v>
      </c>
      <c r="F2465" s="13">
        <v>1</v>
      </c>
      <c r="G2465" s="13">
        <v>0.73646630000000002</v>
      </c>
      <c r="H2465" s="13">
        <v>0.1111111</v>
      </c>
      <c r="I2465" s="14">
        <f t="shared" si="75"/>
        <v>0.3768013601710965</v>
      </c>
      <c r="J2465" s="13">
        <v>0.89653260000000001</v>
      </c>
      <c r="K2465" s="13">
        <v>1</v>
      </c>
      <c r="L2465" s="13">
        <v>0.88070760000000003</v>
      </c>
      <c r="M2465" s="13">
        <v>0.73622790000000005</v>
      </c>
      <c r="N2465" s="15">
        <f t="shared" si="76"/>
        <v>0.87317747808520496</v>
      </c>
    </row>
    <row r="2466" spans="1:14" x14ac:dyDescent="0.3">
      <c r="A2466" s="1" t="s">
        <v>307</v>
      </c>
      <c r="B2466" s="1" t="s">
        <v>116</v>
      </c>
      <c r="C2466" s="1">
        <v>2019</v>
      </c>
      <c r="D2466" s="13">
        <v>5.2638299999999999E-2</v>
      </c>
      <c r="E2466" s="13">
        <v>0.85410710000000001</v>
      </c>
      <c r="F2466" s="13">
        <v>0.30923349999999999</v>
      </c>
      <c r="G2466" s="13">
        <v>0.1659727</v>
      </c>
      <c r="H2466" s="13">
        <v>1</v>
      </c>
      <c r="I2466" s="14">
        <f t="shared" ref="I2466:I2529" si="77">GEOMEAN(D2466,E2466,F2466,G2466,H2466)</f>
        <v>0.2969118126696858</v>
      </c>
      <c r="J2466" s="13">
        <v>1</v>
      </c>
      <c r="K2466" s="12">
        <v>1</v>
      </c>
      <c r="L2466" s="13">
        <v>0.93832190000000004</v>
      </c>
      <c r="M2466" s="13">
        <v>0.1659979</v>
      </c>
      <c r="N2466" s="15">
        <f t="shared" si="76"/>
        <v>0.62822268067947362</v>
      </c>
    </row>
    <row r="2467" spans="1:14" x14ac:dyDescent="0.3">
      <c r="A2467" s="1" t="s">
        <v>307</v>
      </c>
      <c r="B2467" s="1" t="s">
        <v>116</v>
      </c>
      <c r="C2467" s="1">
        <v>2020</v>
      </c>
      <c r="D2467" s="12">
        <v>1.0000000000000001E-5</v>
      </c>
      <c r="E2467" s="13">
        <v>0.8542556</v>
      </c>
      <c r="F2467" s="13">
        <v>0.15940770000000001</v>
      </c>
      <c r="G2467" s="13">
        <v>0.62165369999999998</v>
      </c>
      <c r="H2467" s="13">
        <v>0.55555560000000004</v>
      </c>
      <c r="I2467" s="14">
        <f t="shared" si="77"/>
        <v>5.4259356208819561E-2</v>
      </c>
      <c r="J2467" s="13">
        <v>0.98328530000000003</v>
      </c>
      <c r="K2467" s="13">
        <v>1</v>
      </c>
      <c r="L2467" s="13">
        <v>1</v>
      </c>
      <c r="M2467" s="13">
        <v>0.62130589999999997</v>
      </c>
      <c r="N2467" s="15">
        <f t="shared" si="76"/>
        <v>0.88408954769548176</v>
      </c>
    </row>
    <row r="2468" spans="1:14" x14ac:dyDescent="0.3">
      <c r="A2468" s="1" t="s">
        <v>308</v>
      </c>
      <c r="B2468" s="1" t="s">
        <v>117</v>
      </c>
      <c r="C2468" s="1">
        <v>2000</v>
      </c>
      <c r="D2468" s="13">
        <v>1</v>
      </c>
      <c r="E2468" s="12">
        <v>1.0000000000000001E-5</v>
      </c>
      <c r="F2468" s="12">
        <v>1.0000000000000001E-5</v>
      </c>
      <c r="G2468" s="12">
        <v>1.0000000000000001E-5</v>
      </c>
      <c r="H2468" s="13">
        <v>0.25</v>
      </c>
      <c r="I2468" s="14">
        <f t="shared" si="77"/>
        <v>7.5785828325519906E-4</v>
      </c>
      <c r="J2468" s="12">
        <v>1.0000000000000001E-5</v>
      </c>
      <c r="K2468" s="12">
        <v>1.0000000000000001E-5</v>
      </c>
      <c r="L2468" s="12">
        <v>1.0000000000000001E-5</v>
      </c>
      <c r="M2468" s="12">
        <v>1.0000000000000001E-5</v>
      </c>
      <c r="N2468" s="15">
        <f t="shared" si="76"/>
        <v>1.0000000000000001E-5</v>
      </c>
    </row>
    <row r="2469" spans="1:14" x14ac:dyDescent="0.3">
      <c r="A2469" s="1" t="s">
        <v>308</v>
      </c>
      <c r="B2469" s="1" t="s">
        <v>117</v>
      </c>
      <c r="C2469" s="1">
        <v>2001</v>
      </c>
      <c r="D2469" s="13">
        <v>0.94792759999999998</v>
      </c>
      <c r="E2469" s="13">
        <v>0.11945450000000001</v>
      </c>
      <c r="F2469" s="13">
        <v>0.30441289999999999</v>
      </c>
      <c r="G2469" s="13">
        <v>7.5757599999999994E-2</v>
      </c>
      <c r="H2469" s="13">
        <v>0.25</v>
      </c>
      <c r="I2469" s="14">
        <f t="shared" si="77"/>
        <v>0.23065421237778164</v>
      </c>
      <c r="J2469" s="13">
        <v>1.9977600000000002E-2</v>
      </c>
      <c r="K2469" s="12">
        <v>1.0000000000000001E-5</v>
      </c>
      <c r="L2469" s="13">
        <v>4.8101600000000001E-2</v>
      </c>
      <c r="M2469" s="13">
        <v>7.3443800000000004E-2</v>
      </c>
      <c r="N2469" s="15">
        <f t="shared" si="76"/>
        <v>5.1542383000046672E-3</v>
      </c>
    </row>
    <row r="2470" spans="1:14" x14ac:dyDescent="0.3">
      <c r="A2470" s="1" t="s">
        <v>308</v>
      </c>
      <c r="B2470" s="1" t="s">
        <v>117</v>
      </c>
      <c r="C2470" s="1">
        <v>2002</v>
      </c>
      <c r="D2470" s="13">
        <v>0.89585389999999998</v>
      </c>
      <c r="E2470" s="13">
        <v>1.62846E-2</v>
      </c>
      <c r="F2470" s="13">
        <v>0.55273000000000005</v>
      </c>
      <c r="G2470" s="13">
        <v>0.15151519999999999</v>
      </c>
      <c r="H2470" s="13">
        <v>0.5</v>
      </c>
      <c r="I2470" s="14">
        <f t="shared" si="77"/>
        <v>0.22760966824642864</v>
      </c>
      <c r="J2470" s="13">
        <v>3.9955200000000003E-2</v>
      </c>
      <c r="K2470" s="12">
        <v>1.0000000000000001E-5</v>
      </c>
      <c r="L2470" s="13">
        <v>9.5881099999999997E-2</v>
      </c>
      <c r="M2470" s="13">
        <v>0.1468875</v>
      </c>
      <c r="N2470" s="15">
        <f t="shared" si="76"/>
        <v>8.6610947364764469E-3</v>
      </c>
    </row>
    <row r="2471" spans="1:14" x14ac:dyDescent="0.3">
      <c r="A2471" s="1" t="s">
        <v>308</v>
      </c>
      <c r="B2471" s="1" t="s">
        <v>117</v>
      </c>
      <c r="C2471" s="1">
        <v>2003</v>
      </c>
      <c r="D2471" s="13">
        <v>0.84378030000000004</v>
      </c>
      <c r="E2471" s="13">
        <v>3.1034099999999998E-2</v>
      </c>
      <c r="F2471" s="13">
        <v>0.58489159999999996</v>
      </c>
      <c r="G2471" s="13">
        <v>0.22727269999999999</v>
      </c>
      <c r="H2471" s="13">
        <v>0.25</v>
      </c>
      <c r="I2471" s="14">
        <f t="shared" si="77"/>
        <v>0.2443015600119344</v>
      </c>
      <c r="J2471" s="13">
        <v>5.9932800000000001E-2</v>
      </c>
      <c r="K2471" s="12">
        <v>1.0000000000000001E-5</v>
      </c>
      <c r="L2471" s="13">
        <v>0.14366119999999999</v>
      </c>
      <c r="M2471" s="13">
        <v>0.22033130000000001</v>
      </c>
      <c r="N2471" s="15">
        <f t="shared" si="76"/>
        <v>1.1735998995308717E-2</v>
      </c>
    </row>
    <row r="2472" spans="1:14" x14ac:dyDescent="0.3">
      <c r="A2472" s="1" t="s">
        <v>308</v>
      </c>
      <c r="B2472" s="1" t="s">
        <v>117</v>
      </c>
      <c r="C2472" s="1">
        <v>2004</v>
      </c>
      <c r="D2472" s="13">
        <v>0.79170790000000002</v>
      </c>
      <c r="E2472" s="13">
        <v>4.1805200000000001E-2</v>
      </c>
      <c r="F2472" s="13">
        <v>0.43754680000000001</v>
      </c>
      <c r="G2472" s="13">
        <v>0.30303029999999997</v>
      </c>
      <c r="H2472" s="13">
        <v>0.75</v>
      </c>
      <c r="I2472" s="14">
        <f t="shared" si="77"/>
        <v>0.31876704979067028</v>
      </c>
      <c r="J2472" s="13">
        <v>7.9910499999999995E-2</v>
      </c>
      <c r="K2472" s="12">
        <v>1.0000000000000001E-5</v>
      </c>
      <c r="L2472" s="13">
        <v>0.19128039999999999</v>
      </c>
      <c r="M2472" s="13">
        <v>0.29377510000000001</v>
      </c>
      <c r="N2472" s="15">
        <f t="shared" si="76"/>
        <v>1.4557014866443596E-2</v>
      </c>
    </row>
    <row r="2473" spans="1:14" x14ac:dyDescent="0.3">
      <c r="A2473" s="1" t="s">
        <v>308</v>
      </c>
      <c r="B2473" s="1" t="s">
        <v>117</v>
      </c>
      <c r="C2473" s="1">
        <v>2005</v>
      </c>
      <c r="D2473" s="13">
        <v>0.73963420000000002</v>
      </c>
      <c r="E2473" s="13">
        <v>0.23457239999999999</v>
      </c>
      <c r="F2473" s="13">
        <v>0.44652209999999998</v>
      </c>
      <c r="G2473" s="13">
        <v>0.37878790000000001</v>
      </c>
      <c r="H2473" s="13">
        <v>0.25</v>
      </c>
      <c r="I2473" s="14">
        <f t="shared" si="77"/>
        <v>0.37419208078093796</v>
      </c>
      <c r="J2473" s="13">
        <v>9.9888099999999994E-2</v>
      </c>
      <c r="K2473" s="12">
        <v>1.0000000000000001E-5</v>
      </c>
      <c r="L2473" s="12">
        <v>0.23873829999999999</v>
      </c>
      <c r="M2473" s="12">
        <v>0.36721880000000001</v>
      </c>
      <c r="N2473" s="15">
        <f t="shared" si="76"/>
        <v>1.7202445441030303E-2</v>
      </c>
    </row>
    <row r="2474" spans="1:14" x14ac:dyDescent="0.3">
      <c r="A2474" s="1" t="s">
        <v>308</v>
      </c>
      <c r="B2474" s="1" t="s">
        <v>117</v>
      </c>
      <c r="C2474" s="1">
        <v>2006</v>
      </c>
      <c r="D2474" s="13">
        <v>0.68756189999999995</v>
      </c>
      <c r="E2474" s="13">
        <v>0.28240280000000001</v>
      </c>
      <c r="F2474" s="13">
        <v>0.4487659</v>
      </c>
      <c r="G2474" s="13">
        <v>0.45454549999999999</v>
      </c>
      <c r="H2474" s="13">
        <v>0.75</v>
      </c>
      <c r="I2474" s="14">
        <f t="shared" si="77"/>
        <v>0.49495743833121564</v>
      </c>
      <c r="J2474" s="13">
        <v>0.11986570000000001</v>
      </c>
      <c r="K2474" s="12">
        <v>1.0000000000000001E-5</v>
      </c>
      <c r="L2474" s="13">
        <v>0.28603600000000001</v>
      </c>
      <c r="M2474" s="13">
        <v>0.44066260000000002</v>
      </c>
      <c r="N2474" s="15">
        <f t="shared" si="76"/>
        <v>1.9715393684671081E-2</v>
      </c>
    </row>
    <row r="2475" spans="1:14" x14ac:dyDescent="0.3">
      <c r="A2475" s="1" t="s">
        <v>308</v>
      </c>
      <c r="B2475" s="1" t="s">
        <v>117</v>
      </c>
      <c r="C2475" s="1">
        <v>2007</v>
      </c>
      <c r="D2475" s="13">
        <v>0.63548819999999995</v>
      </c>
      <c r="E2475" s="13">
        <v>0.28163529999999998</v>
      </c>
      <c r="F2475" s="13">
        <v>0.38145099999999998</v>
      </c>
      <c r="G2475" s="13">
        <v>0.53030310000000003</v>
      </c>
      <c r="H2475" s="13">
        <v>0.25</v>
      </c>
      <c r="I2475" s="14">
        <f t="shared" si="77"/>
        <v>0.39024693630041352</v>
      </c>
      <c r="J2475" s="13">
        <v>0.16313520000000001</v>
      </c>
      <c r="K2475" s="12">
        <v>1.0000000000000001E-5</v>
      </c>
      <c r="L2475" s="13">
        <v>0.3330109</v>
      </c>
      <c r="M2475" s="13">
        <v>0.51410630000000002</v>
      </c>
      <c r="N2475" s="15">
        <f t="shared" si="76"/>
        <v>2.2988718569426043E-2</v>
      </c>
    </row>
    <row r="2476" spans="1:14" x14ac:dyDescent="0.3">
      <c r="A2476" s="1" t="s">
        <v>308</v>
      </c>
      <c r="B2476" s="1" t="s">
        <v>117</v>
      </c>
      <c r="C2476" s="1">
        <v>2008</v>
      </c>
      <c r="D2476" s="13">
        <v>0.58341580000000004</v>
      </c>
      <c r="E2476" s="13">
        <v>0.2577393</v>
      </c>
      <c r="F2476" s="13">
        <v>0.2176515</v>
      </c>
      <c r="G2476" s="13">
        <v>0.60606059999999995</v>
      </c>
      <c r="H2476" s="13">
        <v>0.5</v>
      </c>
      <c r="I2476" s="14">
        <f t="shared" si="77"/>
        <v>0.39744891001846744</v>
      </c>
      <c r="J2476" s="13">
        <v>0.2579246</v>
      </c>
      <c r="K2476" s="12">
        <v>1.0000000000000001E-5</v>
      </c>
      <c r="L2476" s="13">
        <v>0.3799865</v>
      </c>
      <c r="M2476" s="13">
        <v>0.58755009999999996</v>
      </c>
      <c r="N2476" s="15">
        <f t="shared" si="76"/>
        <v>2.7547136398755268E-2</v>
      </c>
    </row>
    <row r="2477" spans="1:14" x14ac:dyDescent="0.3">
      <c r="A2477" s="1" t="s">
        <v>308</v>
      </c>
      <c r="B2477" s="1" t="s">
        <v>117</v>
      </c>
      <c r="C2477" s="1">
        <v>2009</v>
      </c>
      <c r="D2477" s="13">
        <v>0.53134210000000004</v>
      </c>
      <c r="E2477" s="13">
        <v>0.4369595</v>
      </c>
      <c r="F2477" s="13">
        <v>0.60508600000000001</v>
      </c>
      <c r="G2477" s="13">
        <v>0.68181820000000004</v>
      </c>
      <c r="H2477" s="13">
        <v>0.25</v>
      </c>
      <c r="I2477" s="14">
        <f t="shared" si="77"/>
        <v>0.4740762767980885</v>
      </c>
      <c r="J2477" s="13">
        <v>0.3205191</v>
      </c>
      <c r="K2477" s="12">
        <v>1.0000000000000001E-5</v>
      </c>
      <c r="L2477" s="13">
        <v>0.42680119999999999</v>
      </c>
      <c r="M2477" s="13">
        <v>0.66099390000000002</v>
      </c>
      <c r="N2477" s="15">
        <f t="shared" si="76"/>
        <v>3.083679612645486E-2</v>
      </c>
    </row>
    <row r="2478" spans="1:14" x14ac:dyDescent="0.3">
      <c r="A2478" s="1" t="s">
        <v>308</v>
      </c>
      <c r="B2478" s="1" t="s">
        <v>117</v>
      </c>
      <c r="C2478" s="1">
        <v>2010</v>
      </c>
      <c r="D2478" s="13">
        <v>0.47926970000000002</v>
      </c>
      <c r="E2478" s="13">
        <v>0.49991039999999998</v>
      </c>
      <c r="F2478" s="13">
        <v>0.62378460000000002</v>
      </c>
      <c r="G2478" s="13">
        <v>0.75757580000000002</v>
      </c>
      <c r="H2478" s="13">
        <v>1</v>
      </c>
      <c r="I2478" s="14">
        <f t="shared" si="77"/>
        <v>0.64682467261256926</v>
      </c>
      <c r="J2478" s="13">
        <v>0.2907863</v>
      </c>
      <c r="K2478" s="12">
        <v>1.0000000000000001E-5</v>
      </c>
      <c r="L2478" s="13">
        <v>0.4732943</v>
      </c>
      <c r="M2478" s="13">
        <v>0.73443760000000002</v>
      </c>
      <c r="N2478" s="15">
        <f t="shared" si="76"/>
        <v>3.1707721107455573E-2</v>
      </c>
    </row>
    <row r="2479" spans="1:14" x14ac:dyDescent="0.3">
      <c r="A2479" s="1" t="s">
        <v>308</v>
      </c>
      <c r="B2479" s="1" t="s">
        <v>117</v>
      </c>
      <c r="C2479" s="1">
        <v>2011</v>
      </c>
      <c r="D2479" s="13">
        <v>0.42719220000000002</v>
      </c>
      <c r="E2479" s="13">
        <v>0.60269649999999997</v>
      </c>
      <c r="F2479" s="13">
        <v>0.32984289999999999</v>
      </c>
      <c r="G2479" s="13">
        <v>0.8333334</v>
      </c>
      <c r="H2479" s="13">
        <v>0.5</v>
      </c>
      <c r="I2479" s="14">
        <f t="shared" si="77"/>
        <v>0.51258227396140543</v>
      </c>
      <c r="J2479" s="13">
        <v>0.42509839999999999</v>
      </c>
      <c r="K2479" s="12">
        <v>1.0000000000000001E-5</v>
      </c>
      <c r="L2479" s="13">
        <v>0.52107380000000003</v>
      </c>
      <c r="M2479" s="13">
        <v>0.80788139999999997</v>
      </c>
      <c r="N2479" s="15">
        <f t="shared" si="76"/>
        <v>3.6574978474590181E-2</v>
      </c>
    </row>
    <row r="2480" spans="1:14" x14ac:dyDescent="0.3">
      <c r="A2480" s="1" t="s">
        <v>308</v>
      </c>
      <c r="B2480" s="1" t="s">
        <v>117</v>
      </c>
      <c r="C2480" s="1">
        <v>2012</v>
      </c>
      <c r="D2480" s="13">
        <v>0.37511460000000002</v>
      </c>
      <c r="E2480" s="13">
        <v>0.6625006</v>
      </c>
      <c r="F2480" s="13">
        <v>0.55048620000000004</v>
      </c>
      <c r="G2480" s="13">
        <v>0.89393940000000005</v>
      </c>
      <c r="H2480" s="13">
        <v>0.5</v>
      </c>
      <c r="I2480" s="14">
        <f t="shared" si="77"/>
        <v>0.57184055545604595</v>
      </c>
      <c r="J2480" s="13">
        <v>0.49867</v>
      </c>
      <c r="K2480" s="12">
        <v>1.0000000000000001E-5</v>
      </c>
      <c r="L2480" s="13">
        <v>0.56998000000000004</v>
      </c>
      <c r="M2480" s="13">
        <v>0.88132520000000003</v>
      </c>
      <c r="N2480" s="15">
        <f t="shared" si="76"/>
        <v>3.9783433470036662E-2</v>
      </c>
    </row>
    <row r="2481" spans="1:14" x14ac:dyDescent="0.3">
      <c r="A2481" s="1" t="s">
        <v>308</v>
      </c>
      <c r="B2481" s="1" t="s">
        <v>117</v>
      </c>
      <c r="C2481" s="1">
        <v>2013</v>
      </c>
      <c r="D2481" s="13">
        <v>0.32303579999999998</v>
      </c>
      <c r="E2481" s="13">
        <v>0.63572629999999997</v>
      </c>
      <c r="F2481" s="13">
        <v>0.63949140000000004</v>
      </c>
      <c r="G2481" s="13">
        <v>0.95454539999999999</v>
      </c>
      <c r="H2481" s="13">
        <v>0.25</v>
      </c>
      <c r="I2481" s="14">
        <f t="shared" si="77"/>
        <v>0.50028609008380931</v>
      </c>
      <c r="J2481" s="13">
        <v>0.58341460000000001</v>
      </c>
      <c r="K2481" s="12">
        <v>1.0000000000000001E-5</v>
      </c>
      <c r="L2481" s="13">
        <v>0.62001289999999998</v>
      </c>
      <c r="M2481" s="13">
        <v>0.95476899999999998</v>
      </c>
      <c r="N2481" s="15">
        <f t="shared" si="76"/>
        <v>4.3109112508813913E-2</v>
      </c>
    </row>
    <row r="2482" spans="1:14" x14ac:dyDescent="0.3">
      <c r="A2482" s="1" t="s">
        <v>308</v>
      </c>
      <c r="B2482" s="1" t="s">
        <v>117</v>
      </c>
      <c r="C2482" s="1">
        <v>2014</v>
      </c>
      <c r="D2482" s="13">
        <v>0.32894269999999998</v>
      </c>
      <c r="E2482" s="13">
        <v>0.70042970000000004</v>
      </c>
      <c r="F2482" s="13">
        <v>0.65071060000000003</v>
      </c>
      <c r="G2482" s="13">
        <v>0.9393939</v>
      </c>
      <c r="H2482" s="13">
        <v>0.25</v>
      </c>
      <c r="I2482" s="14">
        <f t="shared" si="77"/>
        <v>0.51207324628209705</v>
      </c>
      <c r="J2482" s="13">
        <v>0.6396598</v>
      </c>
      <c r="K2482" s="12">
        <v>1.0000000000000001E-5</v>
      </c>
      <c r="L2482" s="13">
        <v>0.67133209999999999</v>
      </c>
      <c r="M2482" s="13">
        <v>0.93779179999999995</v>
      </c>
      <c r="N2482" s="15">
        <f t="shared" si="76"/>
        <v>4.4796927262962354E-2</v>
      </c>
    </row>
    <row r="2483" spans="1:14" x14ac:dyDescent="0.3">
      <c r="A2483" s="1" t="s">
        <v>308</v>
      </c>
      <c r="B2483" s="1" t="s">
        <v>117</v>
      </c>
      <c r="C2483" s="1">
        <v>2015</v>
      </c>
      <c r="D2483" s="13">
        <v>0.27670990000000001</v>
      </c>
      <c r="E2483" s="13">
        <v>0.68147159999999996</v>
      </c>
      <c r="F2483" s="13">
        <v>0.81376219999999999</v>
      </c>
      <c r="G2483" s="13">
        <v>1</v>
      </c>
      <c r="H2483" s="13">
        <v>0.5</v>
      </c>
      <c r="I2483" s="14">
        <f t="shared" si="77"/>
        <v>0.598395053920728</v>
      </c>
      <c r="J2483" s="13">
        <v>0.702434</v>
      </c>
      <c r="K2483" s="12">
        <v>1</v>
      </c>
      <c r="L2483" s="13">
        <v>0.72361609999999998</v>
      </c>
      <c r="M2483" s="13">
        <v>1</v>
      </c>
      <c r="N2483" s="15">
        <f t="shared" si="76"/>
        <v>0.84436152659678387</v>
      </c>
    </row>
    <row r="2484" spans="1:14" x14ac:dyDescent="0.3">
      <c r="A2484" s="1" t="s">
        <v>308</v>
      </c>
      <c r="B2484" s="1" t="s">
        <v>117</v>
      </c>
      <c r="C2484" s="1">
        <v>2016</v>
      </c>
      <c r="D2484" s="13">
        <v>0.2245055</v>
      </c>
      <c r="E2484" s="13">
        <v>0.68690839999999997</v>
      </c>
      <c r="F2484" s="13">
        <v>0.76813759999999998</v>
      </c>
      <c r="G2484" s="13">
        <v>0.95454539999999999</v>
      </c>
      <c r="H2484" s="13">
        <v>0.25</v>
      </c>
      <c r="I2484" s="14">
        <f t="shared" si="77"/>
        <v>0.49007244774682435</v>
      </c>
      <c r="J2484" s="13">
        <v>0.76299910000000004</v>
      </c>
      <c r="K2484" s="12">
        <v>1</v>
      </c>
      <c r="L2484" s="13">
        <v>0.77686599999999995</v>
      </c>
      <c r="M2484" s="13">
        <v>0.9505557</v>
      </c>
      <c r="N2484" s="15">
        <f t="shared" si="76"/>
        <v>0.8663870011160012</v>
      </c>
    </row>
    <row r="2485" spans="1:14" x14ac:dyDescent="0.3">
      <c r="A2485" s="1" t="s">
        <v>308</v>
      </c>
      <c r="B2485" s="1" t="s">
        <v>117</v>
      </c>
      <c r="C2485" s="1">
        <v>2017</v>
      </c>
      <c r="D2485" s="13">
        <v>0.17225460000000001</v>
      </c>
      <c r="E2485" s="13">
        <v>0.62090009999999995</v>
      </c>
      <c r="F2485" s="13">
        <v>0.59536279999999997</v>
      </c>
      <c r="G2485" s="13">
        <v>0.95454539999999999</v>
      </c>
      <c r="H2485" s="13">
        <v>0.25</v>
      </c>
      <c r="I2485" s="14">
        <f t="shared" si="77"/>
        <v>0.43285473261008439</v>
      </c>
      <c r="J2485" s="13">
        <v>0.80409459999999999</v>
      </c>
      <c r="K2485" s="13">
        <v>1</v>
      </c>
      <c r="L2485" s="13">
        <v>0.83124140000000002</v>
      </c>
      <c r="M2485" s="13">
        <v>0.9505557</v>
      </c>
      <c r="N2485" s="15">
        <f t="shared" si="76"/>
        <v>0.89279750985542639</v>
      </c>
    </row>
    <row r="2486" spans="1:14" x14ac:dyDescent="0.3">
      <c r="A2486" s="1" t="s">
        <v>308</v>
      </c>
      <c r="B2486" s="1" t="s">
        <v>117</v>
      </c>
      <c r="C2486" s="1">
        <v>2018</v>
      </c>
      <c r="D2486" s="13">
        <v>0.10437109999999999</v>
      </c>
      <c r="E2486" s="13">
        <v>0.59306400000000004</v>
      </c>
      <c r="F2486" s="13">
        <v>0.85190730000000003</v>
      </c>
      <c r="G2486" s="13">
        <v>0.95454539999999999</v>
      </c>
      <c r="H2486" s="13">
        <v>0.25</v>
      </c>
      <c r="I2486" s="14">
        <f t="shared" si="77"/>
        <v>0.41683305572996182</v>
      </c>
      <c r="J2486" s="13">
        <v>0.90690970000000004</v>
      </c>
      <c r="K2486" s="12">
        <v>1</v>
      </c>
      <c r="L2486" s="13">
        <v>0.88658269999999995</v>
      </c>
      <c r="M2486" s="13">
        <v>0.9505557</v>
      </c>
      <c r="N2486" s="15">
        <f t="shared" si="76"/>
        <v>0.93500776481542391</v>
      </c>
    </row>
    <row r="2487" spans="1:14" x14ac:dyDescent="0.3">
      <c r="A2487" s="1" t="s">
        <v>308</v>
      </c>
      <c r="B2487" s="1" t="s">
        <v>117</v>
      </c>
      <c r="C2487" s="1">
        <v>2019</v>
      </c>
      <c r="D2487" s="13">
        <v>5.2162899999999998E-2</v>
      </c>
      <c r="E2487" s="13">
        <v>1</v>
      </c>
      <c r="F2487" s="13">
        <v>0.96185489999999996</v>
      </c>
      <c r="G2487" s="13">
        <v>0.95454539999999999</v>
      </c>
      <c r="H2487" s="12">
        <v>1.0000000000000001E-5</v>
      </c>
      <c r="I2487" s="14">
        <f t="shared" si="77"/>
        <v>5.4456982835017875E-2</v>
      </c>
      <c r="J2487" s="13">
        <v>1</v>
      </c>
      <c r="K2487" s="12">
        <v>1</v>
      </c>
      <c r="L2487" s="13">
        <v>0.94288879999999997</v>
      </c>
      <c r="M2487" s="13">
        <v>0.9505557</v>
      </c>
      <c r="N2487" s="15">
        <f t="shared" si="76"/>
        <v>0.97299254303474625</v>
      </c>
    </row>
    <row r="2488" spans="1:14" x14ac:dyDescent="0.3">
      <c r="A2488" s="1" t="s">
        <v>308</v>
      </c>
      <c r="B2488" s="1" t="s">
        <v>117</v>
      </c>
      <c r="C2488" s="1">
        <v>2020</v>
      </c>
      <c r="D2488" s="12">
        <v>1.0000000000000001E-5</v>
      </c>
      <c r="E2488" s="13">
        <v>0.55006909999999998</v>
      </c>
      <c r="F2488" s="13">
        <v>1</v>
      </c>
      <c r="G2488" s="13">
        <v>0.95454539999999999</v>
      </c>
      <c r="H2488" s="13">
        <v>0.75</v>
      </c>
      <c r="I2488" s="14">
        <f t="shared" si="77"/>
        <v>8.2995590716299764E-2</v>
      </c>
      <c r="J2488" s="13">
        <v>0.40963650000000001</v>
      </c>
      <c r="K2488" s="12">
        <v>1</v>
      </c>
      <c r="L2488" s="13">
        <v>1</v>
      </c>
      <c r="M2488" s="13">
        <v>0.9505557</v>
      </c>
      <c r="N2488" s="15">
        <f t="shared" si="76"/>
        <v>0.7899399066205629</v>
      </c>
    </row>
    <row r="2489" spans="1:14" x14ac:dyDescent="0.3">
      <c r="A2489" s="1" t="s">
        <v>309</v>
      </c>
      <c r="B2489" s="1" t="s">
        <v>118</v>
      </c>
      <c r="C2489" s="1">
        <v>2000</v>
      </c>
      <c r="D2489" s="13">
        <v>1</v>
      </c>
      <c r="E2489" s="12">
        <v>1.0000000000000001E-5</v>
      </c>
      <c r="F2489" s="13">
        <v>0.22394220000000001</v>
      </c>
      <c r="G2489" s="12">
        <v>1.0000000000000001E-5</v>
      </c>
      <c r="H2489" s="12">
        <v>1.0000000000000001E-5</v>
      </c>
      <c r="I2489" s="14">
        <f t="shared" si="77"/>
        <v>7.4135665089599886E-4</v>
      </c>
      <c r="J2489" s="13">
        <v>0.85999320000000001</v>
      </c>
      <c r="K2489" s="12">
        <v>1.0000000000000001E-5</v>
      </c>
      <c r="L2489" s="13">
        <v>0.61580500000000005</v>
      </c>
      <c r="M2489" s="12">
        <v>1.0000000000000001E-5</v>
      </c>
      <c r="N2489" s="15">
        <f t="shared" si="76"/>
        <v>2.6976435058533644E-3</v>
      </c>
    </row>
    <row r="2490" spans="1:14" x14ac:dyDescent="0.3">
      <c r="A2490" s="1" t="s">
        <v>309</v>
      </c>
      <c r="B2490" s="1" t="s">
        <v>118</v>
      </c>
      <c r="C2490" s="1">
        <v>2001</v>
      </c>
      <c r="D2490" s="13">
        <v>0.97653849999999998</v>
      </c>
      <c r="E2490" s="13">
        <v>0.1203283</v>
      </c>
      <c r="F2490" s="13">
        <v>0.34674919999999998</v>
      </c>
      <c r="G2490" s="13">
        <v>0.25</v>
      </c>
      <c r="H2490" s="12">
        <v>1.0000000000000001E-5</v>
      </c>
      <c r="I2490" s="14">
        <f t="shared" si="77"/>
        <v>3.9957888022959465E-2</v>
      </c>
      <c r="J2490" s="13">
        <v>0.77475240000000001</v>
      </c>
      <c r="K2490" s="12">
        <v>1.0000000000000001E-5</v>
      </c>
      <c r="L2490" s="13">
        <v>0.55585870000000004</v>
      </c>
      <c r="M2490" s="13">
        <v>0.2</v>
      </c>
      <c r="N2490" s="15">
        <f t="shared" si="76"/>
        <v>3.04641688153711E-2</v>
      </c>
    </row>
    <row r="2491" spans="1:14" x14ac:dyDescent="0.3">
      <c r="A2491" s="1" t="s">
        <v>309</v>
      </c>
      <c r="B2491" s="1" t="s">
        <v>118</v>
      </c>
      <c r="C2491" s="1">
        <v>2002</v>
      </c>
      <c r="D2491" s="13">
        <v>0.95306869999999999</v>
      </c>
      <c r="E2491" s="13">
        <v>0.16842950000000001</v>
      </c>
      <c r="F2491" s="13">
        <v>0.52734780000000003</v>
      </c>
      <c r="G2491" s="13">
        <v>0.5</v>
      </c>
      <c r="H2491" s="13">
        <v>0.2</v>
      </c>
      <c r="I2491" s="14">
        <f t="shared" si="77"/>
        <v>0.38505955180490475</v>
      </c>
      <c r="J2491" s="13">
        <v>0.68951169999999995</v>
      </c>
      <c r="K2491" s="12">
        <v>1.0000000000000001E-5</v>
      </c>
      <c r="L2491" s="13">
        <v>0.50681080000000001</v>
      </c>
      <c r="M2491" s="13">
        <v>0.4</v>
      </c>
      <c r="N2491" s="15">
        <f t="shared" si="76"/>
        <v>3.4384433463150565E-2</v>
      </c>
    </row>
    <row r="2492" spans="1:14" x14ac:dyDescent="0.3">
      <c r="A2492" s="1" t="s">
        <v>309</v>
      </c>
      <c r="B2492" s="1" t="s">
        <v>118</v>
      </c>
      <c r="C2492" s="1">
        <v>2003</v>
      </c>
      <c r="D2492" s="13">
        <v>0.92959899999999995</v>
      </c>
      <c r="E2492" s="13">
        <v>0.26831529999999998</v>
      </c>
      <c r="F2492" s="13">
        <v>0.37048500000000001</v>
      </c>
      <c r="G2492" s="13">
        <v>0.75</v>
      </c>
      <c r="H2492" s="13">
        <v>0.4</v>
      </c>
      <c r="I2492" s="14">
        <f t="shared" si="77"/>
        <v>0.48816494984759073</v>
      </c>
      <c r="J2492" s="13">
        <v>0.60427090000000006</v>
      </c>
      <c r="K2492" s="12">
        <v>1.0000000000000001E-5</v>
      </c>
      <c r="L2492" s="13">
        <v>0.45776549999999999</v>
      </c>
      <c r="M2492" s="13">
        <v>0.6</v>
      </c>
      <c r="N2492" s="15">
        <f t="shared" si="76"/>
        <v>3.5892730437109693E-2</v>
      </c>
    </row>
    <row r="2493" spans="1:14" x14ac:dyDescent="0.3">
      <c r="A2493" s="1" t="s">
        <v>309</v>
      </c>
      <c r="B2493" s="1" t="s">
        <v>118</v>
      </c>
      <c r="C2493" s="1">
        <v>2004</v>
      </c>
      <c r="D2493" s="13">
        <v>0.90612930000000003</v>
      </c>
      <c r="E2493" s="13">
        <v>0.38472309999999998</v>
      </c>
      <c r="F2493" s="13">
        <v>7.6367400000000002E-2</v>
      </c>
      <c r="G2493" s="13">
        <v>0.75</v>
      </c>
      <c r="H2493" s="13">
        <v>0.2</v>
      </c>
      <c r="I2493" s="14">
        <f t="shared" si="77"/>
        <v>0.3313351724048979</v>
      </c>
      <c r="J2493" s="13">
        <v>0.5190302</v>
      </c>
      <c r="K2493" s="12">
        <v>1.0000000000000001E-5</v>
      </c>
      <c r="L2493" s="13">
        <v>0.40599439999999998</v>
      </c>
      <c r="M2493" s="13">
        <v>0.8</v>
      </c>
      <c r="N2493" s="15">
        <f t="shared" si="76"/>
        <v>3.6033020155233457E-2</v>
      </c>
    </row>
    <row r="2494" spans="1:14" x14ac:dyDescent="0.3">
      <c r="A2494" s="1" t="s">
        <v>309</v>
      </c>
      <c r="B2494" s="1" t="s">
        <v>118</v>
      </c>
      <c r="C2494" s="1">
        <v>2005</v>
      </c>
      <c r="D2494" s="13">
        <v>0.8826678</v>
      </c>
      <c r="E2494" s="13">
        <v>0.3228357</v>
      </c>
      <c r="F2494" s="13">
        <v>0.5139319</v>
      </c>
      <c r="G2494" s="13">
        <v>1</v>
      </c>
      <c r="H2494" s="13">
        <v>0.2</v>
      </c>
      <c r="I2494" s="14">
        <f t="shared" si="77"/>
        <v>0.49356332554304266</v>
      </c>
      <c r="J2494" s="13">
        <v>0.43378939999999999</v>
      </c>
      <c r="K2494" s="12">
        <v>1.0000000000000001E-5</v>
      </c>
      <c r="L2494" s="13">
        <v>0.35694910000000002</v>
      </c>
      <c r="M2494" s="13">
        <v>1</v>
      </c>
      <c r="N2494" s="15">
        <f t="shared" si="76"/>
        <v>3.5275347985119554E-2</v>
      </c>
    </row>
    <row r="2495" spans="1:14" x14ac:dyDescent="0.3">
      <c r="A2495" s="1" t="s">
        <v>309</v>
      </c>
      <c r="B2495" s="1" t="s">
        <v>118</v>
      </c>
      <c r="C2495" s="1">
        <v>2006</v>
      </c>
      <c r="D2495" s="13">
        <v>0.85919800000000002</v>
      </c>
      <c r="E2495" s="13">
        <v>0.32746700000000001</v>
      </c>
      <c r="F2495" s="13">
        <v>9.4943299999999994E-2</v>
      </c>
      <c r="G2495" s="13">
        <v>1</v>
      </c>
      <c r="H2495" s="13">
        <v>0.8</v>
      </c>
      <c r="I2495" s="14">
        <f t="shared" si="77"/>
        <v>0.46340746085729217</v>
      </c>
      <c r="J2495" s="13">
        <v>0.34854859999999999</v>
      </c>
      <c r="K2495" s="12">
        <v>1.0000000000000001E-5</v>
      </c>
      <c r="L2495" s="13">
        <v>0.30790119999999999</v>
      </c>
      <c r="M2495" s="13">
        <v>1</v>
      </c>
      <c r="N2495" s="15">
        <f t="shared" si="76"/>
        <v>3.2186124069101471E-2</v>
      </c>
    </row>
    <row r="2496" spans="1:14" x14ac:dyDescent="0.3">
      <c r="A2496" s="1" t="s">
        <v>309</v>
      </c>
      <c r="B2496" s="1" t="s">
        <v>118</v>
      </c>
      <c r="C2496" s="1">
        <v>2007</v>
      </c>
      <c r="D2496" s="13">
        <v>0.83572829999999998</v>
      </c>
      <c r="E2496" s="13">
        <v>0.41186479999999998</v>
      </c>
      <c r="F2496" s="13">
        <v>0.28689369999999997</v>
      </c>
      <c r="G2496" s="13">
        <v>1</v>
      </c>
      <c r="H2496" s="13">
        <v>0.2</v>
      </c>
      <c r="I2496" s="14">
        <f t="shared" si="77"/>
        <v>0.45615680543144022</v>
      </c>
      <c r="J2496" s="13">
        <v>0.2638296</v>
      </c>
      <c r="K2496" s="12">
        <v>1.0000000000000001E-5</v>
      </c>
      <c r="L2496" s="13">
        <v>0.25885590000000003</v>
      </c>
      <c r="M2496" s="12">
        <v>1</v>
      </c>
      <c r="N2496" s="15">
        <f t="shared" si="76"/>
        <v>2.8747189827994405E-2</v>
      </c>
    </row>
    <row r="2497" spans="1:14" x14ac:dyDescent="0.3">
      <c r="A2497" s="1" t="s">
        <v>309</v>
      </c>
      <c r="B2497" s="1" t="s">
        <v>118</v>
      </c>
      <c r="C2497" s="1">
        <v>2008</v>
      </c>
      <c r="D2497" s="13">
        <v>0.81226679999999996</v>
      </c>
      <c r="E2497" s="13">
        <v>0.4168193</v>
      </c>
      <c r="F2497" s="13">
        <v>0.1878225</v>
      </c>
      <c r="G2497" s="13">
        <v>1</v>
      </c>
      <c r="H2497" s="13">
        <v>0.4</v>
      </c>
      <c r="I2497" s="14">
        <f t="shared" si="77"/>
        <v>0.47983378814317756</v>
      </c>
      <c r="J2497" s="13">
        <v>0.17257810000000001</v>
      </c>
      <c r="K2497" s="12">
        <v>1.0000000000000001E-5</v>
      </c>
      <c r="L2497" s="12">
        <v>0.20981060000000001</v>
      </c>
      <c r="M2497" s="13">
        <v>1</v>
      </c>
      <c r="N2497" s="15">
        <f t="shared" si="76"/>
        <v>2.453032359293976E-2</v>
      </c>
    </row>
    <row r="2498" spans="1:14" x14ac:dyDescent="0.3">
      <c r="A2498" s="1" t="s">
        <v>309</v>
      </c>
      <c r="B2498" s="1" t="s">
        <v>118</v>
      </c>
      <c r="C2498" s="1">
        <v>2009</v>
      </c>
      <c r="D2498" s="13">
        <v>0.78879710000000003</v>
      </c>
      <c r="E2498" s="13">
        <v>0.47924519999999998</v>
      </c>
      <c r="F2498" s="13">
        <v>0.16202269999999999</v>
      </c>
      <c r="G2498" s="13">
        <v>1</v>
      </c>
      <c r="H2498" s="13">
        <v>0.2</v>
      </c>
      <c r="I2498" s="14">
        <f t="shared" si="77"/>
        <v>0.41459664900338722</v>
      </c>
      <c r="J2498" s="13">
        <v>8.7783899999999998E-2</v>
      </c>
      <c r="K2498" s="12">
        <v>1.0000000000000001E-5</v>
      </c>
      <c r="L2498" s="13">
        <v>0.16076270000000001</v>
      </c>
      <c r="M2498" s="13">
        <v>1</v>
      </c>
      <c r="N2498" s="15">
        <f t="shared" si="76"/>
        <v>1.9382064779284541E-2</v>
      </c>
    </row>
    <row r="2499" spans="1:14" x14ac:dyDescent="0.3">
      <c r="A2499" s="1" t="s">
        <v>309</v>
      </c>
      <c r="B2499" s="1" t="s">
        <v>118</v>
      </c>
      <c r="C2499" s="1">
        <v>2010</v>
      </c>
      <c r="D2499" s="13">
        <v>0.76532730000000004</v>
      </c>
      <c r="E2499" s="13">
        <v>0.4775219</v>
      </c>
      <c r="F2499" s="13">
        <v>0.87409700000000001</v>
      </c>
      <c r="G2499" s="13">
        <v>1</v>
      </c>
      <c r="H2499" s="12">
        <v>1.0000000000000001E-5</v>
      </c>
      <c r="I2499" s="14">
        <f t="shared" si="77"/>
        <v>7.9593944110016385E-2</v>
      </c>
      <c r="J2499" s="12">
        <v>1.0000000000000001E-5</v>
      </c>
      <c r="K2499" s="12">
        <v>1.0000000000000001E-5</v>
      </c>
      <c r="L2499" s="13">
        <v>0.11171739999999999</v>
      </c>
      <c r="M2499" s="13">
        <v>1</v>
      </c>
      <c r="N2499" s="15">
        <f t="shared" si="76"/>
        <v>1.8282273639687822E-3</v>
      </c>
    </row>
    <row r="2500" spans="1:14" x14ac:dyDescent="0.3">
      <c r="A2500" s="1" t="s">
        <v>309</v>
      </c>
      <c r="B2500" s="1" t="s">
        <v>118</v>
      </c>
      <c r="C2500" s="1">
        <v>2011</v>
      </c>
      <c r="D2500" s="13">
        <v>0.69216040000000001</v>
      </c>
      <c r="E2500" s="13">
        <v>0.50714090000000001</v>
      </c>
      <c r="F2500" s="13">
        <v>0.23529410000000001</v>
      </c>
      <c r="G2500" s="13">
        <v>1</v>
      </c>
      <c r="H2500" s="13">
        <v>0.2</v>
      </c>
      <c r="I2500" s="14">
        <f t="shared" si="77"/>
        <v>0.44014450449383791</v>
      </c>
      <c r="J2500" s="13">
        <v>7.5182700000000005E-2</v>
      </c>
      <c r="K2500" s="12">
        <v>1.0000000000000001E-5</v>
      </c>
      <c r="L2500" s="13">
        <v>5.9946300000000001E-2</v>
      </c>
      <c r="M2500" s="13">
        <v>1</v>
      </c>
      <c r="N2500" s="15">
        <f t="shared" si="76"/>
        <v>1.4570353053349791E-2</v>
      </c>
    </row>
    <row r="2501" spans="1:14" x14ac:dyDescent="0.3">
      <c r="A2501" s="1" t="s">
        <v>309</v>
      </c>
      <c r="B2501" s="1" t="s">
        <v>118</v>
      </c>
      <c r="C2501" s="1">
        <v>2012</v>
      </c>
      <c r="D2501" s="13">
        <v>0.61898529999999996</v>
      </c>
      <c r="E2501" s="13">
        <v>0.44816149999999999</v>
      </c>
      <c r="F2501" s="13">
        <v>0.1393189</v>
      </c>
      <c r="G2501" s="13">
        <v>1</v>
      </c>
      <c r="H2501" s="13">
        <v>0.4</v>
      </c>
      <c r="I2501" s="14">
        <f t="shared" si="77"/>
        <v>0.43434715549302028</v>
      </c>
      <c r="J2501" s="13">
        <v>0.1701587</v>
      </c>
      <c r="K2501" s="12">
        <v>1.0000000000000001E-5</v>
      </c>
      <c r="L2501" s="13">
        <v>1.0900999999999999E-2</v>
      </c>
      <c r="M2501" s="13">
        <v>1</v>
      </c>
      <c r="N2501" s="15">
        <f t="shared" si="76"/>
        <v>1.1670249060707606E-2</v>
      </c>
    </row>
    <row r="2502" spans="1:14" x14ac:dyDescent="0.3">
      <c r="A2502" s="1" t="s">
        <v>309</v>
      </c>
      <c r="B2502" s="1" t="s">
        <v>118</v>
      </c>
      <c r="C2502" s="1">
        <v>2013</v>
      </c>
      <c r="D2502" s="13">
        <v>0.54581829999999998</v>
      </c>
      <c r="E2502" s="13">
        <v>0.51683429999999997</v>
      </c>
      <c r="F2502" s="13">
        <v>0.66047480000000003</v>
      </c>
      <c r="G2502" s="13">
        <v>1</v>
      </c>
      <c r="H2502" s="13">
        <v>0.2</v>
      </c>
      <c r="I2502" s="14">
        <f t="shared" si="77"/>
        <v>0.51791338326963265</v>
      </c>
      <c r="J2502" s="13">
        <v>0.2676423</v>
      </c>
      <c r="K2502" s="12">
        <v>1.0000000000000001E-5</v>
      </c>
      <c r="L2502" s="12">
        <v>1.0000000000000001E-5</v>
      </c>
      <c r="M2502" s="13">
        <v>1</v>
      </c>
      <c r="N2502" s="15">
        <f t="shared" si="76"/>
        <v>2.2745143876256604E-3</v>
      </c>
    </row>
    <row r="2503" spans="1:14" x14ac:dyDescent="0.3">
      <c r="A2503" s="1" t="s">
        <v>309</v>
      </c>
      <c r="B2503" s="1" t="s">
        <v>118</v>
      </c>
      <c r="C2503" s="1">
        <v>2014</v>
      </c>
      <c r="D2503" s="13">
        <v>0.4726514</v>
      </c>
      <c r="E2503" s="13">
        <v>0.64875170000000004</v>
      </c>
      <c r="F2503" s="13">
        <v>0.2404541</v>
      </c>
      <c r="G2503" s="13">
        <v>1</v>
      </c>
      <c r="H2503" s="13">
        <v>0.4</v>
      </c>
      <c r="I2503" s="14">
        <f t="shared" si="77"/>
        <v>0.49424504848665263</v>
      </c>
      <c r="J2503" s="13">
        <v>0.36547109999999999</v>
      </c>
      <c r="K2503" s="12">
        <v>1.0000000000000001E-5</v>
      </c>
      <c r="L2503" s="13">
        <v>2.7248499999999998E-2</v>
      </c>
      <c r="M2503" s="13">
        <v>1</v>
      </c>
      <c r="N2503" s="15">
        <f t="shared" si="76"/>
        <v>1.7764333181570745E-2</v>
      </c>
    </row>
    <row r="2504" spans="1:14" x14ac:dyDescent="0.3">
      <c r="A2504" s="1" t="s">
        <v>309</v>
      </c>
      <c r="B2504" s="1" t="s">
        <v>118</v>
      </c>
      <c r="C2504" s="1">
        <v>2015</v>
      </c>
      <c r="D2504" s="13">
        <v>0.39947630000000001</v>
      </c>
      <c r="E2504" s="13">
        <v>0.76352240000000005</v>
      </c>
      <c r="F2504" s="12">
        <v>1.0000000000000001E-5</v>
      </c>
      <c r="G2504" s="13">
        <v>1</v>
      </c>
      <c r="H2504" s="13">
        <v>0.6</v>
      </c>
      <c r="I2504" s="14">
        <f t="shared" si="77"/>
        <v>7.1202101259953285E-2</v>
      </c>
      <c r="J2504" s="13">
        <v>0.46127849999999998</v>
      </c>
      <c r="K2504" s="13">
        <v>1</v>
      </c>
      <c r="L2504" s="13">
        <v>9.2644000000000004E-2</v>
      </c>
      <c r="M2504" s="13">
        <v>1</v>
      </c>
      <c r="N2504" s="15">
        <f t="shared" si="76"/>
        <v>0.45466877312770154</v>
      </c>
    </row>
    <row r="2505" spans="1:14" x14ac:dyDescent="0.3">
      <c r="A2505" s="1" t="s">
        <v>309</v>
      </c>
      <c r="B2505" s="1" t="s">
        <v>118</v>
      </c>
      <c r="C2505" s="1">
        <v>2016</v>
      </c>
      <c r="D2505" s="13">
        <v>0.3176678</v>
      </c>
      <c r="E2505" s="13">
        <v>0.8047088</v>
      </c>
      <c r="F2505" s="13">
        <v>1</v>
      </c>
      <c r="G2505" s="13">
        <v>1</v>
      </c>
      <c r="H2505" s="13">
        <v>0.2</v>
      </c>
      <c r="I2505" s="14">
        <f t="shared" si="77"/>
        <v>0.55173227303548633</v>
      </c>
      <c r="J2505" s="13">
        <v>0.5689263</v>
      </c>
      <c r="K2505" s="12">
        <v>1</v>
      </c>
      <c r="L2505" s="13">
        <v>0.19618630000000001</v>
      </c>
      <c r="M2505" s="13">
        <v>1</v>
      </c>
      <c r="N2505" s="15">
        <f t="shared" si="76"/>
        <v>0.57800443638586563</v>
      </c>
    </row>
    <row r="2506" spans="1:14" x14ac:dyDescent="0.3">
      <c r="A2506" s="1" t="s">
        <v>309</v>
      </c>
      <c r="B2506" s="1" t="s">
        <v>118</v>
      </c>
      <c r="C2506" s="1">
        <v>2017</v>
      </c>
      <c r="D2506" s="13">
        <v>0.23824880000000001</v>
      </c>
      <c r="E2506" s="13">
        <v>0.79251660000000002</v>
      </c>
      <c r="F2506" s="13">
        <v>0.65015480000000003</v>
      </c>
      <c r="G2506" s="13">
        <v>1</v>
      </c>
      <c r="H2506" s="12">
        <v>1.0000000000000001E-5</v>
      </c>
      <c r="I2506" s="14">
        <f t="shared" si="77"/>
        <v>6.5737195563745632E-2</v>
      </c>
      <c r="J2506" s="13">
        <v>0.68006840000000002</v>
      </c>
      <c r="K2506" s="12">
        <v>1</v>
      </c>
      <c r="L2506" s="13">
        <v>0.3378756</v>
      </c>
      <c r="M2506" s="13">
        <v>1</v>
      </c>
      <c r="N2506" s="15">
        <f t="shared" si="76"/>
        <v>0.69235264604695701</v>
      </c>
    </row>
    <row r="2507" spans="1:14" x14ac:dyDescent="0.3">
      <c r="A2507" s="1" t="s">
        <v>309</v>
      </c>
      <c r="B2507" s="1" t="s">
        <v>118</v>
      </c>
      <c r="C2507" s="1">
        <v>2018</v>
      </c>
      <c r="D2507" s="13">
        <v>0.15883800000000001</v>
      </c>
      <c r="E2507" s="13">
        <v>0.92385240000000002</v>
      </c>
      <c r="F2507" s="13">
        <v>0.51805990000000002</v>
      </c>
      <c r="G2507" s="13">
        <v>1</v>
      </c>
      <c r="H2507" s="12">
        <v>1.0000000000000001E-5</v>
      </c>
      <c r="I2507" s="14">
        <f t="shared" si="77"/>
        <v>5.9729295971796291E-2</v>
      </c>
      <c r="J2507" s="13">
        <v>0.79869869999999998</v>
      </c>
      <c r="K2507" s="12">
        <v>1</v>
      </c>
      <c r="L2507" s="13">
        <v>0.52043510000000004</v>
      </c>
      <c r="M2507" s="13">
        <v>1</v>
      </c>
      <c r="N2507" s="15">
        <f t="shared" si="76"/>
        <v>0.80294794177922957</v>
      </c>
    </row>
    <row r="2508" spans="1:14" x14ac:dyDescent="0.3">
      <c r="A2508" s="1" t="s">
        <v>309</v>
      </c>
      <c r="B2508" s="1" t="s">
        <v>118</v>
      </c>
      <c r="C2508" s="1">
        <v>2019</v>
      </c>
      <c r="D2508" s="13">
        <v>7.9419000000000003E-2</v>
      </c>
      <c r="E2508" s="13">
        <v>1</v>
      </c>
      <c r="F2508" s="13">
        <v>0.55211560000000004</v>
      </c>
      <c r="G2508" s="13">
        <v>1</v>
      </c>
      <c r="H2508" s="13">
        <v>0.4</v>
      </c>
      <c r="I2508" s="14">
        <f t="shared" si="77"/>
        <v>0.44545402227286401</v>
      </c>
      <c r="J2508" s="13">
        <v>0.92052250000000002</v>
      </c>
      <c r="K2508" s="12">
        <v>1</v>
      </c>
      <c r="L2508" s="13">
        <v>0.74114409999999997</v>
      </c>
      <c r="M2508" s="13">
        <v>1</v>
      </c>
      <c r="N2508" s="15">
        <f t="shared" ref="N2508:N2571" si="78">GEOMEAN(J2508,K2508,L2508,M2508)</f>
        <v>0.90883337243825946</v>
      </c>
    </row>
    <row r="2509" spans="1:14" x14ac:dyDescent="0.3">
      <c r="A2509" s="1" t="s">
        <v>309</v>
      </c>
      <c r="B2509" s="1" t="s">
        <v>118</v>
      </c>
      <c r="C2509" s="1">
        <v>2020</v>
      </c>
      <c r="D2509" s="12">
        <v>1.0000000000000001E-5</v>
      </c>
      <c r="E2509" s="13">
        <v>0.57434890000000005</v>
      </c>
      <c r="F2509" s="13">
        <v>0.95149649999999997</v>
      </c>
      <c r="G2509" s="13">
        <v>1</v>
      </c>
      <c r="H2509" s="13">
        <v>1</v>
      </c>
      <c r="I2509" s="14">
        <f t="shared" si="77"/>
        <v>8.8616909038419789E-2</v>
      </c>
      <c r="J2509" s="13">
        <v>1</v>
      </c>
      <c r="K2509" s="13">
        <v>1</v>
      </c>
      <c r="L2509" s="13">
        <v>1</v>
      </c>
      <c r="M2509" s="13">
        <v>1</v>
      </c>
      <c r="N2509" s="15">
        <f t="shared" si="78"/>
        <v>1</v>
      </c>
    </row>
    <row r="2510" spans="1:14" x14ac:dyDescent="0.3">
      <c r="A2510" s="1" t="s">
        <v>310</v>
      </c>
      <c r="B2510" s="1" t="s">
        <v>119</v>
      </c>
      <c r="C2510" s="1">
        <v>2000</v>
      </c>
      <c r="D2510" s="13">
        <v>1</v>
      </c>
      <c r="E2510" s="12">
        <v>1.0000000000000001E-5</v>
      </c>
      <c r="F2510" s="12">
        <v>1.0000000000000001E-5</v>
      </c>
      <c r="G2510" s="12">
        <v>1.0000000000000001E-5</v>
      </c>
      <c r="H2510" s="13">
        <v>0.25</v>
      </c>
      <c r="I2510" s="14">
        <f t="shared" si="77"/>
        <v>7.5785828325519906E-4</v>
      </c>
      <c r="J2510" s="13">
        <v>0.28752800000000001</v>
      </c>
      <c r="K2510" s="12">
        <v>1.0000000000000001E-5</v>
      </c>
      <c r="L2510" s="12">
        <v>1.0000000000000001E-5</v>
      </c>
      <c r="M2510" s="12">
        <v>1.0000000000000001E-5</v>
      </c>
      <c r="N2510" s="15">
        <f t="shared" si="78"/>
        <v>1.3021770468206399E-4</v>
      </c>
    </row>
    <row r="2511" spans="1:14" x14ac:dyDescent="0.3">
      <c r="A2511" s="1" t="s">
        <v>310</v>
      </c>
      <c r="B2511" s="1" t="s">
        <v>119</v>
      </c>
      <c r="C2511" s="1">
        <v>2001</v>
      </c>
      <c r="D2511" s="13">
        <v>0.9503374</v>
      </c>
      <c r="E2511" s="13">
        <v>1.8714600000000001E-2</v>
      </c>
      <c r="F2511" s="13">
        <v>0.36494260000000001</v>
      </c>
      <c r="G2511" s="13">
        <v>8.8435399999999997E-2</v>
      </c>
      <c r="H2511" s="12">
        <v>1.0000000000000001E-5</v>
      </c>
      <c r="I2511" s="14">
        <f t="shared" si="77"/>
        <v>2.2479249895974631E-2</v>
      </c>
      <c r="J2511" s="13">
        <v>0.23960670000000001</v>
      </c>
      <c r="K2511" s="12">
        <v>1.0000000000000001E-5</v>
      </c>
      <c r="L2511" s="13">
        <v>9.2673500000000006E-2</v>
      </c>
      <c r="M2511" s="13">
        <v>8.6835599999999999E-2</v>
      </c>
      <c r="N2511" s="15">
        <f t="shared" si="78"/>
        <v>1.1783873810637779E-2</v>
      </c>
    </row>
    <row r="2512" spans="1:14" x14ac:dyDescent="0.3">
      <c r="A2512" s="1" t="s">
        <v>310</v>
      </c>
      <c r="B2512" s="1" t="s">
        <v>119</v>
      </c>
      <c r="C2512" s="1">
        <v>2002</v>
      </c>
      <c r="D2512" s="13">
        <v>0.90067509999999995</v>
      </c>
      <c r="E2512" s="13">
        <v>5.1925199999999998E-2</v>
      </c>
      <c r="F2512" s="13">
        <v>0.69899420000000001</v>
      </c>
      <c r="G2512" s="13">
        <v>0.17687069999999999</v>
      </c>
      <c r="H2512" s="13">
        <v>0.5</v>
      </c>
      <c r="I2512" s="14">
        <f t="shared" si="77"/>
        <v>0.3106055139030881</v>
      </c>
      <c r="J2512" s="13">
        <v>0.1916853</v>
      </c>
      <c r="K2512" s="12">
        <v>1.0000000000000001E-5</v>
      </c>
      <c r="L2512" s="13">
        <v>0.18520110000000001</v>
      </c>
      <c r="M2512" s="13">
        <v>0.1736712</v>
      </c>
      <c r="N2512" s="15">
        <f t="shared" si="78"/>
        <v>1.575759898615775E-2</v>
      </c>
    </row>
    <row r="2513" spans="1:14" x14ac:dyDescent="0.3">
      <c r="A2513" s="1" t="s">
        <v>310</v>
      </c>
      <c r="B2513" s="1" t="s">
        <v>119</v>
      </c>
      <c r="C2513" s="1">
        <v>2003</v>
      </c>
      <c r="D2513" s="13">
        <v>0.85101260000000001</v>
      </c>
      <c r="E2513" s="13">
        <v>8.5466700000000007E-2</v>
      </c>
      <c r="F2513" s="13">
        <v>0.44540229999999997</v>
      </c>
      <c r="G2513" s="13">
        <v>0.25850339999999999</v>
      </c>
      <c r="H2513" s="12">
        <v>1.0000000000000001E-5</v>
      </c>
      <c r="I2513" s="14">
        <f t="shared" si="77"/>
        <v>3.8422916600962698E-2</v>
      </c>
      <c r="J2513" s="13">
        <v>0.143764</v>
      </c>
      <c r="K2513" s="12">
        <v>1.0000000000000001E-5</v>
      </c>
      <c r="L2513" s="13">
        <v>0.24022189999999999</v>
      </c>
      <c r="M2513" s="13">
        <v>0.26050669999999998</v>
      </c>
      <c r="N2513" s="15">
        <f t="shared" si="78"/>
        <v>1.7318904232289541E-2</v>
      </c>
    </row>
    <row r="2514" spans="1:14" x14ac:dyDescent="0.3">
      <c r="A2514" s="1" t="s">
        <v>310</v>
      </c>
      <c r="B2514" s="1" t="s">
        <v>119</v>
      </c>
      <c r="C2514" s="1">
        <v>2004</v>
      </c>
      <c r="D2514" s="13">
        <v>0.80135009999999995</v>
      </c>
      <c r="E2514" s="13">
        <v>9.2931899999999998E-2</v>
      </c>
      <c r="F2514" s="13">
        <v>0.2104885</v>
      </c>
      <c r="G2514" s="13">
        <v>0.34693879999999999</v>
      </c>
      <c r="H2514" s="13">
        <v>0.25</v>
      </c>
      <c r="I2514" s="14">
        <f t="shared" si="77"/>
        <v>0.2671047880607178</v>
      </c>
      <c r="J2514" s="13">
        <v>9.5842700000000003E-2</v>
      </c>
      <c r="K2514" s="12">
        <v>1.0000000000000001E-5</v>
      </c>
      <c r="L2514" s="13">
        <v>0.28809099999999999</v>
      </c>
      <c r="M2514" s="13">
        <v>0.3473424</v>
      </c>
      <c r="N2514" s="15">
        <f t="shared" si="78"/>
        <v>1.7597931906618861E-2</v>
      </c>
    </row>
    <row r="2515" spans="1:14" x14ac:dyDescent="0.3">
      <c r="A2515" s="1" t="s">
        <v>310</v>
      </c>
      <c r="B2515" s="1" t="s">
        <v>119</v>
      </c>
      <c r="C2515" s="1">
        <v>2005</v>
      </c>
      <c r="D2515" s="13">
        <v>0.75168769999999996</v>
      </c>
      <c r="E2515" s="13">
        <v>3.6022999999999999E-2</v>
      </c>
      <c r="F2515" s="13">
        <v>0.29454019999999997</v>
      </c>
      <c r="G2515" s="13">
        <v>0.43537409999999999</v>
      </c>
      <c r="H2515" s="13">
        <v>0.25</v>
      </c>
      <c r="I2515" s="14">
        <f t="shared" si="77"/>
        <v>0.24418157999442078</v>
      </c>
      <c r="J2515" s="13">
        <v>4.79213E-2</v>
      </c>
      <c r="K2515" s="12">
        <v>1.0000000000000001E-5</v>
      </c>
      <c r="L2515" s="13">
        <v>0.33596009999999998</v>
      </c>
      <c r="M2515" s="13">
        <v>0.43417790000000001</v>
      </c>
      <c r="N2515" s="15">
        <f t="shared" si="78"/>
        <v>1.626001723714228E-2</v>
      </c>
    </row>
    <row r="2516" spans="1:14" x14ac:dyDescent="0.3">
      <c r="A2516" s="1" t="s">
        <v>310</v>
      </c>
      <c r="B2516" s="1" t="s">
        <v>119</v>
      </c>
      <c r="C2516" s="1">
        <v>2006</v>
      </c>
      <c r="D2516" s="13">
        <v>0.70202529999999996</v>
      </c>
      <c r="E2516" s="13">
        <v>8.8982199999999997E-2</v>
      </c>
      <c r="F2516" s="13">
        <v>0.58477009999999996</v>
      </c>
      <c r="G2516" s="13">
        <v>0.51700679999999999</v>
      </c>
      <c r="H2516" s="12">
        <v>1.0000000000000001E-5</v>
      </c>
      <c r="I2516" s="14">
        <f t="shared" si="77"/>
        <v>4.5209266756125771E-2</v>
      </c>
      <c r="J2516" s="12">
        <v>1.0000000000000001E-5</v>
      </c>
      <c r="K2516" s="12">
        <v>1.0000000000000001E-5</v>
      </c>
      <c r="L2516" s="13">
        <v>0.38368340000000001</v>
      </c>
      <c r="M2516" s="13">
        <v>0.52101359999999997</v>
      </c>
      <c r="N2516" s="15">
        <f t="shared" si="78"/>
        <v>2.1144894247315396E-3</v>
      </c>
    </row>
    <row r="2517" spans="1:14" x14ac:dyDescent="0.3">
      <c r="A2517" s="1" t="s">
        <v>310</v>
      </c>
      <c r="B2517" s="1" t="s">
        <v>119</v>
      </c>
      <c r="C2517" s="1">
        <v>2007</v>
      </c>
      <c r="D2517" s="13">
        <v>0.65236269999999996</v>
      </c>
      <c r="E2517" s="13">
        <v>4.0572400000000002E-2</v>
      </c>
      <c r="F2517" s="13">
        <v>0.108477</v>
      </c>
      <c r="G2517" s="13">
        <v>0.60544220000000004</v>
      </c>
      <c r="H2517" s="13">
        <v>0.25</v>
      </c>
      <c r="I2517" s="14">
        <f t="shared" si="77"/>
        <v>0.21262485802790071</v>
      </c>
      <c r="J2517" s="13">
        <v>0.1431451</v>
      </c>
      <c r="K2517" s="12">
        <v>1.0000000000000001E-5</v>
      </c>
      <c r="L2517" s="13">
        <v>0.4312608</v>
      </c>
      <c r="M2517" s="13">
        <v>0.60784910000000003</v>
      </c>
      <c r="N2517" s="15">
        <f t="shared" si="78"/>
        <v>2.4750162923382432E-2</v>
      </c>
    </row>
    <row r="2518" spans="1:14" x14ac:dyDescent="0.3">
      <c r="A2518" s="1" t="s">
        <v>310</v>
      </c>
      <c r="B2518" s="1" t="s">
        <v>119</v>
      </c>
      <c r="C2518" s="1">
        <v>2008</v>
      </c>
      <c r="D2518" s="13">
        <v>0.60270040000000003</v>
      </c>
      <c r="E2518" s="13">
        <v>0.1652054</v>
      </c>
      <c r="F2518" s="13">
        <v>0.1135057</v>
      </c>
      <c r="G2518" s="13">
        <v>0.69387750000000004</v>
      </c>
      <c r="H2518" s="13">
        <v>0.5</v>
      </c>
      <c r="I2518" s="14">
        <f t="shared" si="77"/>
        <v>0.3301256276072827</v>
      </c>
      <c r="J2518" s="13">
        <v>0.26015680000000002</v>
      </c>
      <c r="K2518" s="12">
        <v>1.0000000000000001E-5</v>
      </c>
      <c r="L2518" s="13">
        <v>0.47883819999999999</v>
      </c>
      <c r="M2518" s="13">
        <v>0.69468470000000004</v>
      </c>
      <c r="N2518" s="15">
        <f t="shared" si="78"/>
        <v>3.0500216799131952E-2</v>
      </c>
    </row>
    <row r="2519" spans="1:14" x14ac:dyDescent="0.3">
      <c r="A2519" s="1" t="s">
        <v>310</v>
      </c>
      <c r="B2519" s="1" t="s">
        <v>119</v>
      </c>
      <c r="C2519" s="1">
        <v>2009</v>
      </c>
      <c r="D2519" s="13">
        <v>0.55303789999999997</v>
      </c>
      <c r="E2519" s="13">
        <v>0.2158071</v>
      </c>
      <c r="F2519" s="13">
        <v>0.57183910000000004</v>
      </c>
      <c r="G2519" s="13">
        <v>0.76870749999999999</v>
      </c>
      <c r="H2519" s="13">
        <v>0.75</v>
      </c>
      <c r="I2519" s="14">
        <f t="shared" si="77"/>
        <v>0.52358038788706118</v>
      </c>
      <c r="J2519" s="13">
        <v>0.28904659999999999</v>
      </c>
      <c r="K2519" s="12">
        <v>1.0000000000000001E-5</v>
      </c>
      <c r="L2519" s="13">
        <v>0.52626969999999995</v>
      </c>
      <c r="M2519" s="13">
        <v>0.77410999999999996</v>
      </c>
      <c r="N2519" s="15">
        <f t="shared" si="78"/>
        <v>3.2941602875783467E-2</v>
      </c>
    </row>
    <row r="2520" spans="1:14" x14ac:dyDescent="0.3">
      <c r="A2520" s="1" t="s">
        <v>310</v>
      </c>
      <c r="B2520" s="1" t="s">
        <v>119</v>
      </c>
      <c r="C2520" s="1">
        <v>2010</v>
      </c>
      <c r="D2520" s="13">
        <v>0.50337560000000003</v>
      </c>
      <c r="E2520" s="13">
        <v>0.31411549999999999</v>
      </c>
      <c r="F2520" s="13">
        <v>0.1616379</v>
      </c>
      <c r="G2520" s="13">
        <v>0.85034010000000004</v>
      </c>
      <c r="H2520" s="13">
        <v>0.25</v>
      </c>
      <c r="I2520" s="14">
        <f t="shared" si="77"/>
        <v>0.35238018487562306</v>
      </c>
      <c r="J2520" s="13">
        <v>0.32774429999999999</v>
      </c>
      <c r="K2520" s="12">
        <v>1.0000000000000001E-5</v>
      </c>
      <c r="L2520" s="13">
        <v>0.57355540000000005</v>
      </c>
      <c r="M2520" s="13">
        <v>0.85353520000000005</v>
      </c>
      <c r="N2520" s="15">
        <f t="shared" si="78"/>
        <v>3.5590409840520289E-2</v>
      </c>
    </row>
    <row r="2521" spans="1:14" x14ac:dyDescent="0.3">
      <c r="A2521" s="1" t="s">
        <v>310</v>
      </c>
      <c r="B2521" s="1" t="s">
        <v>119</v>
      </c>
      <c r="C2521" s="1">
        <v>2011</v>
      </c>
      <c r="D2521" s="13">
        <v>0.44324619999999998</v>
      </c>
      <c r="E2521" s="13">
        <v>0.350242</v>
      </c>
      <c r="F2521" s="13">
        <v>0.3591954</v>
      </c>
      <c r="G2521" s="13">
        <v>0.91156459999999995</v>
      </c>
      <c r="H2521" s="13">
        <v>0.25</v>
      </c>
      <c r="I2521" s="14">
        <f t="shared" si="77"/>
        <v>0.4176517392456135</v>
      </c>
      <c r="J2521" s="13">
        <v>0.38035849999999999</v>
      </c>
      <c r="K2521" s="12">
        <v>1.0000000000000001E-5</v>
      </c>
      <c r="L2521" s="13">
        <v>0.62069470000000004</v>
      </c>
      <c r="M2521" s="13">
        <v>0.9166666</v>
      </c>
      <c r="N2521" s="15">
        <f t="shared" si="78"/>
        <v>3.8354881265567201E-2</v>
      </c>
    </row>
    <row r="2522" spans="1:14" x14ac:dyDescent="0.3">
      <c r="A2522" s="1" t="s">
        <v>310</v>
      </c>
      <c r="B2522" s="1" t="s">
        <v>119</v>
      </c>
      <c r="C2522" s="1">
        <v>2012</v>
      </c>
      <c r="D2522" s="13">
        <v>0.38311709999999999</v>
      </c>
      <c r="E2522" s="13">
        <v>0.34184619999999999</v>
      </c>
      <c r="F2522" s="13">
        <v>0.52011490000000005</v>
      </c>
      <c r="G2522" s="13">
        <v>1</v>
      </c>
      <c r="H2522" s="13">
        <v>0.75</v>
      </c>
      <c r="I2522" s="14">
        <f t="shared" si="77"/>
        <v>0.55165120404073364</v>
      </c>
      <c r="J2522" s="13">
        <v>0.56190549999999995</v>
      </c>
      <c r="K2522" s="12">
        <v>1.0000000000000001E-5</v>
      </c>
      <c r="L2522" s="13">
        <v>0.6678345</v>
      </c>
      <c r="M2522" s="13">
        <v>1</v>
      </c>
      <c r="N2522" s="15">
        <f t="shared" si="78"/>
        <v>4.4013208933835618E-2</v>
      </c>
    </row>
    <row r="2523" spans="1:14" x14ac:dyDescent="0.3">
      <c r="A2523" s="1" t="s">
        <v>310</v>
      </c>
      <c r="B2523" s="1" t="s">
        <v>119</v>
      </c>
      <c r="C2523" s="1">
        <v>2013</v>
      </c>
      <c r="D2523" s="13">
        <v>0.32298769999999999</v>
      </c>
      <c r="E2523" s="13">
        <v>0.36744700000000002</v>
      </c>
      <c r="F2523" s="13">
        <v>0.16235630000000001</v>
      </c>
      <c r="G2523" s="13">
        <v>1</v>
      </c>
      <c r="H2523" s="13">
        <v>0.75</v>
      </c>
      <c r="I2523" s="14">
        <f t="shared" si="77"/>
        <v>0.42853097573377091</v>
      </c>
      <c r="J2523" s="13">
        <v>0.54068369999999999</v>
      </c>
      <c r="K2523" s="12">
        <v>1.0000000000000001E-5</v>
      </c>
      <c r="L2523" s="12">
        <v>0.7101575</v>
      </c>
      <c r="M2523" s="12">
        <v>1</v>
      </c>
      <c r="N2523" s="15">
        <f t="shared" si="78"/>
        <v>4.4266429018874058E-2</v>
      </c>
    </row>
    <row r="2524" spans="1:14" x14ac:dyDescent="0.3">
      <c r="A2524" s="1" t="s">
        <v>310</v>
      </c>
      <c r="B2524" s="1" t="s">
        <v>119</v>
      </c>
      <c r="C2524" s="1">
        <v>2014</v>
      </c>
      <c r="D2524" s="13">
        <v>0.26285849999999999</v>
      </c>
      <c r="E2524" s="13">
        <v>0.43502629999999998</v>
      </c>
      <c r="F2524" s="13">
        <v>0.73132180000000002</v>
      </c>
      <c r="G2524" s="13">
        <v>1</v>
      </c>
      <c r="H2524" s="13">
        <v>0.5</v>
      </c>
      <c r="I2524" s="14">
        <f t="shared" si="77"/>
        <v>0.52998455390960386</v>
      </c>
      <c r="J2524" s="13">
        <v>0.53547599999999995</v>
      </c>
      <c r="K2524" s="12">
        <v>1.0000000000000001E-5</v>
      </c>
      <c r="L2524" s="13">
        <v>0.75058369999999996</v>
      </c>
      <c r="M2524" s="13">
        <v>1</v>
      </c>
      <c r="N2524" s="15">
        <f t="shared" si="78"/>
        <v>4.477491652456532E-2</v>
      </c>
    </row>
    <row r="2525" spans="1:14" x14ac:dyDescent="0.3">
      <c r="A2525" s="1" t="s">
        <v>310</v>
      </c>
      <c r="B2525" s="1" t="s">
        <v>119</v>
      </c>
      <c r="C2525" s="1">
        <v>2015</v>
      </c>
      <c r="D2525" s="13">
        <v>0.2027292</v>
      </c>
      <c r="E2525" s="13">
        <v>0.58794829999999998</v>
      </c>
      <c r="F2525" s="13">
        <v>1</v>
      </c>
      <c r="G2525" s="13">
        <v>1</v>
      </c>
      <c r="H2525" s="13">
        <v>0.75</v>
      </c>
      <c r="I2525" s="14">
        <f t="shared" si="77"/>
        <v>0.61696899803038352</v>
      </c>
      <c r="J2525" s="13">
        <v>0.60341350000000005</v>
      </c>
      <c r="K2525" s="13">
        <v>1</v>
      </c>
      <c r="L2525" s="13">
        <v>0.79086409999999996</v>
      </c>
      <c r="M2525" s="13">
        <v>1</v>
      </c>
      <c r="N2525" s="15">
        <f t="shared" si="78"/>
        <v>0.83114963988363044</v>
      </c>
    </row>
    <row r="2526" spans="1:14" x14ac:dyDescent="0.3">
      <c r="A2526" s="1" t="s">
        <v>310</v>
      </c>
      <c r="B2526" s="1" t="s">
        <v>119</v>
      </c>
      <c r="C2526" s="1">
        <v>2016</v>
      </c>
      <c r="D2526" s="13">
        <v>0.17866170000000001</v>
      </c>
      <c r="E2526" s="13">
        <v>0.75857160000000001</v>
      </c>
      <c r="F2526" s="13">
        <v>0.1070402</v>
      </c>
      <c r="G2526" s="13">
        <v>1</v>
      </c>
      <c r="H2526" s="13">
        <v>0.25</v>
      </c>
      <c r="I2526" s="14">
        <f t="shared" si="77"/>
        <v>0.32501469128835137</v>
      </c>
      <c r="J2526" s="13">
        <v>0.77960989999999997</v>
      </c>
      <c r="K2526" s="12">
        <v>1</v>
      </c>
      <c r="L2526" s="13">
        <v>0.83114449999999995</v>
      </c>
      <c r="M2526" s="13">
        <v>1</v>
      </c>
      <c r="N2526" s="15">
        <f t="shared" si="78"/>
        <v>0.89719835820959104</v>
      </c>
    </row>
    <row r="2527" spans="1:14" x14ac:dyDescent="0.3">
      <c r="A2527" s="1" t="s">
        <v>310</v>
      </c>
      <c r="B2527" s="1" t="s">
        <v>119</v>
      </c>
      <c r="C2527" s="1">
        <v>2017</v>
      </c>
      <c r="D2527" s="13">
        <v>0.12163789999999999</v>
      </c>
      <c r="E2527" s="13">
        <v>0.90917740000000002</v>
      </c>
      <c r="F2527" s="13">
        <v>0.75359189999999998</v>
      </c>
      <c r="G2527" s="13">
        <v>1</v>
      </c>
      <c r="H2527" s="12">
        <v>1.0000000000000001E-5</v>
      </c>
      <c r="I2527" s="14">
        <f t="shared" si="77"/>
        <v>6.0837415134757898E-2</v>
      </c>
      <c r="J2527" s="13">
        <v>0.87265519999999996</v>
      </c>
      <c r="K2527" s="13">
        <v>1</v>
      </c>
      <c r="L2527" s="13">
        <v>0.87113260000000003</v>
      </c>
      <c r="M2527" s="13">
        <v>1</v>
      </c>
      <c r="N2527" s="15">
        <f t="shared" si="78"/>
        <v>0.93375241238394613</v>
      </c>
    </row>
    <row r="2528" spans="1:14" x14ac:dyDescent="0.3">
      <c r="A2528" s="1" t="s">
        <v>310</v>
      </c>
      <c r="B2528" s="1" t="s">
        <v>119</v>
      </c>
      <c r="C2528" s="1">
        <v>2018</v>
      </c>
      <c r="D2528" s="13">
        <v>8.1091499999999997E-2</v>
      </c>
      <c r="E2528" s="13">
        <v>1</v>
      </c>
      <c r="F2528" s="13">
        <v>0.31465520000000002</v>
      </c>
      <c r="G2528" s="13">
        <v>1</v>
      </c>
      <c r="H2528" s="13">
        <v>0.5</v>
      </c>
      <c r="I2528" s="14">
        <f t="shared" si="77"/>
        <v>0.4179805280613848</v>
      </c>
      <c r="J2528" s="13">
        <v>0.91798630000000003</v>
      </c>
      <c r="K2528" s="13">
        <v>1</v>
      </c>
      <c r="L2528" s="13">
        <v>0.91272620000000004</v>
      </c>
      <c r="M2528" s="13">
        <v>1</v>
      </c>
      <c r="N2528" s="15">
        <f t="shared" si="78"/>
        <v>0.95674054559886124</v>
      </c>
    </row>
    <row r="2529" spans="1:14" x14ac:dyDescent="0.3">
      <c r="A2529" s="1" t="s">
        <v>310</v>
      </c>
      <c r="B2529" s="1" t="s">
        <v>119</v>
      </c>
      <c r="C2529" s="1">
        <v>2019</v>
      </c>
      <c r="D2529" s="13">
        <v>4.0546499999999999E-2</v>
      </c>
      <c r="E2529" s="13">
        <v>0.94654459999999996</v>
      </c>
      <c r="F2529" s="13">
        <v>0.8441092</v>
      </c>
      <c r="G2529" s="13">
        <v>1</v>
      </c>
      <c r="H2529" s="13">
        <v>1</v>
      </c>
      <c r="I2529" s="14">
        <f t="shared" si="77"/>
        <v>0.50361495425942149</v>
      </c>
      <c r="J2529" s="13">
        <v>1</v>
      </c>
      <c r="K2529" s="13">
        <v>1</v>
      </c>
      <c r="L2529" s="13">
        <v>0.95563379999999998</v>
      </c>
      <c r="M2529" s="13">
        <v>1</v>
      </c>
      <c r="N2529" s="15">
        <f t="shared" si="78"/>
        <v>0.98871898979921757</v>
      </c>
    </row>
    <row r="2530" spans="1:14" x14ac:dyDescent="0.3">
      <c r="A2530" s="1" t="s">
        <v>310</v>
      </c>
      <c r="B2530" s="1" t="s">
        <v>119</v>
      </c>
      <c r="C2530" s="1">
        <v>2020</v>
      </c>
      <c r="D2530" s="12">
        <v>1.0000000000000001E-5</v>
      </c>
      <c r="E2530" s="13">
        <v>0.83779320000000002</v>
      </c>
      <c r="F2530" s="13">
        <v>0.91091949999999999</v>
      </c>
      <c r="G2530" s="13">
        <v>1</v>
      </c>
      <c r="H2530" s="12">
        <v>1.0000000000000001E-5</v>
      </c>
      <c r="I2530" s="14">
        <f t="shared" ref="I2530:I2593" si="79">GEOMEAN(D2530,E2530,F2530,G2530,H2530)</f>
        <v>9.4737815423172039E-3</v>
      </c>
      <c r="J2530" s="13">
        <v>0.90795709999999996</v>
      </c>
      <c r="K2530" s="12">
        <v>1</v>
      </c>
      <c r="L2530" s="13">
        <v>1</v>
      </c>
      <c r="M2530" s="13">
        <v>1</v>
      </c>
      <c r="N2530" s="15">
        <f t="shared" si="78"/>
        <v>0.97614949123569772</v>
      </c>
    </row>
    <row r="2531" spans="1:14" x14ac:dyDescent="0.3">
      <c r="A2531" s="1" t="s">
        <v>311</v>
      </c>
      <c r="B2531" s="1" t="s">
        <v>120</v>
      </c>
      <c r="C2531" s="1">
        <v>2000</v>
      </c>
      <c r="D2531" s="13">
        <v>1</v>
      </c>
      <c r="E2531" s="13">
        <v>6.8900900000000001E-2</v>
      </c>
      <c r="F2531" s="12">
        <v>1.0000000000000001E-5</v>
      </c>
      <c r="G2531" s="12">
        <v>1.0000000000000001E-5</v>
      </c>
      <c r="H2531" s="13">
        <v>0.3333333</v>
      </c>
      <c r="I2531" s="14">
        <f t="shared" si="79"/>
        <v>4.7013298125308176E-3</v>
      </c>
      <c r="J2531" s="12">
        <v>1.0000000000000001E-5</v>
      </c>
      <c r="K2531" s="12">
        <v>1.0000000000000001E-5</v>
      </c>
      <c r="L2531" s="12">
        <v>1.0000000000000001E-5</v>
      </c>
      <c r="M2531" s="12">
        <v>2.5999999999999998E-10</v>
      </c>
      <c r="N2531" s="15">
        <f t="shared" si="78"/>
        <v>7.1407419177511132E-7</v>
      </c>
    </row>
    <row r="2532" spans="1:14" x14ac:dyDescent="0.3">
      <c r="A2532" s="1" t="s">
        <v>311</v>
      </c>
      <c r="B2532" s="1" t="s">
        <v>120</v>
      </c>
      <c r="C2532" s="1">
        <v>2001</v>
      </c>
      <c r="D2532" s="13">
        <v>0.95794219999999997</v>
      </c>
      <c r="E2532" s="12">
        <v>1.0000000000000001E-5</v>
      </c>
      <c r="F2532" s="13">
        <v>0.1135582</v>
      </c>
      <c r="G2532" s="13">
        <v>5.3855600000000003E-2</v>
      </c>
      <c r="H2532" s="13">
        <v>0.66666669999999995</v>
      </c>
      <c r="I2532" s="14">
        <f t="shared" si="79"/>
        <v>3.2986746834403523E-2</v>
      </c>
      <c r="J2532" s="13">
        <v>7.1352700000000005E-2</v>
      </c>
      <c r="K2532" s="12">
        <v>1.0000000000000001E-5</v>
      </c>
      <c r="L2532" s="13">
        <v>7.7259499999999995E-2</v>
      </c>
      <c r="M2532" s="13">
        <v>1.2931E-2</v>
      </c>
      <c r="N2532" s="15">
        <f t="shared" si="78"/>
        <v>5.1671206721744254E-3</v>
      </c>
    </row>
    <row r="2533" spans="1:14" x14ac:dyDescent="0.3">
      <c r="A2533" s="1" t="s">
        <v>311</v>
      </c>
      <c r="B2533" s="1" t="s">
        <v>120</v>
      </c>
      <c r="C2533" s="1">
        <v>2002</v>
      </c>
      <c r="D2533" s="13">
        <v>0.91588460000000005</v>
      </c>
      <c r="E2533" s="13">
        <v>3.9224599999999998E-2</v>
      </c>
      <c r="F2533" s="13">
        <v>0.29525119999999999</v>
      </c>
      <c r="G2533" s="13">
        <v>0.10771120000000001</v>
      </c>
      <c r="H2533" s="13">
        <v>0.83333330000000005</v>
      </c>
      <c r="I2533" s="14">
        <f t="shared" si="79"/>
        <v>0.24873340235864808</v>
      </c>
      <c r="J2533" s="13">
        <v>0.14270550000000001</v>
      </c>
      <c r="K2533" s="12">
        <v>1.0000000000000001E-5</v>
      </c>
      <c r="L2533" s="13">
        <v>0.15375820000000001</v>
      </c>
      <c r="M2533" s="13">
        <v>2.4215799999999999E-2</v>
      </c>
      <c r="N2533" s="15">
        <f t="shared" si="78"/>
        <v>8.5377700706712831E-3</v>
      </c>
    </row>
    <row r="2534" spans="1:14" x14ac:dyDescent="0.3">
      <c r="A2534" s="1" t="s">
        <v>311</v>
      </c>
      <c r="B2534" s="1" t="s">
        <v>120</v>
      </c>
      <c r="C2534" s="1">
        <v>2003</v>
      </c>
      <c r="D2534" s="13">
        <v>0.87382839999999995</v>
      </c>
      <c r="E2534" s="13">
        <v>2.0387700000000002E-2</v>
      </c>
      <c r="F2534" s="13">
        <v>0.30557469999999998</v>
      </c>
      <c r="G2534" s="13">
        <v>0.16156670000000001</v>
      </c>
      <c r="H2534" s="13">
        <v>0.5</v>
      </c>
      <c r="I2534" s="14">
        <f t="shared" si="79"/>
        <v>0.21313105199085047</v>
      </c>
      <c r="J2534" s="13">
        <v>0.2140582</v>
      </c>
      <c r="K2534" s="12">
        <v>1.0000000000000001E-5</v>
      </c>
      <c r="L2534" s="13">
        <v>0.22968630000000001</v>
      </c>
      <c r="M2534" s="13">
        <v>5.2717699999999999E-2</v>
      </c>
      <c r="N2534" s="15">
        <f t="shared" si="78"/>
        <v>1.2688370566522902E-2</v>
      </c>
    </row>
    <row r="2535" spans="1:14" x14ac:dyDescent="0.3">
      <c r="A2535" s="1" t="s">
        <v>311</v>
      </c>
      <c r="B2535" s="1" t="s">
        <v>120</v>
      </c>
      <c r="C2535" s="1">
        <v>2004</v>
      </c>
      <c r="D2535" s="13">
        <v>0.83177069999999997</v>
      </c>
      <c r="E2535" s="13">
        <v>0.15442420000000001</v>
      </c>
      <c r="F2535" s="13">
        <v>0.24569849999999999</v>
      </c>
      <c r="G2535" s="13">
        <v>0.21542230000000001</v>
      </c>
      <c r="H2535" s="13">
        <v>0.66666669999999995</v>
      </c>
      <c r="I2535" s="14">
        <f t="shared" si="79"/>
        <v>0.33983192909476378</v>
      </c>
      <c r="J2535" s="13">
        <v>0.28541100000000003</v>
      </c>
      <c r="K2535" s="12">
        <v>1.0000000000000001E-5</v>
      </c>
      <c r="L2535" s="13">
        <v>0.30485220000000002</v>
      </c>
      <c r="M2535" s="13">
        <v>9.1788599999999998E-2</v>
      </c>
      <c r="N2535" s="15">
        <f t="shared" si="78"/>
        <v>1.6810754142625506E-2</v>
      </c>
    </row>
    <row r="2536" spans="1:14" x14ac:dyDescent="0.3">
      <c r="A2536" s="1" t="s">
        <v>311</v>
      </c>
      <c r="B2536" s="1" t="s">
        <v>120</v>
      </c>
      <c r="C2536" s="1">
        <v>2005</v>
      </c>
      <c r="D2536" s="13">
        <v>0.789713</v>
      </c>
      <c r="E2536" s="13">
        <v>0.15622150000000001</v>
      </c>
      <c r="F2536" s="13">
        <v>0.33585690000000001</v>
      </c>
      <c r="G2536" s="13">
        <v>0.26927790000000001</v>
      </c>
      <c r="H2536" s="12">
        <v>1.0000000000000001E-5</v>
      </c>
      <c r="I2536" s="14">
        <f t="shared" si="79"/>
        <v>4.0692372885907858E-2</v>
      </c>
      <c r="J2536" s="13">
        <v>0.35676370000000002</v>
      </c>
      <c r="K2536" s="12">
        <v>1.0000000000000001E-5</v>
      </c>
      <c r="L2536" s="13">
        <v>0.37906709999999999</v>
      </c>
      <c r="M2536" s="13">
        <v>0.1544634</v>
      </c>
      <c r="N2536" s="15">
        <f t="shared" si="78"/>
        <v>2.1378665175081513E-2</v>
      </c>
    </row>
    <row r="2537" spans="1:14" x14ac:dyDescent="0.3">
      <c r="A2537" s="1" t="s">
        <v>311</v>
      </c>
      <c r="B2537" s="1" t="s">
        <v>120</v>
      </c>
      <c r="C2537" s="1">
        <v>2006</v>
      </c>
      <c r="D2537" s="13">
        <v>0.74765689999999996</v>
      </c>
      <c r="E2537" s="13">
        <v>0.14149829999999999</v>
      </c>
      <c r="F2537" s="13">
        <v>0.33310390000000001</v>
      </c>
      <c r="G2537" s="13">
        <v>0.32313340000000002</v>
      </c>
      <c r="H2537" s="13">
        <v>0.3333333</v>
      </c>
      <c r="I2537" s="14">
        <f t="shared" si="79"/>
        <v>0.32798861391102602</v>
      </c>
      <c r="J2537" s="13">
        <v>0.42811650000000001</v>
      </c>
      <c r="K2537" s="12">
        <v>1.0000000000000001E-5</v>
      </c>
      <c r="L2537" s="13">
        <v>0.45271149999999999</v>
      </c>
      <c r="M2537" s="13">
        <v>0.2171382</v>
      </c>
      <c r="N2537" s="15">
        <f t="shared" si="78"/>
        <v>2.5470057863409175E-2</v>
      </c>
    </row>
    <row r="2538" spans="1:14" x14ac:dyDescent="0.3">
      <c r="A2538" s="1" t="s">
        <v>311</v>
      </c>
      <c r="B2538" s="1" t="s">
        <v>120</v>
      </c>
      <c r="C2538" s="1">
        <v>2007</v>
      </c>
      <c r="D2538" s="13">
        <v>0.70559910000000003</v>
      </c>
      <c r="E2538" s="13">
        <v>0.23890910000000001</v>
      </c>
      <c r="F2538" s="13">
        <v>0.1582932</v>
      </c>
      <c r="G2538" s="13">
        <v>0.37698900000000002</v>
      </c>
      <c r="H2538" s="13">
        <v>0.3333333</v>
      </c>
      <c r="I2538" s="14">
        <f t="shared" si="79"/>
        <v>0.31995733431596096</v>
      </c>
      <c r="J2538" s="13">
        <v>0.50660289999999997</v>
      </c>
      <c r="K2538" s="12">
        <v>1.0000000000000001E-5</v>
      </c>
      <c r="L2538" s="13">
        <v>0.52540489999999995</v>
      </c>
      <c r="M2538" s="13">
        <v>0.27981309999999998</v>
      </c>
      <c r="N2538" s="15">
        <f t="shared" si="78"/>
        <v>2.9377001018764771E-2</v>
      </c>
    </row>
    <row r="2539" spans="1:14" x14ac:dyDescent="0.3">
      <c r="A2539" s="1" t="s">
        <v>311</v>
      </c>
      <c r="B2539" s="1" t="s">
        <v>120</v>
      </c>
      <c r="C2539" s="1">
        <v>2008</v>
      </c>
      <c r="D2539" s="13">
        <v>0.66354139999999995</v>
      </c>
      <c r="E2539" s="13">
        <v>0.38624619999999998</v>
      </c>
      <c r="F2539" s="13">
        <v>0.19201650000000001</v>
      </c>
      <c r="G2539" s="13">
        <v>0.43084460000000002</v>
      </c>
      <c r="H2539" s="13">
        <v>0.1666667</v>
      </c>
      <c r="I2539" s="14">
        <f t="shared" si="79"/>
        <v>0.32333152964730066</v>
      </c>
      <c r="J2539" s="13">
        <v>0.54142369999999995</v>
      </c>
      <c r="K2539" s="12">
        <v>1.0000000000000001E-5</v>
      </c>
      <c r="L2539" s="13">
        <v>0.57278850000000003</v>
      </c>
      <c r="M2539" s="13">
        <v>0.34248790000000001</v>
      </c>
      <c r="N2539" s="15">
        <f t="shared" si="78"/>
        <v>3.2102894846952466E-2</v>
      </c>
    </row>
    <row r="2540" spans="1:14" x14ac:dyDescent="0.3">
      <c r="A2540" s="1" t="s">
        <v>311</v>
      </c>
      <c r="B2540" s="1" t="s">
        <v>120</v>
      </c>
      <c r="C2540" s="1">
        <v>2009</v>
      </c>
      <c r="D2540" s="13">
        <v>0.62148530000000002</v>
      </c>
      <c r="E2540" s="13">
        <v>0.48080830000000002</v>
      </c>
      <c r="F2540" s="13">
        <v>0.3743978</v>
      </c>
      <c r="G2540" s="13">
        <v>0.48470020000000003</v>
      </c>
      <c r="H2540" s="13">
        <v>1</v>
      </c>
      <c r="I2540" s="14">
        <f t="shared" si="79"/>
        <v>0.55826687655014384</v>
      </c>
      <c r="J2540" s="13">
        <v>0.57624850000000005</v>
      </c>
      <c r="K2540" s="12">
        <v>1.0000000000000001E-5</v>
      </c>
      <c r="L2540" s="12">
        <v>0.6087534</v>
      </c>
      <c r="M2540" s="12">
        <v>0.40516269999999999</v>
      </c>
      <c r="N2540" s="15">
        <f t="shared" si="78"/>
        <v>3.4527900070991824E-2</v>
      </c>
    </row>
    <row r="2541" spans="1:14" x14ac:dyDescent="0.3">
      <c r="A2541" s="1" t="s">
        <v>311</v>
      </c>
      <c r="B2541" s="1" t="s">
        <v>120</v>
      </c>
      <c r="C2541" s="1">
        <v>2010</v>
      </c>
      <c r="D2541" s="13">
        <v>0.57942760000000004</v>
      </c>
      <c r="E2541" s="13">
        <v>0.60658129999999999</v>
      </c>
      <c r="F2541" s="13">
        <v>0.50791470000000005</v>
      </c>
      <c r="G2541" s="13">
        <v>0.53855569999999997</v>
      </c>
      <c r="H2541" s="13">
        <v>0.5</v>
      </c>
      <c r="I2541" s="14">
        <f t="shared" si="79"/>
        <v>0.54497417402302395</v>
      </c>
      <c r="J2541" s="13">
        <v>0.63620180000000004</v>
      </c>
      <c r="K2541" s="12">
        <v>1.0000000000000001E-5</v>
      </c>
      <c r="L2541" s="13">
        <v>0.64471970000000001</v>
      </c>
      <c r="M2541" s="13">
        <v>0.46770600000000001</v>
      </c>
      <c r="N2541" s="15">
        <f t="shared" si="78"/>
        <v>3.7216428538759123E-2</v>
      </c>
    </row>
    <row r="2542" spans="1:14" x14ac:dyDescent="0.3">
      <c r="A2542" s="1" t="s">
        <v>311</v>
      </c>
      <c r="B2542" s="1" t="s">
        <v>120</v>
      </c>
      <c r="C2542" s="1">
        <v>2011</v>
      </c>
      <c r="D2542" s="13">
        <v>0.52178409999999997</v>
      </c>
      <c r="E2542" s="13">
        <v>0.7192442</v>
      </c>
      <c r="F2542" s="13">
        <v>0.3207158</v>
      </c>
      <c r="G2542" s="13">
        <v>0.59363529999999998</v>
      </c>
      <c r="H2542" s="13">
        <v>0.83333330000000005</v>
      </c>
      <c r="I2542" s="14">
        <f t="shared" si="79"/>
        <v>0.56880735570471763</v>
      </c>
      <c r="J2542" s="13">
        <v>0.65893939999999995</v>
      </c>
      <c r="K2542" s="12">
        <v>1.0000000000000001E-5</v>
      </c>
      <c r="L2542" s="13">
        <v>0.68030420000000003</v>
      </c>
      <c r="M2542" s="13">
        <v>0.53024919999999998</v>
      </c>
      <c r="N2542" s="15">
        <f t="shared" si="78"/>
        <v>3.9265141111473348E-2</v>
      </c>
    </row>
    <row r="2543" spans="1:14" x14ac:dyDescent="0.3">
      <c r="A2543" s="1" t="s">
        <v>311</v>
      </c>
      <c r="B2543" s="1" t="s">
        <v>120</v>
      </c>
      <c r="C2543" s="1">
        <v>2012</v>
      </c>
      <c r="D2543" s="13">
        <v>0.46414070000000002</v>
      </c>
      <c r="E2543" s="13">
        <v>0.70916380000000001</v>
      </c>
      <c r="F2543" s="13">
        <v>0.33241569999999998</v>
      </c>
      <c r="G2543" s="13">
        <v>0.64749089999999998</v>
      </c>
      <c r="H2543" s="13">
        <v>0.5</v>
      </c>
      <c r="I2543" s="14">
        <f t="shared" si="79"/>
        <v>0.51269169499358813</v>
      </c>
      <c r="J2543" s="13">
        <v>0.67660830000000005</v>
      </c>
      <c r="K2543" s="12">
        <v>1.0000000000000001E-5</v>
      </c>
      <c r="L2543" s="13">
        <v>0.71589020000000003</v>
      </c>
      <c r="M2543" s="13">
        <v>0.59279250000000006</v>
      </c>
      <c r="N2543" s="15">
        <f t="shared" si="78"/>
        <v>4.1164382939482859E-2</v>
      </c>
    </row>
    <row r="2544" spans="1:14" x14ac:dyDescent="0.3">
      <c r="A2544" s="1" t="s">
        <v>311</v>
      </c>
      <c r="B2544" s="1" t="s">
        <v>120</v>
      </c>
      <c r="C2544" s="1">
        <v>2013</v>
      </c>
      <c r="D2544" s="13">
        <v>0.4064972</v>
      </c>
      <c r="E2544" s="13">
        <v>0.76276330000000003</v>
      </c>
      <c r="F2544" s="13">
        <v>0.22161049999999999</v>
      </c>
      <c r="G2544" s="13">
        <v>0.70134640000000004</v>
      </c>
      <c r="H2544" s="13">
        <v>0.5</v>
      </c>
      <c r="I2544" s="14">
        <f t="shared" si="79"/>
        <v>0.47466592008928826</v>
      </c>
      <c r="J2544" s="13">
        <v>0.69799299999999997</v>
      </c>
      <c r="K2544" s="12">
        <v>1.0000000000000001E-5</v>
      </c>
      <c r="L2544" s="13">
        <v>0.75109429999999999</v>
      </c>
      <c r="M2544" s="13">
        <v>0.65533580000000002</v>
      </c>
      <c r="N2544" s="15">
        <f t="shared" si="78"/>
        <v>4.3052894675875648E-2</v>
      </c>
    </row>
    <row r="2545" spans="1:14" x14ac:dyDescent="0.3">
      <c r="A2545" s="1" t="s">
        <v>311</v>
      </c>
      <c r="B2545" s="1" t="s">
        <v>120</v>
      </c>
      <c r="C2545" s="1">
        <v>2014</v>
      </c>
      <c r="D2545" s="13">
        <v>0.34885539999999998</v>
      </c>
      <c r="E2545" s="13">
        <v>0.87499919999999998</v>
      </c>
      <c r="F2545" s="13">
        <v>0.38403310000000002</v>
      </c>
      <c r="G2545" s="13">
        <v>0.75520200000000004</v>
      </c>
      <c r="H2545" s="13">
        <v>0.66666669999999995</v>
      </c>
      <c r="I2545" s="14">
        <f t="shared" si="79"/>
        <v>0.56780437121052152</v>
      </c>
      <c r="J2545" s="13">
        <v>0.71746989999999999</v>
      </c>
      <c r="K2545" s="12">
        <v>1.0000000000000001E-5</v>
      </c>
      <c r="L2545" s="13">
        <v>0.78610829999999998</v>
      </c>
      <c r="M2545" s="13">
        <v>0.71787909999999999</v>
      </c>
      <c r="N2545" s="15">
        <f t="shared" si="78"/>
        <v>4.4857425478223308E-2</v>
      </c>
    </row>
    <row r="2546" spans="1:14" x14ac:dyDescent="0.3">
      <c r="A2546" s="1" t="s">
        <v>311</v>
      </c>
      <c r="B2546" s="1" t="s">
        <v>120</v>
      </c>
      <c r="C2546" s="1">
        <v>2015</v>
      </c>
      <c r="D2546" s="13">
        <v>0.29121200000000003</v>
      </c>
      <c r="E2546" s="13">
        <v>0.92052900000000004</v>
      </c>
      <c r="F2546" s="13">
        <v>0.64074330000000002</v>
      </c>
      <c r="G2546" s="13">
        <v>0.81028160000000005</v>
      </c>
      <c r="H2546" s="13">
        <v>0.5</v>
      </c>
      <c r="I2546" s="14">
        <f t="shared" si="79"/>
        <v>0.58682331360456996</v>
      </c>
      <c r="J2546" s="13">
        <v>0.72933389999999998</v>
      </c>
      <c r="K2546" s="13">
        <v>1</v>
      </c>
      <c r="L2546" s="13">
        <v>0.82112370000000001</v>
      </c>
      <c r="M2546" s="13">
        <v>0.78042230000000001</v>
      </c>
      <c r="N2546" s="15">
        <f t="shared" si="78"/>
        <v>0.82682988337366747</v>
      </c>
    </row>
    <row r="2547" spans="1:14" x14ac:dyDescent="0.3">
      <c r="A2547" s="1" t="s">
        <v>311</v>
      </c>
      <c r="B2547" s="1" t="s">
        <v>120</v>
      </c>
      <c r="C2547" s="1">
        <v>2016</v>
      </c>
      <c r="D2547" s="13">
        <v>0.22912089999999999</v>
      </c>
      <c r="E2547" s="13">
        <v>0.99632330000000002</v>
      </c>
      <c r="F2547" s="13">
        <v>0.77701310000000001</v>
      </c>
      <c r="G2547" s="13">
        <v>0.86413709999999999</v>
      </c>
      <c r="H2547" s="13">
        <v>0.1666667</v>
      </c>
      <c r="I2547" s="14">
        <f t="shared" si="79"/>
        <v>0.480247335903982</v>
      </c>
      <c r="J2547" s="13">
        <v>0.80508840000000004</v>
      </c>
      <c r="K2547" s="13">
        <v>1</v>
      </c>
      <c r="L2547" s="13">
        <v>0.8557572</v>
      </c>
      <c r="M2547" s="13">
        <v>0.84296559999999998</v>
      </c>
      <c r="N2547" s="15">
        <f t="shared" si="78"/>
        <v>0.8729733700324982</v>
      </c>
    </row>
    <row r="2548" spans="1:14" x14ac:dyDescent="0.3">
      <c r="A2548" s="1" t="s">
        <v>311</v>
      </c>
      <c r="B2548" s="1" t="s">
        <v>120</v>
      </c>
      <c r="C2548" s="1">
        <v>2017</v>
      </c>
      <c r="D2548" s="13">
        <v>0.1699801</v>
      </c>
      <c r="E2548" s="13">
        <v>0.91135540000000004</v>
      </c>
      <c r="F2548" s="13">
        <v>0.44941500000000001</v>
      </c>
      <c r="G2548" s="13">
        <v>0.91799269999999999</v>
      </c>
      <c r="H2548" s="13">
        <v>0.5</v>
      </c>
      <c r="I2548" s="14">
        <f t="shared" si="79"/>
        <v>0.50223679790961173</v>
      </c>
      <c r="J2548" s="13">
        <v>0.87114460000000005</v>
      </c>
      <c r="K2548" s="12">
        <v>1</v>
      </c>
      <c r="L2548" s="13">
        <v>0.89020060000000001</v>
      </c>
      <c r="M2548" s="13">
        <v>0.90550889999999995</v>
      </c>
      <c r="N2548" s="15">
        <f t="shared" si="78"/>
        <v>0.91541434487372264</v>
      </c>
    </row>
    <row r="2549" spans="1:14" x14ac:dyDescent="0.3">
      <c r="A2549" s="1" t="s">
        <v>311</v>
      </c>
      <c r="B2549" s="1" t="s">
        <v>120</v>
      </c>
      <c r="C2549" s="1">
        <v>2018</v>
      </c>
      <c r="D2549" s="13">
        <v>0.1164864</v>
      </c>
      <c r="E2549" s="13">
        <v>0.92172500000000002</v>
      </c>
      <c r="F2549" s="13">
        <v>0.28148659999999998</v>
      </c>
      <c r="G2549" s="13">
        <v>0.97307220000000005</v>
      </c>
      <c r="H2549" s="12">
        <v>1.0000000000000001E-5</v>
      </c>
      <c r="I2549" s="14">
        <f t="shared" si="79"/>
        <v>4.9396465681951635E-2</v>
      </c>
      <c r="J2549" s="13">
        <v>0.94030170000000002</v>
      </c>
      <c r="K2549" s="13">
        <v>1</v>
      </c>
      <c r="L2549" s="13">
        <v>0.92578510000000003</v>
      </c>
      <c r="M2549" s="13">
        <v>0.96805220000000003</v>
      </c>
      <c r="N2549" s="15">
        <f t="shared" si="78"/>
        <v>0.95811810330075031</v>
      </c>
    </row>
    <row r="2550" spans="1:14" x14ac:dyDescent="0.3">
      <c r="A2550" s="1" t="s">
        <v>311</v>
      </c>
      <c r="B2550" s="1" t="s">
        <v>120</v>
      </c>
      <c r="C2550" s="1">
        <v>2019</v>
      </c>
      <c r="D2550" s="13">
        <v>5.8240699999999999E-2</v>
      </c>
      <c r="E2550" s="13">
        <v>1</v>
      </c>
      <c r="F2550" s="13">
        <v>0.49759120000000001</v>
      </c>
      <c r="G2550" s="13">
        <v>1</v>
      </c>
      <c r="H2550" s="13">
        <v>0.83333330000000005</v>
      </c>
      <c r="I2550" s="14">
        <f t="shared" si="79"/>
        <v>0.47487969768063731</v>
      </c>
      <c r="J2550" s="13">
        <v>1</v>
      </c>
      <c r="K2550" s="12">
        <v>1</v>
      </c>
      <c r="L2550" s="13">
        <v>0.96232189999999995</v>
      </c>
      <c r="M2550" s="13">
        <v>1</v>
      </c>
      <c r="N2550" s="15">
        <f t="shared" si="78"/>
        <v>0.99044438064604812</v>
      </c>
    </row>
    <row r="2551" spans="1:14" x14ac:dyDescent="0.3">
      <c r="A2551" s="1" t="s">
        <v>311</v>
      </c>
      <c r="B2551" s="1" t="s">
        <v>120</v>
      </c>
      <c r="C2551" s="1">
        <v>2020</v>
      </c>
      <c r="D2551" s="12">
        <v>1.0000000000000001E-5</v>
      </c>
      <c r="E2551" s="13">
        <v>0.65850819999999999</v>
      </c>
      <c r="F2551" s="13">
        <v>1</v>
      </c>
      <c r="G2551" s="13">
        <v>1</v>
      </c>
      <c r="H2551" s="13">
        <v>0.66666669999999995</v>
      </c>
      <c r="I2551" s="14">
        <f t="shared" si="79"/>
        <v>8.4819164463795407E-2</v>
      </c>
      <c r="J2551" s="13">
        <v>0.59051279999999995</v>
      </c>
      <c r="K2551" s="13">
        <v>1</v>
      </c>
      <c r="L2551" s="13">
        <v>1</v>
      </c>
      <c r="M2551" s="13">
        <v>1</v>
      </c>
      <c r="N2551" s="15">
        <f t="shared" si="78"/>
        <v>0.87661183351263883</v>
      </c>
    </row>
    <row r="2552" spans="1:14" x14ac:dyDescent="0.3">
      <c r="A2552" s="1" t="s">
        <v>312</v>
      </c>
      <c r="B2552" s="1" t="s">
        <v>121</v>
      </c>
      <c r="C2552" s="1">
        <v>2000</v>
      </c>
      <c r="D2552" s="13">
        <v>1</v>
      </c>
      <c r="E2552" s="13">
        <v>3.4444799999999998E-2</v>
      </c>
      <c r="F2552" s="13">
        <v>9.6209900000000001E-2</v>
      </c>
      <c r="G2552" s="12">
        <v>1.0000000000000001E-5</v>
      </c>
      <c r="H2552" s="13">
        <v>0.23076920000000001</v>
      </c>
      <c r="I2552" s="14">
        <f t="shared" si="79"/>
        <v>2.3806977145755366E-2</v>
      </c>
      <c r="J2552" s="12">
        <v>1.0000000000000001E-5</v>
      </c>
      <c r="K2552" s="12">
        <v>1.0000000000000001E-5</v>
      </c>
      <c r="L2552" s="12">
        <v>0.38680029999999999</v>
      </c>
      <c r="M2552" s="12">
        <v>1.0000000000000001E-5</v>
      </c>
      <c r="N2552" s="15">
        <f t="shared" si="78"/>
        <v>1.4023993460210007E-4</v>
      </c>
    </row>
    <row r="2553" spans="1:14" x14ac:dyDescent="0.3">
      <c r="A2553" s="1" t="s">
        <v>312</v>
      </c>
      <c r="B2553" s="1" t="s">
        <v>121</v>
      </c>
      <c r="C2553" s="1">
        <v>2001</v>
      </c>
      <c r="D2553" s="13">
        <v>0.90000080000000005</v>
      </c>
      <c r="E2553" s="13">
        <v>1.2454700000000001E-2</v>
      </c>
      <c r="F2553" s="13">
        <v>0.24392610000000001</v>
      </c>
      <c r="G2553" s="13">
        <v>8.9874800000000005E-2</v>
      </c>
      <c r="H2553" s="13">
        <v>0.1923077</v>
      </c>
      <c r="I2553" s="14">
        <f t="shared" si="79"/>
        <v>0.13642495206709779</v>
      </c>
      <c r="J2553" s="13">
        <v>3.60667E-2</v>
      </c>
      <c r="K2553" s="12">
        <v>1.0000000000000001E-5</v>
      </c>
      <c r="L2553" s="13">
        <v>0.34585670000000002</v>
      </c>
      <c r="M2553" s="13">
        <v>9.0161199999999997E-2</v>
      </c>
      <c r="N2553" s="15">
        <f t="shared" si="78"/>
        <v>1.0298063632074918E-2</v>
      </c>
    </row>
    <row r="2554" spans="1:14" x14ac:dyDescent="0.3">
      <c r="A2554" s="1" t="s">
        <v>312</v>
      </c>
      <c r="B2554" s="1" t="s">
        <v>121</v>
      </c>
      <c r="C2554" s="1">
        <v>2002</v>
      </c>
      <c r="D2554" s="13">
        <v>0.8000003</v>
      </c>
      <c r="E2554" s="13">
        <v>2.5490499999999999E-2</v>
      </c>
      <c r="F2554" s="13">
        <v>0.15451889999999999</v>
      </c>
      <c r="G2554" s="13">
        <v>0.17974960000000001</v>
      </c>
      <c r="H2554" s="13">
        <v>0.26923079999999999</v>
      </c>
      <c r="I2554" s="14">
        <f t="shared" si="79"/>
        <v>0.17244418625753466</v>
      </c>
      <c r="J2554" s="13">
        <v>7.2133500000000003E-2</v>
      </c>
      <c r="K2554" s="12">
        <v>1.0000000000000001E-5</v>
      </c>
      <c r="L2554" s="13">
        <v>0.30491299999999999</v>
      </c>
      <c r="M2554" s="13">
        <v>0.18032229999999999</v>
      </c>
      <c r="N2554" s="15">
        <f t="shared" si="78"/>
        <v>1.4112065907142941E-2</v>
      </c>
    </row>
    <row r="2555" spans="1:14" x14ac:dyDescent="0.3">
      <c r="A2555" s="1" t="s">
        <v>312</v>
      </c>
      <c r="B2555" s="1" t="s">
        <v>121</v>
      </c>
      <c r="C2555" s="1">
        <v>2003</v>
      </c>
      <c r="D2555" s="13">
        <v>0.6999997</v>
      </c>
      <c r="E2555" s="13">
        <v>5.0105900000000002E-2</v>
      </c>
      <c r="F2555" s="13">
        <v>0.21477160000000001</v>
      </c>
      <c r="G2555" s="13">
        <v>0.26962439999999999</v>
      </c>
      <c r="H2555" s="13">
        <v>0.23076920000000001</v>
      </c>
      <c r="I2555" s="14">
        <f t="shared" si="79"/>
        <v>0.21586395110486928</v>
      </c>
      <c r="J2555" s="13">
        <v>0.1082003</v>
      </c>
      <c r="K2555" s="12">
        <v>1.0000000000000001E-5</v>
      </c>
      <c r="L2555" s="13">
        <v>0.26396930000000002</v>
      </c>
      <c r="M2555" s="13">
        <v>0.27048349999999999</v>
      </c>
      <c r="N2555" s="15">
        <f t="shared" si="78"/>
        <v>1.6671729905617702E-2</v>
      </c>
    </row>
    <row r="2556" spans="1:14" x14ac:dyDescent="0.3">
      <c r="A2556" s="1" t="s">
        <v>312</v>
      </c>
      <c r="B2556" s="1" t="s">
        <v>121</v>
      </c>
      <c r="C2556" s="1">
        <v>2004</v>
      </c>
      <c r="D2556" s="13">
        <v>0.60000050000000005</v>
      </c>
      <c r="E2556" s="13">
        <v>7.0694699999999999E-2</v>
      </c>
      <c r="F2556" s="13">
        <v>0.1098153</v>
      </c>
      <c r="G2556" s="13">
        <v>0.35949920000000002</v>
      </c>
      <c r="H2556" s="13">
        <v>0.30769229999999997</v>
      </c>
      <c r="I2556" s="14">
        <f t="shared" si="79"/>
        <v>0.2199901193775908</v>
      </c>
      <c r="J2556" s="13">
        <v>0.14426700000000001</v>
      </c>
      <c r="K2556" s="12">
        <v>1.0000000000000001E-5</v>
      </c>
      <c r="L2556" s="13">
        <v>0.22302379999999999</v>
      </c>
      <c r="M2556" s="13">
        <v>0.36064459999999998</v>
      </c>
      <c r="N2556" s="15">
        <f t="shared" si="78"/>
        <v>1.8456502739144037E-2</v>
      </c>
    </row>
    <row r="2557" spans="1:14" x14ac:dyDescent="0.3">
      <c r="A2557" s="1" t="s">
        <v>312</v>
      </c>
      <c r="B2557" s="1" t="s">
        <v>121</v>
      </c>
      <c r="C2557" s="1">
        <v>2005</v>
      </c>
      <c r="D2557" s="13">
        <v>0.5</v>
      </c>
      <c r="E2557" s="13">
        <v>8.9918799999999993E-2</v>
      </c>
      <c r="F2557" s="13">
        <v>0.20213800000000001</v>
      </c>
      <c r="G2557" s="13">
        <v>0.4493741</v>
      </c>
      <c r="H2557" s="12">
        <v>1.0000000000000001E-5</v>
      </c>
      <c r="I2557" s="14">
        <f t="shared" si="79"/>
        <v>3.3282451040356771E-2</v>
      </c>
      <c r="J2557" s="13">
        <v>0.18033370000000001</v>
      </c>
      <c r="K2557" s="12">
        <v>1.0000000000000001E-5</v>
      </c>
      <c r="L2557" s="13">
        <v>0.18208009999999999</v>
      </c>
      <c r="M2557" s="13">
        <v>0.45080579999999998</v>
      </c>
      <c r="N2557" s="15">
        <f t="shared" si="78"/>
        <v>1.9614724740025156E-2</v>
      </c>
    </row>
    <row r="2558" spans="1:14" x14ac:dyDescent="0.3">
      <c r="A2558" s="1" t="s">
        <v>312</v>
      </c>
      <c r="B2558" s="1" t="s">
        <v>121</v>
      </c>
      <c r="C2558" s="1">
        <v>2006</v>
      </c>
      <c r="D2558" s="13">
        <v>0.39999950000000001</v>
      </c>
      <c r="E2558" s="12">
        <v>1.0000000000000001E-5</v>
      </c>
      <c r="F2558" s="13">
        <v>0.24975700000000001</v>
      </c>
      <c r="G2558" s="13">
        <v>0.53924890000000003</v>
      </c>
      <c r="H2558" s="13">
        <v>0.57692310000000002</v>
      </c>
      <c r="I2558" s="14">
        <f t="shared" si="79"/>
        <v>4.9945557227709547E-2</v>
      </c>
      <c r="J2558" s="13">
        <v>0.2164005</v>
      </c>
      <c r="K2558" s="12">
        <v>1.0000000000000001E-5</v>
      </c>
      <c r="L2558" s="13">
        <v>0.1411364</v>
      </c>
      <c r="M2558" s="13">
        <v>0.54096690000000003</v>
      </c>
      <c r="N2558" s="15">
        <f t="shared" si="78"/>
        <v>2.0161228745815021E-2</v>
      </c>
    </row>
    <row r="2559" spans="1:14" x14ac:dyDescent="0.3">
      <c r="A2559" s="1" t="s">
        <v>312</v>
      </c>
      <c r="B2559" s="1" t="s">
        <v>121</v>
      </c>
      <c r="C2559" s="1">
        <v>2007</v>
      </c>
      <c r="D2559" s="13">
        <v>0.3000003</v>
      </c>
      <c r="E2559" s="13">
        <v>5.1524300000000002E-2</v>
      </c>
      <c r="F2559" s="13">
        <v>0.29251700000000003</v>
      </c>
      <c r="G2559" s="13">
        <v>0.62912369999999995</v>
      </c>
      <c r="H2559" s="13">
        <v>0.3846154</v>
      </c>
      <c r="I2559" s="14">
        <f t="shared" si="79"/>
        <v>0.25574639645016195</v>
      </c>
      <c r="J2559" s="13">
        <v>0.28134009999999998</v>
      </c>
      <c r="K2559" s="12">
        <v>1.0000000000000001E-5</v>
      </c>
      <c r="L2559" s="13">
        <v>0.1001928</v>
      </c>
      <c r="M2559" s="13">
        <v>0.63112809999999997</v>
      </c>
      <c r="N2559" s="15">
        <f t="shared" si="78"/>
        <v>2.0537445170811481E-2</v>
      </c>
    </row>
    <row r="2560" spans="1:14" x14ac:dyDescent="0.3">
      <c r="A2560" s="1" t="s">
        <v>312</v>
      </c>
      <c r="B2560" s="1" t="s">
        <v>121</v>
      </c>
      <c r="C2560" s="1">
        <v>2008</v>
      </c>
      <c r="D2560" s="13">
        <v>0.19999980000000001</v>
      </c>
      <c r="E2560" s="13">
        <v>7.4888499999999997E-2</v>
      </c>
      <c r="F2560" s="12">
        <v>1.0000000000000001E-5</v>
      </c>
      <c r="G2560" s="13">
        <v>0.66439099999999995</v>
      </c>
      <c r="H2560" s="13">
        <v>0.61538459999999995</v>
      </c>
      <c r="I2560" s="14">
        <f t="shared" si="79"/>
        <v>3.6091340391332827E-2</v>
      </c>
      <c r="J2560" s="13">
        <v>0.32897330000000002</v>
      </c>
      <c r="K2560" s="12">
        <v>1.0000000000000001E-5</v>
      </c>
      <c r="L2560" s="13">
        <v>5.9249099999999999E-2</v>
      </c>
      <c r="M2560" s="13">
        <v>0.66548320000000005</v>
      </c>
      <c r="N2560" s="15">
        <f t="shared" si="78"/>
        <v>1.8977756777746775E-2</v>
      </c>
    </row>
    <row r="2561" spans="1:14" x14ac:dyDescent="0.3">
      <c r="A2561" s="1" t="s">
        <v>312</v>
      </c>
      <c r="B2561" s="1" t="s">
        <v>121</v>
      </c>
      <c r="C2561" s="1">
        <v>2009</v>
      </c>
      <c r="D2561" s="13">
        <v>9.9999299999999999E-2</v>
      </c>
      <c r="E2561" s="13">
        <v>9.1638800000000006E-2</v>
      </c>
      <c r="F2561" s="13">
        <v>0.1399417</v>
      </c>
      <c r="G2561" s="13">
        <v>0.63139900000000004</v>
      </c>
      <c r="H2561" s="13">
        <v>0.73076920000000001</v>
      </c>
      <c r="I2561" s="14">
        <f t="shared" si="79"/>
        <v>0.22616298349923239</v>
      </c>
      <c r="J2561" s="13">
        <v>0.42739080000000002</v>
      </c>
      <c r="K2561" s="12">
        <v>1.0000000000000001E-5</v>
      </c>
      <c r="L2561" s="13">
        <v>1.8785E-2</v>
      </c>
      <c r="M2561" s="13">
        <v>0.63320390000000004</v>
      </c>
      <c r="N2561" s="15">
        <f t="shared" si="78"/>
        <v>1.5015679412688084E-2</v>
      </c>
    </row>
    <row r="2562" spans="1:14" x14ac:dyDescent="0.3">
      <c r="A2562" s="1" t="s">
        <v>312</v>
      </c>
      <c r="B2562" s="1" t="s">
        <v>121</v>
      </c>
      <c r="C2562" s="1">
        <v>2010</v>
      </c>
      <c r="D2562" s="12">
        <v>1.0000000000000001E-5</v>
      </c>
      <c r="E2562" s="13">
        <v>0.16472490000000001</v>
      </c>
      <c r="F2562" s="13">
        <v>0.47716229999999998</v>
      </c>
      <c r="G2562" s="13">
        <v>0.6916947</v>
      </c>
      <c r="H2562" s="13">
        <v>0.34615390000000001</v>
      </c>
      <c r="I2562" s="14">
        <f t="shared" si="79"/>
        <v>4.517746005429623E-2</v>
      </c>
      <c r="J2562" s="13">
        <v>0.50432030000000005</v>
      </c>
      <c r="K2562" s="12">
        <v>1.0000000000000001E-5</v>
      </c>
      <c r="L2562" s="12">
        <v>1.0000000000000001E-5</v>
      </c>
      <c r="M2562" s="13">
        <v>0.6926078</v>
      </c>
      <c r="N2562" s="15">
        <f t="shared" si="78"/>
        <v>2.4310755582307607E-3</v>
      </c>
    </row>
    <row r="2563" spans="1:14" x14ac:dyDescent="0.3">
      <c r="A2563" s="1" t="s">
        <v>312</v>
      </c>
      <c r="B2563" s="1" t="s">
        <v>121</v>
      </c>
      <c r="C2563" s="1">
        <v>2011</v>
      </c>
      <c r="D2563" s="13">
        <v>7.4297199999999994E-2</v>
      </c>
      <c r="E2563" s="13">
        <v>0.17291010000000001</v>
      </c>
      <c r="F2563" s="13">
        <v>4.4703600000000003E-2</v>
      </c>
      <c r="G2563" s="13">
        <v>0.71899869999999999</v>
      </c>
      <c r="H2563" s="13">
        <v>1</v>
      </c>
      <c r="I2563" s="14">
        <f t="shared" si="79"/>
        <v>0.21046151024810827</v>
      </c>
      <c r="J2563" s="13">
        <v>0.61244949999999998</v>
      </c>
      <c r="K2563" s="12">
        <v>1.0000000000000001E-5</v>
      </c>
      <c r="L2563" s="13">
        <v>9.1521500000000006E-2</v>
      </c>
      <c r="M2563" s="13">
        <v>0.71980129999999998</v>
      </c>
      <c r="N2563" s="15">
        <f t="shared" si="78"/>
        <v>2.5202957677309727E-2</v>
      </c>
    </row>
    <row r="2564" spans="1:14" x14ac:dyDescent="0.3">
      <c r="A2564" s="1" t="s">
        <v>312</v>
      </c>
      <c r="B2564" s="1" t="s">
        <v>121</v>
      </c>
      <c r="C2564" s="1">
        <v>2012</v>
      </c>
      <c r="D2564" s="13">
        <v>0.1485957</v>
      </c>
      <c r="E2564" s="13">
        <v>0.22019620000000001</v>
      </c>
      <c r="F2564" s="13">
        <v>0.32847419999999999</v>
      </c>
      <c r="G2564" s="13">
        <v>0.72582460000000004</v>
      </c>
      <c r="H2564" s="13">
        <v>0.53846159999999998</v>
      </c>
      <c r="I2564" s="14">
        <f t="shared" si="79"/>
        <v>0.33470388186404954</v>
      </c>
      <c r="J2564" s="13">
        <v>0.65571769999999996</v>
      </c>
      <c r="K2564" s="12">
        <v>1.0000000000000001E-5</v>
      </c>
      <c r="L2564" s="13">
        <v>0.18304480000000001</v>
      </c>
      <c r="M2564" s="13">
        <v>0.7263404</v>
      </c>
      <c r="N2564" s="15">
        <f t="shared" si="78"/>
        <v>3.0556501270245669E-2</v>
      </c>
    </row>
    <row r="2565" spans="1:14" x14ac:dyDescent="0.3">
      <c r="A2565" s="1" t="s">
        <v>312</v>
      </c>
      <c r="B2565" s="1" t="s">
        <v>121</v>
      </c>
      <c r="C2565" s="1">
        <v>2013</v>
      </c>
      <c r="D2565" s="13">
        <v>0.22289419999999999</v>
      </c>
      <c r="E2565" s="13">
        <v>0.34217110000000001</v>
      </c>
      <c r="F2565" s="13">
        <v>0.46938780000000002</v>
      </c>
      <c r="G2565" s="13">
        <v>0.73265049999999998</v>
      </c>
      <c r="H2565" s="13">
        <v>0.34615390000000001</v>
      </c>
      <c r="I2565" s="14">
        <f t="shared" si="79"/>
        <v>0.39048827144743792</v>
      </c>
      <c r="J2565" s="13">
        <v>0.71166019999999997</v>
      </c>
      <c r="K2565" s="12">
        <v>1.0000000000000001E-5</v>
      </c>
      <c r="L2565" s="13">
        <v>0.27504770000000001</v>
      </c>
      <c r="M2565" s="12">
        <v>0.73322520000000002</v>
      </c>
      <c r="N2565" s="15">
        <f t="shared" si="78"/>
        <v>3.4612225115164742E-2</v>
      </c>
    </row>
    <row r="2566" spans="1:14" x14ac:dyDescent="0.3">
      <c r="A2566" s="1" t="s">
        <v>312</v>
      </c>
      <c r="B2566" s="1" t="s">
        <v>121</v>
      </c>
      <c r="C2566" s="1">
        <v>2014</v>
      </c>
      <c r="D2566" s="13">
        <v>0.29719259999999997</v>
      </c>
      <c r="E2566" s="13">
        <v>0.4246936</v>
      </c>
      <c r="F2566" s="13">
        <v>0.37512139999999999</v>
      </c>
      <c r="G2566" s="13">
        <v>0.73151279999999996</v>
      </c>
      <c r="H2566" s="13">
        <v>0.30769229999999997</v>
      </c>
      <c r="I2566" s="14">
        <f t="shared" si="79"/>
        <v>0.40320399013427966</v>
      </c>
      <c r="J2566" s="13">
        <v>0.8292349</v>
      </c>
      <c r="K2566" s="12">
        <v>1.0000000000000001E-5</v>
      </c>
      <c r="L2566" s="13">
        <v>0.36656919999999998</v>
      </c>
      <c r="M2566" s="13">
        <v>0.73270619999999997</v>
      </c>
      <c r="N2566" s="15">
        <f t="shared" si="78"/>
        <v>3.863143605173941E-2</v>
      </c>
    </row>
    <row r="2567" spans="1:14" x14ac:dyDescent="0.3">
      <c r="A2567" s="1" t="s">
        <v>312</v>
      </c>
      <c r="B2567" s="1" t="s">
        <v>121</v>
      </c>
      <c r="C2567" s="1">
        <v>2015</v>
      </c>
      <c r="D2567" s="13">
        <v>0.37149110000000002</v>
      </c>
      <c r="E2567" s="13">
        <v>0.54443889999999995</v>
      </c>
      <c r="F2567" s="13">
        <v>0.56462579999999996</v>
      </c>
      <c r="G2567" s="13">
        <v>0.79977229999999999</v>
      </c>
      <c r="H2567" s="13">
        <v>0.46153850000000002</v>
      </c>
      <c r="I2567" s="14">
        <f t="shared" si="79"/>
        <v>0.53084351302701105</v>
      </c>
      <c r="J2567" s="13">
        <v>0.85110529999999995</v>
      </c>
      <c r="K2567" s="12">
        <v>1</v>
      </c>
      <c r="L2567" s="13">
        <v>0.45857399999999998</v>
      </c>
      <c r="M2567" s="13">
        <v>0.80079409999999995</v>
      </c>
      <c r="N2567" s="15">
        <f t="shared" si="78"/>
        <v>0.74770174953194724</v>
      </c>
    </row>
    <row r="2568" spans="1:14" x14ac:dyDescent="0.3">
      <c r="A2568" s="1" t="s">
        <v>312</v>
      </c>
      <c r="B2568" s="1" t="s">
        <v>121</v>
      </c>
      <c r="C2568" s="1">
        <v>2016</v>
      </c>
      <c r="D2568" s="13">
        <v>0.44579800000000003</v>
      </c>
      <c r="E2568" s="13">
        <v>0.67379429999999996</v>
      </c>
      <c r="F2568" s="13">
        <v>1</v>
      </c>
      <c r="G2568" s="13">
        <v>0.82480070000000005</v>
      </c>
      <c r="H2568" s="13">
        <v>0.23076920000000001</v>
      </c>
      <c r="I2568" s="14">
        <f t="shared" si="79"/>
        <v>0.56420699053424239</v>
      </c>
      <c r="J2568" s="13">
        <v>0.68964990000000004</v>
      </c>
      <c r="K2568" s="13">
        <v>1</v>
      </c>
      <c r="L2568" s="13">
        <v>0.55057690000000004</v>
      </c>
      <c r="M2568" s="13">
        <v>0.82535829999999999</v>
      </c>
      <c r="N2568" s="15">
        <f t="shared" si="78"/>
        <v>0.74820791254223262</v>
      </c>
    </row>
    <row r="2569" spans="1:14" x14ac:dyDescent="0.3">
      <c r="A2569" s="1" t="s">
        <v>312</v>
      </c>
      <c r="B2569" s="1" t="s">
        <v>121</v>
      </c>
      <c r="C2569" s="1">
        <v>2017</v>
      </c>
      <c r="D2569" s="13">
        <v>0.52010500000000004</v>
      </c>
      <c r="E2569" s="13">
        <v>0.83785719999999997</v>
      </c>
      <c r="F2569" s="13">
        <v>0.70553929999999998</v>
      </c>
      <c r="G2569" s="13">
        <v>0.98748570000000002</v>
      </c>
      <c r="H2569" s="13">
        <v>0.26923079999999999</v>
      </c>
      <c r="I2569" s="14">
        <f t="shared" si="79"/>
        <v>0.606020841792831</v>
      </c>
      <c r="J2569" s="13">
        <v>0.71036460000000001</v>
      </c>
      <c r="K2569" s="12">
        <v>1</v>
      </c>
      <c r="L2569" s="13">
        <v>0.65028819999999998</v>
      </c>
      <c r="M2569" s="13">
        <v>0.9873189</v>
      </c>
      <c r="N2569" s="15">
        <f t="shared" si="78"/>
        <v>0.82179058003406225</v>
      </c>
    </row>
    <row r="2570" spans="1:14" x14ac:dyDescent="0.3">
      <c r="A2570" s="1" t="s">
        <v>312</v>
      </c>
      <c r="B2570" s="1" t="s">
        <v>121</v>
      </c>
      <c r="C2570" s="1">
        <v>2018</v>
      </c>
      <c r="D2570" s="13">
        <v>0.59439019999999998</v>
      </c>
      <c r="E2570" s="13">
        <v>0.91181179999999995</v>
      </c>
      <c r="F2570" s="13">
        <v>0.73372199999999999</v>
      </c>
      <c r="G2570" s="13">
        <v>1</v>
      </c>
      <c r="H2570" s="13">
        <v>0.15384619999999999</v>
      </c>
      <c r="I2570" s="14">
        <f t="shared" si="79"/>
        <v>0.5718985990660912</v>
      </c>
      <c r="J2570" s="13">
        <v>0.72823610000000005</v>
      </c>
      <c r="K2570" s="12">
        <v>1</v>
      </c>
      <c r="L2570" s="13">
        <v>0.75867079999999998</v>
      </c>
      <c r="M2570" s="13">
        <v>1</v>
      </c>
      <c r="N2570" s="15">
        <f t="shared" si="78"/>
        <v>0.86214714277561666</v>
      </c>
    </row>
    <row r="2571" spans="1:14" x14ac:dyDescent="0.3">
      <c r="A2571" s="1" t="s">
        <v>312</v>
      </c>
      <c r="B2571" s="1" t="s">
        <v>121</v>
      </c>
      <c r="C2571" s="1">
        <v>2019</v>
      </c>
      <c r="D2571" s="13">
        <v>0.66869710000000004</v>
      </c>
      <c r="E2571" s="13">
        <v>1</v>
      </c>
      <c r="F2571" s="13">
        <v>0.80952369999999996</v>
      </c>
      <c r="G2571" s="13">
        <v>0.78156979999999998</v>
      </c>
      <c r="H2571" s="13">
        <v>0.1923077</v>
      </c>
      <c r="I2571" s="14">
        <f t="shared" si="79"/>
        <v>0.60545893166012843</v>
      </c>
      <c r="J2571" s="13">
        <v>0.86134200000000005</v>
      </c>
      <c r="K2571" s="12">
        <v>1</v>
      </c>
      <c r="L2571" s="13">
        <v>0.87523960000000001</v>
      </c>
      <c r="M2571" s="13">
        <v>0.78235880000000002</v>
      </c>
      <c r="N2571" s="15">
        <f t="shared" si="78"/>
        <v>0.87634908756696084</v>
      </c>
    </row>
    <row r="2572" spans="1:14" x14ac:dyDescent="0.3">
      <c r="A2572" s="1" t="s">
        <v>312</v>
      </c>
      <c r="B2572" s="1" t="s">
        <v>121</v>
      </c>
      <c r="C2572" s="1">
        <v>2020</v>
      </c>
      <c r="D2572" s="13">
        <v>0.743004</v>
      </c>
      <c r="E2572" s="13">
        <v>0.83804780000000001</v>
      </c>
      <c r="F2572" s="13">
        <v>0.95821179999999995</v>
      </c>
      <c r="G2572" s="13">
        <v>0.78156979999999998</v>
      </c>
      <c r="H2572" s="13">
        <v>0.1153846</v>
      </c>
      <c r="I2572" s="14">
        <f t="shared" si="79"/>
        <v>0.55740057849119018</v>
      </c>
      <c r="J2572" s="13">
        <v>1</v>
      </c>
      <c r="K2572" s="12">
        <v>1</v>
      </c>
      <c r="L2572" s="13">
        <v>1</v>
      </c>
      <c r="M2572" s="13">
        <v>0.78235880000000002</v>
      </c>
      <c r="N2572" s="15">
        <f t="shared" ref="N2572:N2635" si="80">GEOMEAN(J2572,K2572,L2572,M2572)</f>
        <v>0.94048417641564241</v>
      </c>
    </row>
    <row r="2573" spans="1:14" x14ac:dyDescent="0.3">
      <c r="A2573" s="1" t="s">
        <v>313</v>
      </c>
      <c r="B2573" s="1" t="s">
        <v>122</v>
      </c>
      <c r="C2573" s="1">
        <v>2000</v>
      </c>
      <c r="D2573" s="12">
        <v>1.0000000000000001E-5</v>
      </c>
      <c r="E2573" s="13">
        <v>0.47464810000000002</v>
      </c>
      <c r="F2573" s="13">
        <v>0.65815659999999998</v>
      </c>
      <c r="G2573" s="13">
        <v>1</v>
      </c>
      <c r="H2573" s="13">
        <v>0.25</v>
      </c>
      <c r="I2573" s="14">
        <f t="shared" si="79"/>
        <v>6.0052100015566108E-2</v>
      </c>
      <c r="J2573" s="12">
        <v>1.0000000000000001E-5</v>
      </c>
      <c r="K2573" s="12">
        <v>1.0000000000000001E-5</v>
      </c>
      <c r="L2573" s="13">
        <v>0.95942910000000003</v>
      </c>
      <c r="M2573" s="13">
        <v>1</v>
      </c>
      <c r="N2573" s="15">
        <f t="shared" si="80"/>
        <v>3.1297036882117261E-3</v>
      </c>
    </row>
    <row r="2574" spans="1:14" x14ac:dyDescent="0.3">
      <c r="A2574" s="1" t="s">
        <v>313</v>
      </c>
      <c r="B2574" s="1" t="s">
        <v>122</v>
      </c>
      <c r="C2574" s="1">
        <v>2001</v>
      </c>
      <c r="D2574" s="13">
        <v>6.2943600000000002E-2</v>
      </c>
      <c r="E2574" s="13">
        <v>0.41307509999999997</v>
      </c>
      <c r="F2574" s="13">
        <v>0.3976633</v>
      </c>
      <c r="G2574" s="13">
        <v>0.93858940000000002</v>
      </c>
      <c r="H2574" s="13">
        <v>0.5</v>
      </c>
      <c r="I2574" s="14">
        <f t="shared" si="79"/>
        <v>0.34449930599384671</v>
      </c>
      <c r="J2574" s="13">
        <v>4.4718399999999998E-2</v>
      </c>
      <c r="K2574" s="12">
        <v>1.0000000000000001E-5</v>
      </c>
      <c r="L2574" s="13">
        <v>0.98514449999999998</v>
      </c>
      <c r="M2574" s="13">
        <v>0.93830420000000003</v>
      </c>
      <c r="N2574" s="15">
        <f t="shared" si="80"/>
        <v>2.5356100440020075E-2</v>
      </c>
    </row>
    <row r="2575" spans="1:14" x14ac:dyDescent="0.3">
      <c r="A2575" s="1" t="s">
        <v>313</v>
      </c>
      <c r="B2575" s="1" t="s">
        <v>122</v>
      </c>
      <c r="C2575" s="1">
        <v>2002</v>
      </c>
      <c r="D2575" s="13">
        <v>0.1258859</v>
      </c>
      <c r="E2575" s="13">
        <v>0.2321964</v>
      </c>
      <c r="F2575" s="13">
        <v>0.57723930000000001</v>
      </c>
      <c r="G2575" s="13">
        <v>0.87634869999999998</v>
      </c>
      <c r="H2575" s="13">
        <v>0.75</v>
      </c>
      <c r="I2575" s="14">
        <f t="shared" si="79"/>
        <v>0.40642960444106674</v>
      </c>
      <c r="J2575" s="13">
        <v>8.94369E-2</v>
      </c>
      <c r="K2575" s="12">
        <v>1.0000000000000001E-5</v>
      </c>
      <c r="L2575" s="13">
        <v>1</v>
      </c>
      <c r="M2575" s="13">
        <v>0.87660850000000001</v>
      </c>
      <c r="N2575" s="15">
        <f t="shared" si="80"/>
        <v>2.975641477823943E-2</v>
      </c>
    </row>
    <row r="2576" spans="1:14" x14ac:dyDescent="0.3">
      <c r="A2576" s="1" t="s">
        <v>313</v>
      </c>
      <c r="B2576" s="1" t="s">
        <v>122</v>
      </c>
      <c r="C2576" s="1">
        <v>2003</v>
      </c>
      <c r="D2576" s="13">
        <v>0.19230929999999999</v>
      </c>
      <c r="E2576" s="13">
        <v>0.53075510000000004</v>
      </c>
      <c r="F2576" s="12">
        <v>1.0000000000000001E-5</v>
      </c>
      <c r="G2576" s="13">
        <v>0.89377600000000001</v>
      </c>
      <c r="H2576" s="12">
        <v>1.0000000000000001E-5</v>
      </c>
      <c r="I2576" s="14">
        <f t="shared" si="79"/>
        <v>6.1947620670753057E-3</v>
      </c>
      <c r="J2576" s="13">
        <v>0.13415530000000001</v>
      </c>
      <c r="K2576" s="12">
        <v>1.0000000000000001E-5</v>
      </c>
      <c r="L2576" s="13">
        <v>0.93657140000000005</v>
      </c>
      <c r="M2576" s="13">
        <v>0.89389929999999995</v>
      </c>
      <c r="N2576" s="15">
        <f t="shared" si="80"/>
        <v>3.2554372676658429E-2</v>
      </c>
    </row>
    <row r="2577" spans="1:14" x14ac:dyDescent="0.3">
      <c r="A2577" s="1" t="s">
        <v>313</v>
      </c>
      <c r="B2577" s="1" t="s">
        <v>122</v>
      </c>
      <c r="C2577" s="1">
        <v>2004</v>
      </c>
      <c r="D2577" s="13">
        <v>0.2489827</v>
      </c>
      <c r="E2577" s="13">
        <v>0.64900239999999998</v>
      </c>
      <c r="F2577" s="13">
        <v>0.17957590000000001</v>
      </c>
      <c r="G2577" s="13">
        <v>0.91120330000000005</v>
      </c>
      <c r="H2577" s="13">
        <v>0.25</v>
      </c>
      <c r="I2577" s="14">
        <f t="shared" si="79"/>
        <v>0.36647450242414065</v>
      </c>
      <c r="J2577" s="13">
        <v>0.1788737</v>
      </c>
      <c r="K2577" s="12">
        <v>1.0000000000000001E-5</v>
      </c>
      <c r="L2577" s="13">
        <v>0.8725716</v>
      </c>
      <c r="M2577" s="13">
        <v>0.91084560000000003</v>
      </c>
      <c r="N2577" s="15">
        <f t="shared" si="80"/>
        <v>3.4530119570421992E-2</v>
      </c>
    </row>
    <row r="2578" spans="1:14" x14ac:dyDescent="0.3">
      <c r="A2578" s="1" t="s">
        <v>313</v>
      </c>
      <c r="B2578" s="1" t="s">
        <v>122</v>
      </c>
      <c r="C2578" s="1">
        <v>2005</v>
      </c>
      <c r="D2578" s="13">
        <v>0.31191809999999998</v>
      </c>
      <c r="E2578" s="13">
        <v>0.63463440000000004</v>
      </c>
      <c r="F2578" s="13">
        <v>0.2228472</v>
      </c>
      <c r="G2578" s="13">
        <v>0.92780090000000004</v>
      </c>
      <c r="H2578" s="13">
        <v>1</v>
      </c>
      <c r="I2578" s="14">
        <f t="shared" si="79"/>
        <v>0.52772203853050825</v>
      </c>
      <c r="J2578" s="13">
        <v>0.22359219999999999</v>
      </c>
      <c r="K2578" s="12">
        <v>1.0000000000000001E-5</v>
      </c>
      <c r="L2578" s="12">
        <v>0.80857190000000001</v>
      </c>
      <c r="M2578" s="13">
        <v>0.92796440000000002</v>
      </c>
      <c r="N2578" s="15">
        <f t="shared" si="80"/>
        <v>3.5989569542035346E-2</v>
      </c>
    </row>
    <row r="2579" spans="1:14" x14ac:dyDescent="0.3">
      <c r="A2579" s="1" t="s">
        <v>313</v>
      </c>
      <c r="B2579" s="1" t="s">
        <v>122</v>
      </c>
      <c r="C2579" s="1">
        <v>2006</v>
      </c>
      <c r="D2579" s="13">
        <v>0.37555500000000003</v>
      </c>
      <c r="E2579" s="13">
        <v>1</v>
      </c>
      <c r="F2579" s="13">
        <v>0.2029424</v>
      </c>
      <c r="G2579" s="13">
        <v>0.94522819999999996</v>
      </c>
      <c r="H2579" s="13">
        <v>0.25</v>
      </c>
      <c r="I2579" s="14">
        <f t="shared" si="79"/>
        <v>0.44782115301599978</v>
      </c>
      <c r="J2579" s="13">
        <v>0.26831060000000001</v>
      </c>
      <c r="K2579" s="12">
        <v>1.0000000000000001E-5</v>
      </c>
      <c r="L2579" s="13">
        <v>0.74514340000000001</v>
      </c>
      <c r="M2579" s="13">
        <v>0.94508289999999995</v>
      </c>
      <c r="N2579" s="15">
        <f t="shared" si="80"/>
        <v>3.7075489932427035E-2</v>
      </c>
    </row>
    <row r="2580" spans="1:14" x14ac:dyDescent="0.3">
      <c r="A2580" s="1" t="s">
        <v>313</v>
      </c>
      <c r="B2580" s="1" t="s">
        <v>122</v>
      </c>
      <c r="C2580" s="1">
        <v>2007</v>
      </c>
      <c r="D2580" s="13">
        <v>0.43849320000000003</v>
      </c>
      <c r="E2580" s="13">
        <v>0.97942039999999997</v>
      </c>
      <c r="F2580" s="13">
        <v>0.77066210000000002</v>
      </c>
      <c r="G2580" s="13">
        <v>0.96348560000000005</v>
      </c>
      <c r="H2580" s="13">
        <v>0.5</v>
      </c>
      <c r="I2580" s="14">
        <f t="shared" si="79"/>
        <v>0.69266341302644274</v>
      </c>
      <c r="J2580" s="13">
        <v>0.37381229999999999</v>
      </c>
      <c r="K2580" s="12">
        <v>1.0000000000000001E-5</v>
      </c>
      <c r="L2580" s="13">
        <v>0.68114359999999996</v>
      </c>
      <c r="M2580" s="13">
        <v>0.96306320000000001</v>
      </c>
      <c r="N2580" s="15">
        <f t="shared" si="80"/>
        <v>3.957188733994374E-2</v>
      </c>
    </row>
    <row r="2581" spans="1:14" x14ac:dyDescent="0.3">
      <c r="A2581" s="1" t="s">
        <v>313</v>
      </c>
      <c r="B2581" s="1" t="s">
        <v>122</v>
      </c>
      <c r="C2581" s="1">
        <v>2008</v>
      </c>
      <c r="D2581" s="13">
        <v>0.50284229999999996</v>
      </c>
      <c r="E2581" s="13">
        <v>0.83459070000000002</v>
      </c>
      <c r="F2581" s="13">
        <v>0.5997403</v>
      </c>
      <c r="G2581" s="13">
        <v>0.77344400000000002</v>
      </c>
      <c r="H2581" s="13">
        <v>0.5</v>
      </c>
      <c r="I2581" s="14">
        <f t="shared" si="79"/>
        <v>0.62755745249721961</v>
      </c>
      <c r="J2581" s="13">
        <v>0.47679300000000002</v>
      </c>
      <c r="K2581" s="12">
        <v>1.0000000000000001E-5</v>
      </c>
      <c r="L2581" s="13">
        <v>0.61657280000000003</v>
      </c>
      <c r="M2581" s="13">
        <v>0.77349500000000004</v>
      </c>
      <c r="N2581" s="15">
        <f t="shared" si="80"/>
        <v>3.8832284056928082E-2</v>
      </c>
    </row>
    <row r="2582" spans="1:14" x14ac:dyDescent="0.3">
      <c r="A2582" s="1" t="s">
        <v>313</v>
      </c>
      <c r="B2582" s="1" t="s">
        <v>122</v>
      </c>
      <c r="C2582" s="1">
        <v>2009</v>
      </c>
      <c r="D2582" s="13">
        <v>0.56719960000000003</v>
      </c>
      <c r="E2582" s="13">
        <v>0.51726190000000005</v>
      </c>
      <c r="F2582" s="13">
        <v>0.39290350000000002</v>
      </c>
      <c r="G2582" s="13">
        <v>0.81659760000000003</v>
      </c>
      <c r="H2582" s="13">
        <v>0.75</v>
      </c>
      <c r="I2582" s="14">
        <f t="shared" si="79"/>
        <v>0.58851878994933216</v>
      </c>
      <c r="J2582" s="13">
        <v>0.51346009999999997</v>
      </c>
      <c r="K2582" s="12">
        <v>1.0000000000000001E-5</v>
      </c>
      <c r="L2582" s="13">
        <v>0.55257310000000004</v>
      </c>
      <c r="M2582" s="13">
        <v>0.81657869999999999</v>
      </c>
      <c r="N2582" s="15">
        <f t="shared" si="80"/>
        <v>3.9014282278444612E-2</v>
      </c>
    </row>
    <row r="2583" spans="1:14" x14ac:dyDescent="0.3">
      <c r="A2583" s="1" t="s">
        <v>313</v>
      </c>
      <c r="B2583" s="1" t="s">
        <v>122</v>
      </c>
      <c r="C2583" s="1">
        <v>2010</v>
      </c>
      <c r="D2583" s="13">
        <v>0.6301447</v>
      </c>
      <c r="E2583" s="13">
        <v>0.98985049999999997</v>
      </c>
      <c r="F2583" s="13">
        <v>1.6010400000000001E-2</v>
      </c>
      <c r="G2583" s="13">
        <v>0.63319519999999996</v>
      </c>
      <c r="H2583" s="13">
        <v>0.75</v>
      </c>
      <c r="I2583" s="14">
        <f t="shared" si="79"/>
        <v>0.34292740325431337</v>
      </c>
      <c r="J2583" s="13">
        <v>0.48221389999999997</v>
      </c>
      <c r="K2583" s="12">
        <v>1.0000000000000001E-5</v>
      </c>
      <c r="L2583" s="13">
        <v>0.48857119999999998</v>
      </c>
      <c r="M2583" s="13">
        <v>0.63275510000000001</v>
      </c>
      <c r="N2583" s="15">
        <f t="shared" si="80"/>
        <v>3.4942245485540258E-2</v>
      </c>
    </row>
    <row r="2584" spans="1:14" x14ac:dyDescent="0.3">
      <c r="A2584" s="1" t="s">
        <v>313</v>
      </c>
      <c r="B2584" s="1" t="s">
        <v>122</v>
      </c>
      <c r="C2584" s="1">
        <v>2011</v>
      </c>
      <c r="D2584" s="13">
        <v>0.67613239999999997</v>
      </c>
      <c r="E2584" s="13">
        <v>0.89964189999999999</v>
      </c>
      <c r="F2584" s="13">
        <v>0.17265249999999999</v>
      </c>
      <c r="G2584" s="13">
        <v>0.93195019999999995</v>
      </c>
      <c r="H2584" s="13">
        <v>0.25</v>
      </c>
      <c r="I2584" s="14">
        <f t="shared" si="79"/>
        <v>0.47612545590451499</v>
      </c>
      <c r="J2584" s="13">
        <v>0.52663890000000002</v>
      </c>
      <c r="K2584" s="12">
        <v>1.0000000000000001E-5</v>
      </c>
      <c r="L2584" s="13">
        <v>0.42457149999999999</v>
      </c>
      <c r="M2584" s="13">
        <v>0.93146839999999997</v>
      </c>
      <c r="N2584" s="15">
        <f t="shared" si="80"/>
        <v>3.7989009901988363E-2</v>
      </c>
    </row>
    <row r="2585" spans="1:14" x14ac:dyDescent="0.3">
      <c r="A2585" s="1" t="s">
        <v>313</v>
      </c>
      <c r="B2585" s="1" t="s">
        <v>122</v>
      </c>
      <c r="C2585" s="1">
        <v>2012</v>
      </c>
      <c r="D2585" s="13">
        <v>0.71928329999999996</v>
      </c>
      <c r="E2585" s="13">
        <v>0.69194599999999995</v>
      </c>
      <c r="F2585" s="13">
        <v>0.44006919999999999</v>
      </c>
      <c r="G2585" s="13">
        <v>0.80497940000000001</v>
      </c>
      <c r="H2585" s="13">
        <v>1</v>
      </c>
      <c r="I2585" s="14">
        <f t="shared" si="79"/>
        <v>0.70673334745502625</v>
      </c>
      <c r="J2585" s="13">
        <v>0.66202240000000001</v>
      </c>
      <c r="K2585" s="12">
        <v>1.0000000000000001E-5</v>
      </c>
      <c r="L2585" s="13">
        <v>0.35257179999999999</v>
      </c>
      <c r="M2585" s="13">
        <v>0.80508979999999997</v>
      </c>
      <c r="N2585" s="15">
        <f t="shared" si="80"/>
        <v>3.7024665657105715E-2</v>
      </c>
    </row>
    <row r="2586" spans="1:14" x14ac:dyDescent="0.3">
      <c r="A2586" s="1" t="s">
        <v>313</v>
      </c>
      <c r="B2586" s="1" t="s">
        <v>122</v>
      </c>
      <c r="C2586" s="1">
        <v>2013</v>
      </c>
      <c r="D2586" s="13">
        <v>0.76243570000000005</v>
      </c>
      <c r="E2586" s="13">
        <v>0.54720500000000005</v>
      </c>
      <c r="F2586" s="13">
        <v>0.12332319999999999</v>
      </c>
      <c r="G2586" s="13">
        <v>0.7394191</v>
      </c>
      <c r="H2586" s="13">
        <v>0.5</v>
      </c>
      <c r="I2586" s="14">
        <f t="shared" si="79"/>
        <v>0.4527430027767313</v>
      </c>
      <c r="J2586" s="13">
        <v>0.65601529999999997</v>
      </c>
      <c r="K2586" s="12">
        <v>1.0000000000000001E-5</v>
      </c>
      <c r="L2586" s="13">
        <v>0.28114319999999998</v>
      </c>
      <c r="M2586" s="13">
        <v>0.73902800000000002</v>
      </c>
      <c r="N2586" s="15">
        <f t="shared" si="80"/>
        <v>3.4168476211584871E-2</v>
      </c>
    </row>
    <row r="2587" spans="1:14" x14ac:dyDescent="0.3">
      <c r="A2587" s="1" t="s">
        <v>313</v>
      </c>
      <c r="B2587" s="1" t="s">
        <v>122</v>
      </c>
      <c r="C2587" s="1">
        <v>2014</v>
      </c>
      <c r="D2587" s="13">
        <v>0.806307</v>
      </c>
      <c r="E2587" s="13">
        <v>0.18658849999999999</v>
      </c>
      <c r="F2587" s="13">
        <v>0.87148420000000004</v>
      </c>
      <c r="G2587" s="13">
        <v>0.56431529999999996</v>
      </c>
      <c r="H2587" s="13">
        <v>0.25</v>
      </c>
      <c r="I2587" s="14">
        <f t="shared" si="79"/>
        <v>0.45021642081545565</v>
      </c>
      <c r="J2587" s="13">
        <v>0.70427019999999996</v>
      </c>
      <c r="K2587" s="12">
        <v>1.0000000000000001E-5</v>
      </c>
      <c r="L2587" s="13">
        <v>0.20914350000000001</v>
      </c>
      <c r="M2587" s="12">
        <v>0.56410839999999995</v>
      </c>
      <c r="N2587" s="15">
        <f t="shared" si="80"/>
        <v>3.0191630147939887E-2</v>
      </c>
    </row>
    <row r="2588" spans="1:14" x14ac:dyDescent="0.3">
      <c r="A2588" s="1" t="s">
        <v>313</v>
      </c>
      <c r="B2588" s="1" t="s">
        <v>122</v>
      </c>
      <c r="C2588" s="1">
        <v>2015</v>
      </c>
      <c r="D2588" s="13">
        <v>0.8487498</v>
      </c>
      <c r="E2588" s="13">
        <v>0.28258739999999999</v>
      </c>
      <c r="F2588" s="13">
        <v>0.71267849999999999</v>
      </c>
      <c r="G2588" s="13">
        <v>0.51120330000000003</v>
      </c>
      <c r="H2588" s="13">
        <v>0.5</v>
      </c>
      <c r="I2588" s="14">
        <f t="shared" si="79"/>
        <v>0.53466032466531044</v>
      </c>
      <c r="J2588" s="13">
        <v>0.74042520000000001</v>
      </c>
      <c r="K2588" s="12">
        <v>1</v>
      </c>
      <c r="L2588" s="13">
        <v>0.1377149</v>
      </c>
      <c r="M2588" s="13">
        <v>0.51154650000000002</v>
      </c>
      <c r="N2588" s="15">
        <f t="shared" si="80"/>
        <v>0.47789975733427414</v>
      </c>
    </row>
    <row r="2589" spans="1:14" x14ac:dyDescent="0.3">
      <c r="A2589" s="1" t="s">
        <v>313</v>
      </c>
      <c r="B2589" s="1" t="s">
        <v>122</v>
      </c>
      <c r="C2589" s="1">
        <v>2016</v>
      </c>
      <c r="D2589" s="13">
        <v>0.88372919999999999</v>
      </c>
      <c r="E2589" s="13">
        <v>0.59016559999999996</v>
      </c>
      <c r="F2589" s="13">
        <v>0.73128519999999997</v>
      </c>
      <c r="G2589" s="13">
        <v>0.46556029999999998</v>
      </c>
      <c r="H2589" s="13">
        <v>0.5</v>
      </c>
      <c r="I2589" s="14">
        <f t="shared" si="79"/>
        <v>0.61611979872453249</v>
      </c>
      <c r="J2589" s="13">
        <v>0.77020809999999995</v>
      </c>
      <c r="K2589" s="13">
        <v>1</v>
      </c>
      <c r="L2589" s="13">
        <v>8.0572900000000003E-2</v>
      </c>
      <c r="M2589" s="13">
        <v>0.46587770000000001</v>
      </c>
      <c r="N2589" s="15">
        <f t="shared" si="80"/>
        <v>0.41235118777125346</v>
      </c>
    </row>
    <row r="2590" spans="1:14" x14ac:dyDescent="0.3">
      <c r="A2590" s="1" t="s">
        <v>313</v>
      </c>
      <c r="B2590" s="1" t="s">
        <v>122</v>
      </c>
      <c r="C2590" s="1">
        <v>2017</v>
      </c>
      <c r="D2590" s="13">
        <v>0.91171380000000002</v>
      </c>
      <c r="E2590" s="13">
        <v>0.96205549999999995</v>
      </c>
      <c r="F2590" s="13">
        <v>0.47987879999999999</v>
      </c>
      <c r="G2590" s="13">
        <v>0.40580909999999998</v>
      </c>
      <c r="H2590" s="13">
        <v>0.25</v>
      </c>
      <c r="I2590" s="14">
        <f t="shared" si="79"/>
        <v>0.53221903346072785</v>
      </c>
      <c r="J2590" s="13">
        <v>0.79544879999999996</v>
      </c>
      <c r="K2590" s="12">
        <v>1</v>
      </c>
      <c r="L2590" s="13">
        <v>3.8857599999999999E-2</v>
      </c>
      <c r="M2590" s="13">
        <v>0.40584789999999998</v>
      </c>
      <c r="N2590" s="15">
        <f t="shared" si="80"/>
        <v>0.33466698937447764</v>
      </c>
    </row>
    <row r="2591" spans="1:14" x14ac:dyDescent="0.3">
      <c r="A2591" s="1" t="s">
        <v>313</v>
      </c>
      <c r="B2591" s="1" t="s">
        <v>122</v>
      </c>
      <c r="C2591" s="1">
        <v>2018</v>
      </c>
      <c r="D2591" s="13">
        <v>0.94113939999999996</v>
      </c>
      <c r="E2591" s="13">
        <v>0.93294670000000002</v>
      </c>
      <c r="F2591" s="13">
        <v>0.8948507</v>
      </c>
      <c r="G2591" s="13">
        <v>0.26722010000000002</v>
      </c>
      <c r="H2591" s="13">
        <v>0.5</v>
      </c>
      <c r="I2591" s="14">
        <f t="shared" si="79"/>
        <v>0.63711832905359544</v>
      </c>
      <c r="J2591" s="13">
        <v>0.82146010000000003</v>
      </c>
      <c r="K2591" s="13">
        <v>1</v>
      </c>
      <c r="L2591" s="13">
        <v>1.1999900000000001E-2</v>
      </c>
      <c r="M2591" s="13">
        <v>0.26740570000000002</v>
      </c>
      <c r="N2591" s="15">
        <f t="shared" si="80"/>
        <v>0.22658632218281033</v>
      </c>
    </row>
    <row r="2592" spans="1:14" x14ac:dyDescent="0.3">
      <c r="A2592" s="1" t="s">
        <v>313</v>
      </c>
      <c r="B2592" s="1" t="s">
        <v>122</v>
      </c>
      <c r="C2592" s="1">
        <v>2019</v>
      </c>
      <c r="D2592" s="13">
        <v>0.97345349999999997</v>
      </c>
      <c r="E2592" s="13">
        <v>0.45095689999999999</v>
      </c>
      <c r="F2592" s="13">
        <v>0.98918209999999995</v>
      </c>
      <c r="G2592" s="13">
        <v>9.1286300000000001E-2</v>
      </c>
      <c r="H2592" s="13">
        <v>0.25</v>
      </c>
      <c r="I2592" s="14">
        <f t="shared" si="79"/>
        <v>0.39738770116162475</v>
      </c>
      <c r="J2592" s="13">
        <v>1</v>
      </c>
      <c r="K2592" s="12">
        <v>1</v>
      </c>
      <c r="L2592" s="12">
        <v>1.0000000000000001E-5</v>
      </c>
      <c r="M2592" s="13">
        <v>9.1044200000000006E-2</v>
      </c>
      <c r="N2592" s="15">
        <f t="shared" si="80"/>
        <v>3.0889655942422194E-2</v>
      </c>
    </row>
    <row r="2593" spans="1:14" x14ac:dyDescent="0.3">
      <c r="A2593" s="1" t="s">
        <v>313</v>
      </c>
      <c r="B2593" s="1" t="s">
        <v>122</v>
      </c>
      <c r="C2593" s="1">
        <v>2020</v>
      </c>
      <c r="D2593" s="13">
        <v>1</v>
      </c>
      <c r="E2593" s="12">
        <v>1.0000000000000001E-5</v>
      </c>
      <c r="F2593" s="13">
        <v>1</v>
      </c>
      <c r="G2593" s="12">
        <v>1.0000000000000001E-5</v>
      </c>
      <c r="H2593" s="13">
        <v>0.5</v>
      </c>
      <c r="I2593" s="14">
        <f t="shared" si="79"/>
        <v>8.7055056329612412E-3</v>
      </c>
      <c r="J2593" s="13">
        <v>0.98745450000000001</v>
      </c>
      <c r="K2593" s="12">
        <v>1</v>
      </c>
      <c r="L2593" s="13">
        <v>3.4288999999999999E-3</v>
      </c>
      <c r="M2593" s="12">
        <v>1.0000000000000001E-5</v>
      </c>
      <c r="N2593" s="15">
        <f t="shared" si="80"/>
        <v>1.3564943157170453E-2</v>
      </c>
    </row>
    <row r="2594" spans="1:14" x14ac:dyDescent="0.3">
      <c r="A2594" s="1" t="s">
        <v>314</v>
      </c>
      <c r="B2594" s="1" t="s">
        <v>123</v>
      </c>
      <c r="C2594" s="1">
        <v>2000</v>
      </c>
      <c r="D2594" s="13">
        <v>0.54221560000000002</v>
      </c>
      <c r="E2594" s="13">
        <v>0.85191539999999999</v>
      </c>
      <c r="F2594" s="13">
        <v>1.0958900000000001E-2</v>
      </c>
      <c r="G2594" s="13">
        <v>1</v>
      </c>
      <c r="H2594" s="13">
        <v>0.3333333</v>
      </c>
      <c r="I2594" s="14">
        <f t="shared" ref="I2594:I2657" si="81">GEOMEAN(D2594,E2594,F2594,G2594,H2594)</f>
        <v>0.27889634878193492</v>
      </c>
      <c r="J2594" s="13">
        <v>0.4529183</v>
      </c>
      <c r="K2594" s="12">
        <v>1.0000000000000001E-5</v>
      </c>
      <c r="L2594" s="12">
        <v>1.0000000000000001E-5</v>
      </c>
      <c r="M2594" s="13">
        <v>1</v>
      </c>
      <c r="N2594" s="15">
        <f t="shared" si="80"/>
        <v>2.5942090325822035E-3</v>
      </c>
    </row>
    <row r="2595" spans="1:14" x14ac:dyDescent="0.3">
      <c r="A2595" s="1" t="s">
        <v>314</v>
      </c>
      <c r="B2595" s="1" t="s">
        <v>123</v>
      </c>
      <c r="C2595" s="1">
        <v>2001</v>
      </c>
      <c r="D2595" s="13">
        <v>0.49337799999999998</v>
      </c>
      <c r="E2595" s="13">
        <v>0.84149180000000001</v>
      </c>
      <c r="F2595" s="13">
        <v>0.35342459999999998</v>
      </c>
      <c r="G2595" s="13">
        <v>0.94840820000000003</v>
      </c>
      <c r="H2595" s="13">
        <v>0.66666669999999995</v>
      </c>
      <c r="I2595" s="14">
        <f t="shared" si="81"/>
        <v>0.62156435555447287</v>
      </c>
      <c r="J2595" s="13">
        <v>0.534416</v>
      </c>
      <c r="K2595" s="12">
        <v>1.0000000000000001E-5</v>
      </c>
      <c r="L2595" s="13">
        <v>5.4151699999999997E-2</v>
      </c>
      <c r="M2595" s="13">
        <v>0.94854249999999996</v>
      </c>
      <c r="N2595" s="15">
        <f t="shared" si="80"/>
        <v>2.2889541078638841E-2</v>
      </c>
    </row>
    <row r="2596" spans="1:14" x14ac:dyDescent="0.3">
      <c r="A2596" s="1" t="s">
        <v>314</v>
      </c>
      <c r="B2596" s="1" t="s">
        <v>123</v>
      </c>
      <c r="C2596" s="1">
        <v>2002</v>
      </c>
      <c r="D2596" s="13">
        <v>0.44454050000000001</v>
      </c>
      <c r="E2596" s="13">
        <v>1</v>
      </c>
      <c r="F2596" s="13">
        <v>2.1917800000000001E-2</v>
      </c>
      <c r="G2596" s="13">
        <v>0.89681659999999996</v>
      </c>
      <c r="H2596" s="13">
        <v>0.3333333</v>
      </c>
      <c r="I2596" s="14">
        <f t="shared" si="81"/>
        <v>0.31106999822339138</v>
      </c>
      <c r="J2596" s="13">
        <v>0.61591359999999995</v>
      </c>
      <c r="K2596" s="12">
        <v>1.0000000000000001E-5</v>
      </c>
      <c r="L2596" s="13">
        <v>0.10637240000000001</v>
      </c>
      <c r="M2596" s="13">
        <v>0.89708509999999997</v>
      </c>
      <c r="N2596" s="15">
        <f t="shared" si="80"/>
        <v>2.7688255815812163E-2</v>
      </c>
    </row>
    <row r="2597" spans="1:14" x14ac:dyDescent="0.3">
      <c r="A2597" s="1" t="s">
        <v>314</v>
      </c>
      <c r="B2597" s="1" t="s">
        <v>123</v>
      </c>
      <c r="C2597" s="1">
        <v>2003</v>
      </c>
      <c r="D2597" s="13">
        <v>0.39569700000000002</v>
      </c>
      <c r="E2597" s="13">
        <v>0.809199</v>
      </c>
      <c r="F2597" s="13">
        <v>0.55410959999999998</v>
      </c>
      <c r="G2597" s="13">
        <v>0.845225</v>
      </c>
      <c r="H2597" s="13">
        <v>1</v>
      </c>
      <c r="I2597" s="14">
        <f t="shared" si="81"/>
        <v>0.68422229404161505</v>
      </c>
      <c r="J2597" s="13">
        <v>0.69741129999999996</v>
      </c>
      <c r="K2597" s="12">
        <v>1.0000000000000001E-5</v>
      </c>
      <c r="L2597" s="13">
        <v>0.15850900000000001</v>
      </c>
      <c r="M2597" s="13">
        <v>0.84562780000000004</v>
      </c>
      <c r="N2597" s="15">
        <f t="shared" si="80"/>
        <v>3.1094282468285491E-2</v>
      </c>
    </row>
    <row r="2598" spans="1:14" x14ac:dyDescent="0.3">
      <c r="A2598" s="1" t="s">
        <v>314</v>
      </c>
      <c r="B2598" s="1" t="s">
        <v>123</v>
      </c>
      <c r="C2598" s="1">
        <v>2004</v>
      </c>
      <c r="D2598" s="13">
        <v>0.34685949999999999</v>
      </c>
      <c r="E2598" s="13">
        <v>0.86947370000000002</v>
      </c>
      <c r="F2598" s="13">
        <v>0.28287679999999998</v>
      </c>
      <c r="G2598" s="13">
        <v>0.79363329999999999</v>
      </c>
      <c r="H2598" s="13">
        <v>0.66666669999999995</v>
      </c>
      <c r="I2598" s="14">
        <f t="shared" si="81"/>
        <v>0.53815478203854039</v>
      </c>
      <c r="J2598" s="13">
        <v>0.77890899999999996</v>
      </c>
      <c r="K2598" s="12">
        <v>1.0000000000000001E-5</v>
      </c>
      <c r="L2598" s="13">
        <v>0.2105619</v>
      </c>
      <c r="M2598" s="13">
        <v>0.7941703</v>
      </c>
      <c r="N2598" s="15">
        <f t="shared" si="80"/>
        <v>3.3782753052444901E-2</v>
      </c>
    </row>
    <row r="2599" spans="1:14" x14ac:dyDescent="0.3">
      <c r="A2599" s="1" t="s">
        <v>314</v>
      </c>
      <c r="B2599" s="1" t="s">
        <v>123</v>
      </c>
      <c r="C2599" s="1">
        <v>2005</v>
      </c>
      <c r="D2599" s="13">
        <v>0.31606269999999997</v>
      </c>
      <c r="E2599" s="13">
        <v>0.99507730000000005</v>
      </c>
      <c r="F2599" s="13">
        <v>0.26232870000000003</v>
      </c>
      <c r="G2599" s="13">
        <v>0.74204170000000003</v>
      </c>
      <c r="H2599" s="13">
        <v>0.66666669999999995</v>
      </c>
      <c r="I2599" s="14">
        <f t="shared" si="81"/>
        <v>0.52742728037795605</v>
      </c>
      <c r="J2599" s="13">
        <v>0.86040660000000002</v>
      </c>
      <c r="K2599" s="12">
        <v>1.0000000000000001E-5</v>
      </c>
      <c r="L2599" s="13">
        <v>0.2621947</v>
      </c>
      <c r="M2599" s="13">
        <v>0.74271299999999996</v>
      </c>
      <c r="N2599" s="15">
        <f t="shared" si="80"/>
        <v>3.5978012374972543E-2</v>
      </c>
    </row>
    <row r="2600" spans="1:14" x14ac:dyDescent="0.3">
      <c r="A2600" s="1" t="s">
        <v>314</v>
      </c>
      <c r="B2600" s="1" t="s">
        <v>123</v>
      </c>
      <c r="C2600" s="1">
        <v>2006</v>
      </c>
      <c r="D2600" s="13">
        <v>0.26720749999999999</v>
      </c>
      <c r="E2600" s="13">
        <v>0.80636019999999997</v>
      </c>
      <c r="F2600" s="13">
        <v>0.62465760000000004</v>
      </c>
      <c r="G2600" s="13">
        <v>0.64544460000000003</v>
      </c>
      <c r="H2600" s="13">
        <v>0.66666669999999995</v>
      </c>
      <c r="I2600" s="14">
        <f t="shared" si="81"/>
        <v>0.56566264257282683</v>
      </c>
      <c r="J2600" s="13">
        <v>0.94190430000000003</v>
      </c>
      <c r="K2600" s="12">
        <v>1.0000000000000001E-5</v>
      </c>
      <c r="L2600" s="13">
        <v>0.31382779999999999</v>
      </c>
      <c r="M2600" s="12">
        <v>0.64590479999999995</v>
      </c>
      <c r="N2600" s="15">
        <f t="shared" si="80"/>
        <v>3.7172063978889912E-2</v>
      </c>
    </row>
    <row r="2601" spans="1:14" x14ac:dyDescent="0.3">
      <c r="A2601" s="1" t="s">
        <v>314</v>
      </c>
      <c r="B2601" s="1" t="s">
        <v>123</v>
      </c>
      <c r="C2601" s="1">
        <v>2007</v>
      </c>
      <c r="D2601" s="13">
        <v>0.2183523</v>
      </c>
      <c r="E2601" s="13">
        <v>0.7443883</v>
      </c>
      <c r="F2601" s="13">
        <v>8.63014E-2</v>
      </c>
      <c r="G2601" s="13">
        <v>0.66520299999999999</v>
      </c>
      <c r="H2601" s="12">
        <v>1.0000000000000001E-5</v>
      </c>
      <c r="I2601" s="14">
        <f t="shared" si="81"/>
        <v>3.9263216060829664E-2</v>
      </c>
      <c r="J2601" s="13">
        <v>0.97436140000000004</v>
      </c>
      <c r="K2601" s="12">
        <v>1.0000000000000001E-5</v>
      </c>
      <c r="L2601" s="13">
        <v>0.3652088</v>
      </c>
      <c r="M2601" s="13">
        <v>0.66513310000000003</v>
      </c>
      <c r="N2601" s="15">
        <f t="shared" si="80"/>
        <v>3.922314977494528E-2</v>
      </c>
    </row>
    <row r="2602" spans="1:14" x14ac:dyDescent="0.3">
      <c r="A2602" s="1" t="s">
        <v>314</v>
      </c>
      <c r="B2602" s="1" t="s">
        <v>123</v>
      </c>
      <c r="C2602" s="1">
        <v>2008</v>
      </c>
      <c r="D2602" s="13">
        <v>0.16949710000000001</v>
      </c>
      <c r="E2602" s="13">
        <v>0.67104620000000004</v>
      </c>
      <c r="F2602" s="12">
        <v>1.0000000000000001E-5</v>
      </c>
      <c r="G2602" s="13">
        <v>0.6498353</v>
      </c>
      <c r="H2602" s="13">
        <v>0.66666669999999995</v>
      </c>
      <c r="I2602" s="14">
        <f t="shared" si="81"/>
        <v>5.4767806961802952E-2</v>
      </c>
      <c r="J2602" s="13">
        <v>1</v>
      </c>
      <c r="K2602" s="12">
        <v>1.0000000000000001E-5</v>
      </c>
      <c r="L2602" s="13">
        <v>0.41642210000000002</v>
      </c>
      <c r="M2602" s="13">
        <v>0.65042319999999998</v>
      </c>
      <c r="N2602" s="15">
        <f t="shared" si="80"/>
        <v>4.0567892660024217E-2</v>
      </c>
    </row>
    <row r="2603" spans="1:14" x14ac:dyDescent="0.3">
      <c r="A2603" s="1" t="s">
        <v>314</v>
      </c>
      <c r="B2603" s="1" t="s">
        <v>123</v>
      </c>
      <c r="C2603" s="1">
        <v>2009</v>
      </c>
      <c r="D2603" s="13">
        <v>4.8796399999999997E-2</v>
      </c>
      <c r="E2603" s="13">
        <v>0.65058919999999998</v>
      </c>
      <c r="F2603" s="13">
        <v>0.53013699999999997</v>
      </c>
      <c r="G2603" s="13">
        <v>0.63556539999999995</v>
      </c>
      <c r="H2603" s="12">
        <v>1.0000000000000001E-5</v>
      </c>
      <c r="I2603" s="14">
        <f t="shared" si="81"/>
        <v>4.0350470112967732E-2</v>
      </c>
      <c r="J2603" s="13">
        <v>0.85350530000000002</v>
      </c>
      <c r="K2603" s="12">
        <v>1.0000000000000001E-5</v>
      </c>
      <c r="L2603" s="13">
        <v>0.4672154</v>
      </c>
      <c r="M2603" s="13">
        <v>0.63571350000000004</v>
      </c>
      <c r="N2603" s="15">
        <f t="shared" si="80"/>
        <v>3.9902141229279008E-2</v>
      </c>
    </row>
    <row r="2604" spans="1:14" x14ac:dyDescent="0.3">
      <c r="A2604" s="1" t="s">
        <v>314</v>
      </c>
      <c r="B2604" s="1" t="s">
        <v>123</v>
      </c>
      <c r="C2604" s="1">
        <v>2010</v>
      </c>
      <c r="D2604" s="12">
        <v>1.0000000000000001E-5</v>
      </c>
      <c r="E2604" s="13">
        <v>0.44923669999999999</v>
      </c>
      <c r="F2604" s="13">
        <v>0.3239726</v>
      </c>
      <c r="G2604" s="13">
        <v>0.62019749999999996</v>
      </c>
      <c r="H2604" s="13">
        <v>1</v>
      </c>
      <c r="I2604" s="14">
        <f t="shared" si="81"/>
        <v>6.1816256910073947E-2</v>
      </c>
      <c r="J2604" s="13">
        <v>0.76910319999999999</v>
      </c>
      <c r="K2604" s="12">
        <v>1.0000000000000001E-5</v>
      </c>
      <c r="L2604" s="13">
        <v>0.51784090000000005</v>
      </c>
      <c r="M2604" s="13">
        <v>0.62100359999999999</v>
      </c>
      <c r="N2604" s="15">
        <f t="shared" si="80"/>
        <v>3.9656900827430445E-2</v>
      </c>
    </row>
    <row r="2605" spans="1:14" x14ac:dyDescent="0.3">
      <c r="A2605" s="1" t="s">
        <v>314</v>
      </c>
      <c r="B2605" s="1" t="s">
        <v>123</v>
      </c>
      <c r="C2605" s="1">
        <v>2011</v>
      </c>
      <c r="D2605" s="13">
        <v>0.20189869999999999</v>
      </c>
      <c r="E2605" s="13">
        <v>0.40908099999999997</v>
      </c>
      <c r="F2605" s="13">
        <v>0.66164389999999995</v>
      </c>
      <c r="G2605" s="13">
        <v>0.60592760000000001</v>
      </c>
      <c r="H2605" s="12">
        <v>1.0000000000000001E-5</v>
      </c>
      <c r="I2605" s="14">
        <f t="shared" si="81"/>
        <v>5.0582183863931957E-2</v>
      </c>
      <c r="J2605" s="13">
        <v>0.3046856</v>
      </c>
      <c r="K2605" s="12">
        <v>1.0000000000000001E-5</v>
      </c>
      <c r="L2605" s="13">
        <v>0.56821440000000001</v>
      </c>
      <c r="M2605" s="13">
        <v>0.60629370000000005</v>
      </c>
      <c r="N2605" s="15">
        <f t="shared" si="80"/>
        <v>3.2008240760948735E-2</v>
      </c>
    </row>
    <row r="2606" spans="1:14" x14ac:dyDescent="0.3">
      <c r="A2606" s="1" t="s">
        <v>314</v>
      </c>
      <c r="B2606" s="1" t="s">
        <v>123</v>
      </c>
      <c r="C2606" s="1">
        <v>2012</v>
      </c>
      <c r="D2606" s="13">
        <v>0.40379739999999997</v>
      </c>
      <c r="E2606" s="13">
        <v>0.34721429999999998</v>
      </c>
      <c r="F2606" s="13">
        <v>0.1013699</v>
      </c>
      <c r="G2606" s="13">
        <v>0.5916574</v>
      </c>
      <c r="H2606" s="12">
        <v>1.0000000000000001E-5</v>
      </c>
      <c r="I2606" s="14">
        <f t="shared" si="81"/>
        <v>3.8454581389787856E-2</v>
      </c>
      <c r="J2606" s="13">
        <v>0.1370758</v>
      </c>
      <c r="K2606" s="12">
        <v>1.0000000000000001E-5</v>
      </c>
      <c r="L2606" s="13">
        <v>0.61825229999999998</v>
      </c>
      <c r="M2606" s="12">
        <v>0.591584</v>
      </c>
      <c r="N2606" s="15">
        <f t="shared" si="80"/>
        <v>2.6609440153377486E-2</v>
      </c>
    </row>
    <row r="2607" spans="1:14" x14ac:dyDescent="0.3">
      <c r="A2607" s="1" t="s">
        <v>314</v>
      </c>
      <c r="B2607" s="1" t="s">
        <v>123</v>
      </c>
      <c r="C2607" s="1">
        <v>2013</v>
      </c>
      <c r="D2607" s="13">
        <v>0.59651410000000005</v>
      </c>
      <c r="E2607" s="13">
        <v>0.2846902</v>
      </c>
      <c r="F2607" s="13">
        <v>0.2</v>
      </c>
      <c r="G2607" s="13">
        <v>0.57628979999999996</v>
      </c>
      <c r="H2607" s="13">
        <v>1</v>
      </c>
      <c r="I2607" s="14">
        <f t="shared" si="81"/>
        <v>0.45533688476750844</v>
      </c>
      <c r="J2607" s="12">
        <v>1.0000000000000001E-5</v>
      </c>
      <c r="K2607" s="12">
        <v>1.0000000000000001E-5</v>
      </c>
      <c r="L2607" s="13">
        <v>0.66770240000000003</v>
      </c>
      <c r="M2607" s="13">
        <v>0.57687409999999995</v>
      </c>
      <c r="N2607" s="15">
        <f t="shared" si="80"/>
        <v>2.4912424442097947E-3</v>
      </c>
    </row>
    <row r="2608" spans="1:14" x14ac:dyDescent="0.3">
      <c r="A2608" s="1" t="s">
        <v>314</v>
      </c>
      <c r="B2608" s="1" t="s">
        <v>123</v>
      </c>
      <c r="C2608" s="1">
        <v>2014</v>
      </c>
      <c r="D2608" s="13">
        <v>0.79813650000000003</v>
      </c>
      <c r="E2608" s="13">
        <v>0.26125559999999998</v>
      </c>
      <c r="F2608" s="13">
        <v>0.47945199999999999</v>
      </c>
      <c r="G2608" s="13">
        <v>0.56201979999999996</v>
      </c>
      <c r="H2608" s="13">
        <v>0.66666669999999995</v>
      </c>
      <c r="I2608" s="14">
        <f t="shared" si="81"/>
        <v>0.51845331864944022</v>
      </c>
      <c r="J2608" s="13">
        <v>0.1079001</v>
      </c>
      <c r="K2608" s="12">
        <v>1.0000000000000001E-5</v>
      </c>
      <c r="L2608" s="13">
        <v>0.7167327</v>
      </c>
      <c r="M2608" s="13">
        <v>0.5621642</v>
      </c>
      <c r="N2608" s="15">
        <f t="shared" si="80"/>
        <v>2.5677962652445461E-2</v>
      </c>
    </row>
    <row r="2609" spans="1:14" x14ac:dyDescent="0.3">
      <c r="A2609" s="1" t="s">
        <v>314</v>
      </c>
      <c r="B2609" s="1" t="s">
        <v>123</v>
      </c>
      <c r="C2609" s="1">
        <v>2015</v>
      </c>
      <c r="D2609" s="13">
        <v>1</v>
      </c>
      <c r="E2609" s="13">
        <v>0.40848020000000002</v>
      </c>
      <c r="F2609" s="13">
        <v>0.51780820000000005</v>
      </c>
      <c r="G2609" s="13">
        <v>0.54665200000000003</v>
      </c>
      <c r="H2609" s="13">
        <v>0.3333333</v>
      </c>
      <c r="I2609" s="14">
        <f t="shared" si="81"/>
        <v>0.52141787503050541</v>
      </c>
      <c r="J2609" s="13">
        <v>0.20826900000000001</v>
      </c>
      <c r="K2609" s="12">
        <v>1</v>
      </c>
      <c r="L2609" s="13">
        <v>0.76525920000000003</v>
      </c>
      <c r="M2609" s="13">
        <v>0.54745449999999996</v>
      </c>
      <c r="N2609" s="15">
        <f t="shared" si="80"/>
        <v>0.54349468993575478</v>
      </c>
    </row>
    <row r="2610" spans="1:14" x14ac:dyDescent="0.3">
      <c r="A2610" s="1" t="s">
        <v>314</v>
      </c>
      <c r="B2610" s="1" t="s">
        <v>123</v>
      </c>
      <c r="C2610" s="1">
        <v>2016</v>
      </c>
      <c r="D2610" s="13">
        <v>1</v>
      </c>
      <c r="E2610" s="13">
        <v>0.3650465</v>
      </c>
      <c r="F2610" s="13">
        <v>0.70753429999999995</v>
      </c>
      <c r="G2610" s="13">
        <v>0.53238200000000002</v>
      </c>
      <c r="H2610" s="13">
        <v>0.3333333</v>
      </c>
      <c r="I2610" s="14">
        <f t="shared" si="81"/>
        <v>0.53980829082985105</v>
      </c>
      <c r="J2610" s="13">
        <v>0.35313309999999998</v>
      </c>
      <c r="K2610" s="13">
        <v>1</v>
      </c>
      <c r="L2610" s="13">
        <v>0.8132819</v>
      </c>
      <c r="M2610" s="12">
        <v>0.53274460000000001</v>
      </c>
      <c r="N2610" s="15">
        <f t="shared" si="80"/>
        <v>0.62542415080849878</v>
      </c>
    </row>
    <row r="2611" spans="1:14" x14ac:dyDescent="0.3">
      <c r="A2611" s="1" t="s">
        <v>314</v>
      </c>
      <c r="B2611" s="1" t="s">
        <v>123</v>
      </c>
      <c r="C2611" s="1">
        <v>2017</v>
      </c>
      <c r="D2611" s="13">
        <v>1</v>
      </c>
      <c r="E2611" s="13">
        <v>0.53693009999999997</v>
      </c>
      <c r="F2611" s="13">
        <v>1</v>
      </c>
      <c r="G2611" s="13">
        <v>6.5862000000000004E-3</v>
      </c>
      <c r="H2611" s="13">
        <v>0.66666669999999995</v>
      </c>
      <c r="I2611" s="14">
        <f t="shared" si="81"/>
        <v>0.29818945801495061</v>
      </c>
      <c r="J2611" s="13">
        <v>0.53528100000000001</v>
      </c>
      <c r="K2611" s="12">
        <v>1</v>
      </c>
      <c r="L2611" s="13">
        <v>0.86080120000000004</v>
      </c>
      <c r="M2611" s="13">
        <v>7.0428000000000001E-3</v>
      </c>
      <c r="N2611" s="15">
        <f t="shared" si="80"/>
        <v>0.238675319104419</v>
      </c>
    </row>
    <row r="2612" spans="1:14" x14ac:dyDescent="0.3">
      <c r="A2612" s="1" t="s">
        <v>314</v>
      </c>
      <c r="B2612" s="1" t="s">
        <v>123</v>
      </c>
      <c r="C2612" s="1">
        <v>2018</v>
      </c>
      <c r="D2612" s="13">
        <v>1</v>
      </c>
      <c r="E2612" s="13">
        <v>0.39380959999999998</v>
      </c>
      <c r="F2612" s="13">
        <v>0.1760274</v>
      </c>
      <c r="G2612" s="12">
        <v>1.0000000000000001E-5</v>
      </c>
      <c r="H2612" s="13">
        <v>1</v>
      </c>
      <c r="I2612" s="14">
        <f t="shared" si="81"/>
        <v>5.8637212233740438E-2</v>
      </c>
      <c r="J2612" s="13">
        <v>0.7004688</v>
      </c>
      <c r="K2612" s="13">
        <v>1</v>
      </c>
      <c r="L2612" s="13">
        <v>0.90773239999999999</v>
      </c>
      <c r="M2612" s="12">
        <v>1.0000000000000001E-5</v>
      </c>
      <c r="N2612" s="15">
        <f t="shared" si="80"/>
        <v>5.0215368984837846E-2</v>
      </c>
    </row>
    <row r="2613" spans="1:14" x14ac:dyDescent="0.3">
      <c r="A2613" s="1" t="s">
        <v>314</v>
      </c>
      <c r="B2613" s="1" t="s">
        <v>123</v>
      </c>
      <c r="C2613" s="1">
        <v>2019</v>
      </c>
      <c r="D2613" s="13">
        <v>1</v>
      </c>
      <c r="E2613" s="13">
        <v>0.20994760000000001</v>
      </c>
      <c r="F2613" s="13">
        <v>0.43972610000000001</v>
      </c>
      <c r="G2613" s="12">
        <v>1.0000000000000001E-5</v>
      </c>
      <c r="H2613" s="13">
        <v>0.3333333</v>
      </c>
      <c r="I2613" s="14">
        <f t="shared" si="81"/>
        <v>4.9846465861172223E-2</v>
      </c>
      <c r="J2613" s="13">
        <v>0.79756689999999997</v>
      </c>
      <c r="K2613" s="12">
        <v>1</v>
      </c>
      <c r="L2613" s="13">
        <v>0.95416020000000001</v>
      </c>
      <c r="M2613" s="12">
        <v>1.0000000000000001E-5</v>
      </c>
      <c r="N2613" s="15">
        <f t="shared" si="80"/>
        <v>5.2522707415679076E-2</v>
      </c>
    </row>
    <row r="2614" spans="1:14" x14ac:dyDescent="0.3">
      <c r="A2614" s="1" t="s">
        <v>314</v>
      </c>
      <c r="B2614" s="1" t="s">
        <v>123</v>
      </c>
      <c r="C2614" s="1">
        <v>2020</v>
      </c>
      <c r="D2614" s="13">
        <v>1</v>
      </c>
      <c r="E2614" s="12">
        <v>1.0000000000000001E-5</v>
      </c>
      <c r="F2614" s="13">
        <v>0.91849320000000001</v>
      </c>
      <c r="G2614" s="12">
        <v>1.0000000000000001E-5</v>
      </c>
      <c r="H2614" s="12">
        <v>1.0000000000000001E-5</v>
      </c>
      <c r="I2614" s="14">
        <f t="shared" si="81"/>
        <v>9.831395991447044E-4</v>
      </c>
      <c r="J2614" s="13">
        <v>0.62784110000000004</v>
      </c>
      <c r="K2614" s="12">
        <v>1</v>
      </c>
      <c r="L2614" s="12">
        <v>1</v>
      </c>
      <c r="M2614" s="12">
        <v>1.0000000000000001E-5</v>
      </c>
      <c r="N2614" s="15">
        <f t="shared" si="80"/>
        <v>5.0056725393858324E-2</v>
      </c>
    </row>
    <row r="2615" spans="1:14" x14ac:dyDescent="0.3">
      <c r="A2615" s="1" t="s">
        <v>315</v>
      </c>
      <c r="B2615" s="1" t="s">
        <v>124</v>
      </c>
      <c r="C2615" s="1">
        <v>2000</v>
      </c>
      <c r="D2615" s="12">
        <v>1.0000000000000001E-5</v>
      </c>
      <c r="E2615" s="13">
        <v>0.96272800000000003</v>
      </c>
      <c r="F2615" s="12">
        <v>1.0000000000000001E-5</v>
      </c>
      <c r="G2615" s="12">
        <v>1.0000000000000001E-5</v>
      </c>
      <c r="H2615" s="12">
        <v>1.0000000000000001E-5</v>
      </c>
      <c r="I2615" s="14">
        <f t="shared" si="81"/>
        <v>9.924319117437597E-5</v>
      </c>
      <c r="J2615" s="13">
        <v>1</v>
      </c>
      <c r="K2615" s="12">
        <v>1.0000000000000001E-5</v>
      </c>
      <c r="L2615" s="13">
        <v>1</v>
      </c>
      <c r="M2615" s="12">
        <v>1.0000000000000001E-5</v>
      </c>
      <c r="N2615" s="15">
        <f t="shared" si="80"/>
        <v>3.1622776601683794E-3</v>
      </c>
    </row>
    <row r="2616" spans="1:14" x14ac:dyDescent="0.3">
      <c r="A2616" s="1" t="s">
        <v>315</v>
      </c>
      <c r="B2616" s="1" t="s">
        <v>124</v>
      </c>
      <c r="C2616" s="1">
        <v>2001</v>
      </c>
      <c r="D2616" s="13">
        <v>9.2736200000000005E-2</v>
      </c>
      <c r="E2616" s="13">
        <v>0.86204020000000003</v>
      </c>
      <c r="F2616" s="13">
        <v>0.436803</v>
      </c>
      <c r="G2616" s="13">
        <v>0.17548730000000001</v>
      </c>
      <c r="H2616" s="12">
        <v>1.0000000000000001E-5</v>
      </c>
      <c r="I2616" s="14">
        <f t="shared" si="81"/>
        <v>3.6096211605846015E-2</v>
      </c>
      <c r="J2616" s="13">
        <v>0.98068390000000005</v>
      </c>
      <c r="K2616" s="12">
        <v>1.0000000000000001E-5</v>
      </c>
      <c r="L2616" s="13">
        <v>0.93341490000000005</v>
      </c>
      <c r="M2616" s="13">
        <v>0.17683689999999999</v>
      </c>
      <c r="N2616" s="15">
        <f t="shared" si="80"/>
        <v>3.5669265538315439E-2</v>
      </c>
    </row>
    <row r="2617" spans="1:14" x14ac:dyDescent="0.3">
      <c r="A2617" s="1" t="s">
        <v>315</v>
      </c>
      <c r="B2617" s="1" t="s">
        <v>124</v>
      </c>
      <c r="C2617" s="1">
        <v>2002</v>
      </c>
      <c r="D2617" s="13">
        <v>0.1854719</v>
      </c>
      <c r="E2617" s="13">
        <v>0.86479519999999999</v>
      </c>
      <c r="F2617" s="13">
        <v>0.57620819999999995</v>
      </c>
      <c r="G2617" s="13">
        <v>0.35376020000000002</v>
      </c>
      <c r="H2617" s="12">
        <v>1.0000000000000001E-5</v>
      </c>
      <c r="I2617" s="14">
        <f t="shared" si="81"/>
        <v>5.0454041410512233E-2</v>
      </c>
      <c r="J2617" s="13">
        <v>0.96136770000000005</v>
      </c>
      <c r="K2617" s="12">
        <v>1.0000000000000001E-5</v>
      </c>
      <c r="L2617" s="13">
        <v>0.86559739999999996</v>
      </c>
      <c r="M2617" s="13">
        <v>0.35367389999999999</v>
      </c>
      <c r="N2617" s="15">
        <f t="shared" si="80"/>
        <v>4.1419239481217993E-2</v>
      </c>
    </row>
    <row r="2618" spans="1:14" x14ac:dyDescent="0.3">
      <c r="A2618" s="1" t="s">
        <v>315</v>
      </c>
      <c r="B2618" s="1" t="s">
        <v>124</v>
      </c>
      <c r="C2618" s="1">
        <v>2003</v>
      </c>
      <c r="D2618" s="13">
        <v>0.2782076</v>
      </c>
      <c r="E2618" s="13">
        <v>0.97369019999999995</v>
      </c>
      <c r="F2618" s="13">
        <v>0.73141259999999997</v>
      </c>
      <c r="G2618" s="13">
        <v>0.5292481</v>
      </c>
      <c r="H2618" s="12">
        <v>1.0000000000000001E-5</v>
      </c>
      <c r="I2618" s="14">
        <f t="shared" si="81"/>
        <v>6.3697488164505975E-2</v>
      </c>
      <c r="J2618" s="13">
        <v>0.94205150000000004</v>
      </c>
      <c r="K2618" s="12">
        <v>1.0000000000000001E-5</v>
      </c>
      <c r="L2618" s="13">
        <v>0.79901219999999995</v>
      </c>
      <c r="M2618" s="13">
        <v>0.53051079999999995</v>
      </c>
      <c r="N2618" s="15">
        <f t="shared" si="80"/>
        <v>4.4702372317253013E-2</v>
      </c>
    </row>
    <row r="2619" spans="1:14" x14ac:dyDescent="0.3">
      <c r="A2619" s="1" t="s">
        <v>315</v>
      </c>
      <c r="B2619" s="1" t="s">
        <v>124</v>
      </c>
      <c r="C2619" s="1">
        <v>2004</v>
      </c>
      <c r="D2619" s="13">
        <v>0.37094379999999999</v>
      </c>
      <c r="E2619" s="13">
        <v>1</v>
      </c>
      <c r="F2619" s="13">
        <v>0.27323419999999998</v>
      </c>
      <c r="G2619" s="13">
        <v>0.70752099999999996</v>
      </c>
      <c r="H2619" s="12">
        <v>1.0000000000000001E-5</v>
      </c>
      <c r="I2619" s="14">
        <f t="shared" si="81"/>
        <v>5.9035942605029278E-2</v>
      </c>
      <c r="J2619" s="13">
        <v>0.92273539999999998</v>
      </c>
      <c r="K2619" s="12">
        <v>1.0000000000000001E-5</v>
      </c>
      <c r="L2619" s="13">
        <v>0.72996229999999995</v>
      </c>
      <c r="M2619" s="13">
        <v>0.70734779999999997</v>
      </c>
      <c r="N2619" s="15">
        <f t="shared" si="80"/>
        <v>4.6719980741083994E-2</v>
      </c>
    </row>
    <row r="2620" spans="1:14" x14ac:dyDescent="0.3">
      <c r="A2620" s="1" t="s">
        <v>315</v>
      </c>
      <c r="B2620" s="1" t="s">
        <v>124</v>
      </c>
      <c r="C2620" s="1">
        <v>2005</v>
      </c>
      <c r="D2620" s="13">
        <v>0.46367960000000003</v>
      </c>
      <c r="E2620" s="13">
        <v>0.95954419999999996</v>
      </c>
      <c r="F2620" s="13">
        <v>0.55018590000000001</v>
      </c>
      <c r="G2620" s="13">
        <v>0.88300880000000004</v>
      </c>
      <c r="H2620" s="12">
        <v>1.0000000000000001E-5</v>
      </c>
      <c r="I2620" s="14">
        <f t="shared" si="81"/>
        <v>7.36124872925559E-2</v>
      </c>
      <c r="J2620" s="13">
        <v>0.90341930000000004</v>
      </c>
      <c r="K2620" s="12">
        <v>1.0000000000000001E-5</v>
      </c>
      <c r="L2620" s="13">
        <v>0.66091250000000001</v>
      </c>
      <c r="M2620" s="13">
        <v>0.88418439999999998</v>
      </c>
      <c r="N2620" s="15">
        <f t="shared" si="80"/>
        <v>4.7934041174112131E-2</v>
      </c>
    </row>
    <row r="2621" spans="1:14" x14ac:dyDescent="0.3">
      <c r="A2621" s="1" t="s">
        <v>315</v>
      </c>
      <c r="B2621" s="1" t="s">
        <v>124</v>
      </c>
      <c r="C2621" s="1">
        <v>2006</v>
      </c>
      <c r="D2621" s="13">
        <v>0.55641569999999996</v>
      </c>
      <c r="E2621" s="13">
        <v>0.83277920000000005</v>
      </c>
      <c r="F2621" s="13">
        <v>0.50929369999999996</v>
      </c>
      <c r="G2621" s="13">
        <v>0.90529289999999996</v>
      </c>
      <c r="H2621" s="12">
        <v>1.0000000000000001E-5</v>
      </c>
      <c r="I2621" s="14">
        <f t="shared" si="81"/>
        <v>7.344078877711531E-2</v>
      </c>
      <c r="J2621" s="13">
        <v>0.88410310000000003</v>
      </c>
      <c r="K2621" s="12">
        <v>1.0000000000000001E-5</v>
      </c>
      <c r="L2621" s="13">
        <v>0.59186269999999996</v>
      </c>
      <c r="M2621" s="13">
        <v>0.90734780000000004</v>
      </c>
      <c r="N2621" s="15">
        <f t="shared" si="80"/>
        <v>4.6679309024636899E-2</v>
      </c>
    </row>
    <row r="2622" spans="1:14" x14ac:dyDescent="0.3">
      <c r="A2622" s="1" t="s">
        <v>315</v>
      </c>
      <c r="B2622" s="1" t="s">
        <v>124</v>
      </c>
      <c r="C2622" s="1">
        <v>2007</v>
      </c>
      <c r="D2622" s="13">
        <v>0.64915140000000005</v>
      </c>
      <c r="E2622" s="13">
        <v>0.62210889999999996</v>
      </c>
      <c r="F2622" s="13">
        <v>0.74163570000000001</v>
      </c>
      <c r="G2622" s="13">
        <v>0.93036209999999997</v>
      </c>
      <c r="H2622" s="12">
        <v>1.0000000000000001E-5</v>
      </c>
      <c r="I2622" s="14">
        <f t="shared" si="81"/>
        <v>7.7448143180609136E-2</v>
      </c>
      <c r="J2622" s="13">
        <v>0.85518910000000004</v>
      </c>
      <c r="K2622" s="12">
        <v>1.0000000000000001E-5</v>
      </c>
      <c r="L2622" s="13">
        <v>0.5215805</v>
      </c>
      <c r="M2622" s="13">
        <v>0.93051050000000002</v>
      </c>
      <c r="N2622" s="15">
        <f t="shared" si="80"/>
        <v>4.5136324938224559E-2</v>
      </c>
    </row>
    <row r="2623" spans="1:14" x14ac:dyDescent="0.3">
      <c r="A2623" s="1" t="s">
        <v>315</v>
      </c>
      <c r="B2623" s="1" t="s">
        <v>124</v>
      </c>
      <c r="C2623" s="1">
        <v>2008</v>
      </c>
      <c r="D2623" s="13">
        <v>0.74188770000000004</v>
      </c>
      <c r="E2623" s="13">
        <v>0.44678050000000002</v>
      </c>
      <c r="F2623" s="13">
        <v>0.22955390000000001</v>
      </c>
      <c r="G2623" s="13">
        <v>0.95264669999999996</v>
      </c>
      <c r="H2623" s="12">
        <v>1.0000000000000001E-5</v>
      </c>
      <c r="I2623" s="14">
        <f t="shared" si="81"/>
        <v>5.9162945088399532E-2</v>
      </c>
      <c r="J2623" s="13">
        <v>0.80224209999999996</v>
      </c>
      <c r="K2623" s="12">
        <v>1.0000000000000001E-5</v>
      </c>
      <c r="L2623" s="13">
        <v>0.45129819999999998</v>
      </c>
      <c r="M2623" s="13">
        <v>0.95255299999999998</v>
      </c>
      <c r="N2623" s="15">
        <f t="shared" si="80"/>
        <v>4.3093776001907842E-2</v>
      </c>
    </row>
    <row r="2624" spans="1:14" x14ac:dyDescent="0.3">
      <c r="A2624" s="1" t="s">
        <v>315</v>
      </c>
      <c r="B2624" s="1" t="s">
        <v>124</v>
      </c>
      <c r="C2624" s="1">
        <v>2009</v>
      </c>
      <c r="D2624" s="13">
        <v>0.83462340000000002</v>
      </c>
      <c r="E2624" s="12">
        <v>1.0000000000000001E-5</v>
      </c>
      <c r="F2624" s="13">
        <v>0.35130109999999998</v>
      </c>
      <c r="G2624" s="13">
        <v>0.97493079999999999</v>
      </c>
      <c r="H2624" s="12">
        <v>1.0000000000000001E-5</v>
      </c>
      <c r="I2624" s="14">
        <f t="shared" si="81"/>
        <v>7.7844650197229897E-3</v>
      </c>
      <c r="J2624" s="13">
        <v>0.63837109999999997</v>
      </c>
      <c r="K2624" s="12">
        <v>1.0000000000000001E-5</v>
      </c>
      <c r="L2624" s="13">
        <v>0.3797836</v>
      </c>
      <c r="M2624" s="13">
        <v>0.97683730000000002</v>
      </c>
      <c r="N2624" s="15">
        <f t="shared" si="80"/>
        <v>3.9229061174747532E-2</v>
      </c>
    </row>
    <row r="2625" spans="1:14" x14ac:dyDescent="0.3">
      <c r="A2625" s="1" t="s">
        <v>315</v>
      </c>
      <c r="B2625" s="1" t="s">
        <v>124</v>
      </c>
      <c r="C2625" s="1">
        <v>2010</v>
      </c>
      <c r="D2625" s="13">
        <v>0.92735909999999999</v>
      </c>
      <c r="E2625" s="13">
        <v>0.10057000000000001</v>
      </c>
      <c r="F2625" s="13">
        <v>0.84014869999999997</v>
      </c>
      <c r="G2625" s="13">
        <v>1</v>
      </c>
      <c r="H2625" s="12">
        <v>1.0000000000000001E-5</v>
      </c>
      <c r="I2625" s="14">
        <f t="shared" si="81"/>
        <v>6.0091702648987944E-2</v>
      </c>
      <c r="J2625" s="13">
        <v>0.56378039999999996</v>
      </c>
      <c r="K2625" s="12">
        <v>1.0000000000000001E-5</v>
      </c>
      <c r="L2625" s="12">
        <v>0.3070273</v>
      </c>
      <c r="M2625" s="13">
        <v>1</v>
      </c>
      <c r="N2625" s="15">
        <f t="shared" si="80"/>
        <v>3.627201995525816E-2</v>
      </c>
    </row>
    <row r="2626" spans="1:14" x14ac:dyDescent="0.3">
      <c r="A2626" s="1" t="s">
        <v>315</v>
      </c>
      <c r="B2626" s="1" t="s">
        <v>124</v>
      </c>
      <c r="C2626" s="1">
        <v>2011</v>
      </c>
      <c r="D2626" s="13">
        <v>0.93459380000000003</v>
      </c>
      <c r="E2626" s="13">
        <v>9.5969499999999999E-2</v>
      </c>
      <c r="F2626" s="13">
        <v>0.23977699999999999</v>
      </c>
      <c r="G2626" s="13">
        <v>0.82172710000000004</v>
      </c>
      <c r="H2626" s="12">
        <v>1.0000000000000001E-5</v>
      </c>
      <c r="I2626" s="14">
        <f t="shared" si="81"/>
        <v>4.4612673708096059E-2</v>
      </c>
      <c r="J2626" s="13">
        <v>0.47880349999999999</v>
      </c>
      <c r="K2626" s="12">
        <v>1.0000000000000001E-5</v>
      </c>
      <c r="L2626" s="13">
        <v>0.2429163</v>
      </c>
      <c r="M2626" s="13">
        <v>0.82166890000000004</v>
      </c>
      <c r="N2626" s="15">
        <f t="shared" si="80"/>
        <v>3.12663874851377E-2</v>
      </c>
    </row>
    <row r="2627" spans="1:14" x14ac:dyDescent="0.3">
      <c r="A2627" s="1" t="s">
        <v>315</v>
      </c>
      <c r="B2627" s="1" t="s">
        <v>124</v>
      </c>
      <c r="C2627" s="1">
        <v>2012</v>
      </c>
      <c r="D2627" s="13">
        <v>0.941828</v>
      </c>
      <c r="E2627" s="13">
        <v>0.15326239999999999</v>
      </c>
      <c r="F2627" s="13">
        <v>0.454461</v>
      </c>
      <c r="G2627" s="13">
        <v>0.64623980000000003</v>
      </c>
      <c r="H2627" s="12">
        <v>1.0000000000000001E-5</v>
      </c>
      <c r="I2627" s="14">
        <f t="shared" si="81"/>
        <v>5.3144644732450737E-2</v>
      </c>
      <c r="J2627" s="13">
        <v>0.51166540000000005</v>
      </c>
      <c r="K2627" s="12">
        <v>1.0000000000000001E-5</v>
      </c>
      <c r="L2627" s="13">
        <v>0.1849577</v>
      </c>
      <c r="M2627" s="13">
        <v>0.64632650000000003</v>
      </c>
      <c r="N2627" s="15">
        <f t="shared" si="80"/>
        <v>2.7965823169174963E-2</v>
      </c>
    </row>
    <row r="2628" spans="1:14" x14ac:dyDescent="0.3">
      <c r="A2628" s="1" t="s">
        <v>315</v>
      </c>
      <c r="B2628" s="1" t="s">
        <v>124</v>
      </c>
      <c r="C2628" s="1">
        <v>2013</v>
      </c>
      <c r="D2628" s="13">
        <v>0.94906210000000002</v>
      </c>
      <c r="E2628" s="13">
        <v>0.20608789999999999</v>
      </c>
      <c r="F2628" s="13">
        <v>0.46561340000000001</v>
      </c>
      <c r="G2628" s="13">
        <v>0.4679663</v>
      </c>
      <c r="H2628" s="12">
        <v>1.0000000000000001E-5</v>
      </c>
      <c r="I2628" s="14">
        <f t="shared" si="81"/>
        <v>5.3200710796154904E-2</v>
      </c>
      <c r="J2628" s="13">
        <v>0.50055269999999996</v>
      </c>
      <c r="K2628" s="12">
        <v>1.0000000000000001E-5</v>
      </c>
      <c r="L2628" s="13">
        <v>0.13563500000000001</v>
      </c>
      <c r="M2628" s="13">
        <v>0.4694895</v>
      </c>
      <c r="N2628" s="15">
        <f t="shared" si="80"/>
        <v>2.3760844162818463E-2</v>
      </c>
    </row>
    <row r="2629" spans="1:14" x14ac:dyDescent="0.3">
      <c r="A2629" s="1" t="s">
        <v>315</v>
      </c>
      <c r="B2629" s="1" t="s">
        <v>124</v>
      </c>
      <c r="C2629" s="1">
        <v>2014</v>
      </c>
      <c r="D2629" s="13">
        <v>0.95629629999999999</v>
      </c>
      <c r="E2629" s="13">
        <v>0.19523160000000001</v>
      </c>
      <c r="F2629" s="13">
        <v>0.55390340000000005</v>
      </c>
      <c r="G2629" s="13">
        <v>0.29247899999999999</v>
      </c>
      <c r="H2629" s="12">
        <v>1.0000000000000001E-5</v>
      </c>
      <c r="I2629" s="14">
        <f t="shared" si="81"/>
        <v>4.967458663368856E-2</v>
      </c>
      <c r="J2629" s="13">
        <v>0.48048160000000001</v>
      </c>
      <c r="K2629" s="12">
        <v>1.0000000000000001E-5</v>
      </c>
      <c r="L2629" s="13">
        <v>9.2483499999999996E-2</v>
      </c>
      <c r="M2629" s="13">
        <v>0.29265259999999998</v>
      </c>
      <c r="N2629" s="15">
        <f t="shared" si="80"/>
        <v>1.8989929448517275E-2</v>
      </c>
    </row>
    <row r="2630" spans="1:14" x14ac:dyDescent="0.3">
      <c r="A2630" s="1" t="s">
        <v>315</v>
      </c>
      <c r="B2630" s="1" t="s">
        <v>124</v>
      </c>
      <c r="C2630" s="1">
        <v>2015</v>
      </c>
      <c r="D2630" s="13">
        <v>0.96353100000000003</v>
      </c>
      <c r="E2630" s="13">
        <v>0.243224</v>
      </c>
      <c r="F2630" s="13">
        <v>0.76208189999999998</v>
      </c>
      <c r="G2630" s="13">
        <v>0.1169917</v>
      </c>
      <c r="H2630" s="12">
        <v>1.0000000000000001E-5</v>
      </c>
      <c r="I2630" s="14">
        <f t="shared" si="81"/>
        <v>4.6132369663329016E-2</v>
      </c>
      <c r="J2630" s="13">
        <v>0.49284470000000002</v>
      </c>
      <c r="K2630" s="12">
        <v>1</v>
      </c>
      <c r="L2630" s="13">
        <v>5.9191000000000001E-2</v>
      </c>
      <c r="M2630" s="13">
        <v>0.1158156</v>
      </c>
      <c r="N2630" s="15">
        <f t="shared" si="80"/>
        <v>0.24109222627205018</v>
      </c>
    </row>
    <row r="2631" spans="1:14" x14ac:dyDescent="0.3">
      <c r="A2631" s="1" t="s">
        <v>315</v>
      </c>
      <c r="B2631" s="1" t="s">
        <v>124</v>
      </c>
      <c r="C2631" s="1">
        <v>2016</v>
      </c>
      <c r="D2631" s="13">
        <v>0.97082460000000004</v>
      </c>
      <c r="E2631" s="13">
        <v>0.27947490000000003</v>
      </c>
      <c r="F2631" s="13">
        <v>0.86431219999999997</v>
      </c>
      <c r="G2631" s="13">
        <v>0.1169917</v>
      </c>
      <c r="H2631" s="12">
        <v>1.0000000000000001E-5</v>
      </c>
      <c r="I2631" s="14">
        <f t="shared" si="81"/>
        <v>4.8714904486188676E-2</v>
      </c>
      <c r="J2631" s="13">
        <v>0.4276933</v>
      </c>
      <c r="K2631" s="13">
        <v>1</v>
      </c>
      <c r="L2631" s="13">
        <v>3.2060199999999997E-2</v>
      </c>
      <c r="M2631" s="13">
        <v>0.1158156</v>
      </c>
      <c r="N2631" s="15">
        <f t="shared" si="80"/>
        <v>0.19962569166800645</v>
      </c>
    </row>
    <row r="2632" spans="1:14" x14ac:dyDescent="0.3">
      <c r="A2632" s="1" t="s">
        <v>315</v>
      </c>
      <c r="B2632" s="1" t="s">
        <v>124</v>
      </c>
      <c r="C2632" s="1">
        <v>2017</v>
      </c>
      <c r="D2632" s="13">
        <v>0.97811870000000001</v>
      </c>
      <c r="E2632" s="13">
        <v>0.3157258</v>
      </c>
      <c r="F2632" s="13">
        <v>0.64498140000000004</v>
      </c>
      <c r="G2632" s="13">
        <v>0.1169917</v>
      </c>
      <c r="H2632" s="12">
        <v>1.0000000000000001E-5</v>
      </c>
      <c r="I2632" s="14">
        <f t="shared" si="81"/>
        <v>4.7149899929781511E-2</v>
      </c>
      <c r="J2632" s="13">
        <v>0.36660039999999999</v>
      </c>
      <c r="K2632" s="12">
        <v>1</v>
      </c>
      <c r="L2632" s="13">
        <v>1.35654E-2</v>
      </c>
      <c r="M2632" s="13">
        <v>0.1158156</v>
      </c>
      <c r="N2632" s="15">
        <f t="shared" si="80"/>
        <v>0.15491666891995212</v>
      </c>
    </row>
    <row r="2633" spans="1:14" x14ac:dyDescent="0.3">
      <c r="A2633" s="1" t="s">
        <v>315</v>
      </c>
      <c r="B2633" s="1" t="s">
        <v>124</v>
      </c>
      <c r="C2633" s="1">
        <v>2018</v>
      </c>
      <c r="D2633" s="13">
        <v>0.98541230000000002</v>
      </c>
      <c r="E2633" s="13">
        <v>0.35197679999999998</v>
      </c>
      <c r="F2633" s="13">
        <v>0.53438660000000004</v>
      </c>
      <c r="G2633" s="13">
        <v>0.1169917</v>
      </c>
      <c r="H2633" s="12">
        <v>1.0000000000000001E-5</v>
      </c>
      <c r="I2633" s="14">
        <f t="shared" si="81"/>
        <v>4.6475976745133124E-2</v>
      </c>
      <c r="J2633" s="13">
        <v>0.3162161</v>
      </c>
      <c r="K2633" s="12">
        <v>1</v>
      </c>
      <c r="L2633" s="13">
        <v>2.4740999999999999E-3</v>
      </c>
      <c r="M2633" s="13">
        <v>0.1158156</v>
      </c>
      <c r="N2633" s="15">
        <f t="shared" si="80"/>
        <v>9.7564555934676694E-2</v>
      </c>
    </row>
    <row r="2634" spans="1:14" x14ac:dyDescent="0.3">
      <c r="A2634" s="1" t="s">
        <v>315</v>
      </c>
      <c r="B2634" s="1" t="s">
        <v>124</v>
      </c>
      <c r="C2634" s="1">
        <v>2019</v>
      </c>
      <c r="D2634" s="13">
        <v>0.99270590000000003</v>
      </c>
      <c r="E2634" s="13">
        <v>0.38822770000000001</v>
      </c>
      <c r="F2634" s="13">
        <v>0.62918220000000002</v>
      </c>
      <c r="G2634" s="13">
        <v>0.1169917</v>
      </c>
      <c r="H2634" s="12">
        <v>1.0000000000000001E-5</v>
      </c>
      <c r="I2634" s="14">
        <f t="shared" si="81"/>
        <v>4.9041948878518399E-2</v>
      </c>
      <c r="J2634" s="13">
        <v>0.25058399999999997</v>
      </c>
      <c r="K2634" s="12">
        <v>1</v>
      </c>
      <c r="L2634" s="12">
        <v>1.0000000000000001E-5</v>
      </c>
      <c r="M2634" s="12">
        <v>0.1158156</v>
      </c>
      <c r="N2634" s="15">
        <f t="shared" si="80"/>
        <v>2.3210265039962302E-2</v>
      </c>
    </row>
    <row r="2635" spans="1:14" x14ac:dyDescent="0.3">
      <c r="A2635" s="1" t="s">
        <v>315</v>
      </c>
      <c r="B2635" s="1" t="s">
        <v>124</v>
      </c>
      <c r="C2635" s="1">
        <v>2020</v>
      </c>
      <c r="D2635" s="13">
        <v>1</v>
      </c>
      <c r="E2635" s="13">
        <v>0.42447859999999998</v>
      </c>
      <c r="F2635" s="13">
        <v>1</v>
      </c>
      <c r="G2635" s="13">
        <v>0.1169917</v>
      </c>
      <c r="H2635" s="12">
        <v>1.0000000000000001E-5</v>
      </c>
      <c r="I2635" s="14">
        <f t="shared" si="81"/>
        <v>5.4853225523980705E-2</v>
      </c>
      <c r="J2635" s="12">
        <v>1.0000000000000001E-5</v>
      </c>
      <c r="K2635" s="12">
        <v>1</v>
      </c>
      <c r="L2635" s="13">
        <v>6.1711999999999999E-3</v>
      </c>
      <c r="M2635" s="13">
        <v>0.1158156</v>
      </c>
      <c r="N2635" s="15">
        <f t="shared" si="80"/>
        <v>9.1946281624824232E-3</v>
      </c>
    </row>
    <row r="2636" spans="1:14" x14ac:dyDescent="0.3">
      <c r="A2636" s="1" t="s">
        <v>316</v>
      </c>
      <c r="B2636" s="1" t="s">
        <v>125</v>
      </c>
      <c r="C2636" s="1">
        <v>2000</v>
      </c>
      <c r="D2636" s="12">
        <v>1.0000000000000001E-5</v>
      </c>
      <c r="E2636" s="13">
        <v>0.66488740000000002</v>
      </c>
      <c r="F2636" s="13">
        <v>0.56247060000000004</v>
      </c>
      <c r="G2636" s="13">
        <v>1</v>
      </c>
      <c r="H2636" s="13">
        <v>0.55555560000000004</v>
      </c>
      <c r="I2636" s="14">
        <f t="shared" si="81"/>
        <v>7.3032319147862818E-2</v>
      </c>
      <c r="J2636" s="12">
        <v>1.0000000000000001E-5</v>
      </c>
      <c r="K2636" s="12">
        <v>1</v>
      </c>
      <c r="L2636" s="13">
        <v>0.15841769999999999</v>
      </c>
      <c r="M2636" s="13">
        <v>1</v>
      </c>
      <c r="N2636" s="15">
        <f t="shared" ref="N2636:N2699" si="82">GEOMEAN(J2636,K2636,L2636,M2636)</f>
        <v>3.5477329855921745E-2</v>
      </c>
    </row>
    <row r="2637" spans="1:14" x14ac:dyDescent="0.3">
      <c r="A2637" s="1" t="s">
        <v>316</v>
      </c>
      <c r="B2637" s="1" t="s">
        <v>125</v>
      </c>
      <c r="C2637" s="1">
        <v>2001</v>
      </c>
      <c r="D2637" s="13">
        <v>2.69976E-2</v>
      </c>
      <c r="E2637" s="13">
        <v>0.86814449999999999</v>
      </c>
      <c r="F2637" s="13">
        <v>0.65629420000000005</v>
      </c>
      <c r="G2637" s="13">
        <v>0.86386130000000005</v>
      </c>
      <c r="H2637" s="13">
        <v>0.3333333</v>
      </c>
      <c r="I2637" s="14">
        <f t="shared" si="81"/>
        <v>0.33827327857148748</v>
      </c>
      <c r="J2637" s="13">
        <v>0.14061679999999999</v>
      </c>
      <c r="K2637" s="12">
        <v>1</v>
      </c>
      <c r="L2637" s="13">
        <v>5.0921000000000001E-2</v>
      </c>
      <c r="M2637" s="13">
        <v>0.86296300000000004</v>
      </c>
      <c r="N2637" s="15">
        <f t="shared" si="82"/>
        <v>0.28037002313426751</v>
      </c>
    </row>
    <row r="2638" spans="1:14" x14ac:dyDescent="0.3">
      <c r="A2638" s="1" t="s">
        <v>316</v>
      </c>
      <c r="B2638" s="1" t="s">
        <v>125</v>
      </c>
      <c r="C2638" s="1">
        <v>2002</v>
      </c>
      <c r="D2638" s="13">
        <v>4.5928799999999999E-2</v>
      </c>
      <c r="E2638" s="13">
        <v>0.81950829999999997</v>
      </c>
      <c r="F2638" s="13">
        <v>0.50683639999999996</v>
      </c>
      <c r="G2638" s="13">
        <v>0.90099019999999996</v>
      </c>
      <c r="H2638" s="13">
        <v>0.44444440000000002</v>
      </c>
      <c r="I2638" s="14">
        <f t="shared" si="81"/>
        <v>0.37723219587138135</v>
      </c>
      <c r="J2638" s="13">
        <v>0.28123359999999997</v>
      </c>
      <c r="K2638" s="13">
        <v>1</v>
      </c>
      <c r="L2638" s="12">
        <v>1.0000000000000001E-5</v>
      </c>
      <c r="M2638" s="13">
        <v>0.90092609999999995</v>
      </c>
      <c r="N2638" s="15">
        <f t="shared" si="82"/>
        <v>3.9896894627888931E-2</v>
      </c>
    </row>
    <row r="2639" spans="1:14" x14ac:dyDescent="0.3">
      <c r="A2639" s="1" t="s">
        <v>316</v>
      </c>
      <c r="B2639" s="1" t="s">
        <v>125</v>
      </c>
      <c r="C2639" s="1">
        <v>2003</v>
      </c>
      <c r="D2639" s="13">
        <v>6.8868899999999997E-2</v>
      </c>
      <c r="E2639" s="13">
        <v>0.9635148</v>
      </c>
      <c r="F2639" s="12">
        <v>1.0000000000000001E-5</v>
      </c>
      <c r="G2639" s="13">
        <v>0.73762380000000005</v>
      </c>
      <c r="H2639" s="13">
        <v>0.22222220000000001</v>
      </c>
      <c r="I2639" s="14">
        <f t="shared" si="81"/>
        <v>4.0485618654140056E-2</v>
      </c>
      <c r="J2639" s="13">
        <v>0.42185040000000001</v>
      </c>
      <c r="K2639" s="13">
        <v>1</v>
      </c>
      <c r="L2639" s="13">
        <v>9.3352099999999993E-2</v>
      </c>
      <c r="M2639" s="13">
        <v>0.73564830000000003</v>
      </c>
      <c r="N2639" s="15">
        <f t="shared" si="82"/>
        <v>0.41256102581151644</v>
      </c>
    </row>
    <row r="2640" spans="1:14" x14ac:dyDescent="0.3">
      <c r="A2640" s="1" t="s">
        <v>316</v>
      </c>
      <c r="B2640" s="1" t="s">
        <v>125</v>
      </c>
      <c r="C2640" s="1">
        <v>2004</v>
      </c>
      <c r="D2640" s="13">
        <v>9.3309500000000004E-2</v>
      </c>
      <c r="E2640" s="13">
        <v>0.87192020000000003</v>
      </c>
      <c r="F2640" s="13">
        <v>0.19377649999999999</v>
      </c>
      <c r="G2640" s="13">
        <v>0.41584169999999998</v>
      </c>
      <c r="H2640" s="13">
        <v>0.66666669999999995</v>
      </c>
      <c r="I2640" s="14">
        <f t="shared" si="81"/>
        <v>0.33737127452083043</v>
      </c>
      <c r="J2640" s="13">
        <v>0.56246719999999994</v>
      </c>
      <c r="K2640" s="13">
        <v>1</v>
      </c>
      <c r="L2640" s="12">
        <v>0.1859973</v>
      </c>
      <c r="M2640" s="13">
        <v>0.41527779999999997</v>
      </c>
      <c r="N2640" s="15">
        <f t="shared" si="82"/>
        <v>0.45654715334580981</v>
      </c>
    </row>
    <row r="2641" spans="1:14" x14ac:dyDescent="0.3">
      <c r="A2641" s="1" t="s">
        <v>316</v>
      </c>
      <c r="B2641" s="1" t="s">
        <v>125</v>
      </c>
      <c r="C2641" s="1">
        <v>2005</v>
      </c>
      <c r="D2641" s="13">
        <v>0.1212859</v>
      </c>
      <c r="E2641" s="13">
        <v>0.85056050000000005</v>
      </c>
      <c r="F2641" s="13">
        <v>7.21358E-2</v>
      </c>
      <c r="G2641" s="13">
        <v>0.1806931</v>
      </c>
      <c r="H2641" s="13">
        <v>1</v>
      </c>
      <c r="I2641" s="14">
        <f t="shared" si="81"/>
        <v>0.26651495848055412</v>
      </c>
      <c r="J2641" s="13">
        <v>0.70308409999999999</v>
      </c>
      <c r="K2641" s="13">
        <v>1</v>
      </c>
      <c r="L2641" s="13">
        <v>0.27864260000000002</v>
      </c>
      <c r="M2641" s="13">
        <v>0.18055560000000001</v>
      </c>
      <c r="N2641" s="15">
        <f t="shared" si="82"/>
        <v>0.43367704823412195</v>
      </c>
    </row>
    <row r="2642" spans="1:14" x14ac:dyDescent="0.3">
      <c r="A2642" s="1" t="s">
        <v>316</v>
      </c>
      <c r="B2642" s="1" t="s">
        <v>125</v>
      </c>
      <c r="C2642" s="1">
        <v>2006</v>
      </c>
      <c r="D2642" s="13">
        <v>0.14825179999999999</v>
      </c>
      <c r="E2642" s="13">
        <v>1</v>
      </c>
      <c r="F2642" s="13">
        <v>0.1739745</v>
      </c>
      <c r="G2642" s="12">
        <v>1.0000000000000001E-5</v>
      </c>
      <c r="H2642" s="13">
        <v>0.77777779999999996</v>
      </c>
      <c r="I2642" s="14">
        <f t="shared" si="81"/>
        <v>4.5758125279724338E-2</v>
      </c>
      <c r="J2642" s="13">
        <v>0.84370089999999998</v>
      </c>
      <c r="K2642" s="13">
        <v>1</v>
      </c>
      <c r="L2642" s="13">
        <v>0.3712878</v>
      </c>
      <c r="M2642" s="12">
        <v>1.0000000000000001E-5</v>
      </c>
      <c r="N2642" s="15">
        <f t="shared" si="82"/>
        <v>4.2070221431829452E-2</v>
      </c>
    </row>
    <row r="2643" spans="1:14" x14ac:dyDescent="0.3">
      <c r="A2643" s="1" t="s">
        <v>316</v>
      </c>
      <c r="B2643" s="1" t="s">
        <v>125</v>
      </c>
      <c r="C2643" s="1">
        <v>2007</v>
      </c>
      <c r="D2643" s="13">
        <v>0.17980209999999999</v>
      </c>
      <c r="E2643" s="13">
        <v>0.91743479999999999</v>
      </c>
      <c r="F2643" s="13">
        <v>0.93399330000000003</v>
      </c>
      <c r="G2643" s="13">
        <v>0.36138619999999999</v>
      </c>
      <c r="H2643" s="13">
        <v>0.66666669999999995</v>
      </c>
      <c r="I2643" s="14">
        <f t="shared" si="81"/>
        <v>0.51751007777627078</v>
      </c>
      <c r="J2643" s="13">
        <v>0.79824799999999996</v>
      </c>
      <c r="K2643" s="12">
        <v>1</v>
      </c>
      <c r="L2643" s="13">
        <v>0.46393309999999999</v>
      </c>
      <c r="M2643" s="13">
        <v>0.35972219999999999</v>
      </c>
      <c r="N2643" s="15">
        <f t="shared" si="82"/>
        <v>0.60414350344264223</v>
      </c>
    </row>
    <row r="2644" spans="1:14" x14ac:dyDescent="0.3">
      <c r="A2644" s="1" t="s">
        <v>316</v>
      </c>
      <c r="B2644" s="1" t="s">
        <v>125</v>
      </c>
      <c r="C2644" s="1">
        <v>2008</v>
      </c>
      <c r="D2644" s="13">
        <v>0.20626700000000001</v>
      </c>
      <c r="E2644" s="13">
        <v>0.87430019999999997</v>
      </c>
      <c r="F2644" s="13">
        <v>0.56105609999999995</v>
      </c>
      <c r="G2644" s="13">
        <v>0.43811889999999998</v>
      </c>
      <c r="H2644" s="13">
        <v>0.3333333</v>
      </c>
      <c r="I2644" s="14">
        <f t="shared" si="81"/>
        <v>0.43044083160249907</v>
      </c>
      <c r="J2644" s="13">
        <v>0.68987209999999999</v>
      </c>
      <c r="K2644" s="13">
        <v>1</v>
      </c>
      <c r="L2644" s="13">
        <v>0.55657829999999997</v>
      </c>
      <c r="M2644" s="13">
        <v>0.4375</v>
      </c>
      <c r="N2644" s="15">
        <f t="shared" si="82"/>
        <v>0.64020376988550476</v>
      </c>
    </row>
    <row r="2645" spans="1:14" x14ac:dyDescent="0.3">
      <c r="A2645" s="1" t="s">
        <v>316</v>
      </c>
      <c r="B2645" s="1" t="s">
        <v>125</v>
      </c>
      <c r="C2645" s="1">
        <v>2009</v>
      </c>
      <c r="D2645" s="13">
        <v>0.2250577</v>
      </c>
      <c r="E2645" s="13">
        <v>0.39343210000000001</v>
      </c>
      <c r="F2645" s="13">
        <v>0.69401219999999997</v>
      </c>
      <c r="G2645" s="13">
        <v>0.35891099999999998</v>
      </c>
      <c r="H2645" s="13">
        <v>0.3333333</v>
      </c>
      <c r="I2645" s="14">
        <f t="shared" si="81"/>
        <v>0.37435121635210439</v>
      </c>
      <c r="J2645" s="13">
        <v>0.43971320000000003</v>
      </c>
      <c r="K2645" s="13">
        <v>1</v>
      </c>
      <c r="L2645" s="13">
        <v>0.64922360000000001</v>
      </c>
      <c r="M2645" s="13">
        <v>0.35787039999999998</v>
      </c>
      <c r="N2645" s="15">
        <f t="shared" si="82"/>
        <v>0.56535650704081575</v>
      </c>
    </row>
    <row r="2646" spans="1:14" x14ac:dyDescent="0.3">
      <c r="A2646" s="1" t="s">
        <v>316</v>
      </c>
      <c r="B2646" s="1" t="s">
        <v>125</v>
      </c>
      <c r="C2646" s="1">
        <v>2010</v>
      </c>
      <c r="D2646" s="13">
        <v>0.2525268</v>
      </c>
      <c r="E2646" s="13">
        <v>0.29218080000000002</v>
      </c>
      <c r="F2646" s="13">
        <v>0.4818482</v>
      </c>
      <c r="G2646" s="13">
        <v>0.20544560000000001</v>
      </c>
      <c r="H2646" s="13">
        <v>0.22222220000000001</v>
      </c>
      <c r="I2646" s="14">
        <f t="shared" si="81"/>
        <v>0.27673923463897793</v>
      </c>
      <c r="J2646" s="13">
        <v>0.37806220000000001</v>
      </c>
      <c r="K2646" s="13">
        <v>1</v>
      </c>
      <c r="L2646" s="13">
        <v>0.74186609999999997</v>
      </c>
      <c r="M2646" s="13">
        <v>0.205787</v>
      </c>
      <c r="N2646" s="15">
        <f t="shared" si="82"/>
        <v>0.49014737359225213</v>
      </c>
    </row>
    <row r="2647" spans="1:14" x14ac:dyDescent="0.3">
      <c r="A2647" s="1" t="s">
        <v>316</v>
      </c>
      <c r="B2647" s="1" t="s">
        <v>125</v>
      </c>
      <c r="C2647" s="1">
        <v>2011</v>
      </c>
      <c r="D2647" s="13">
        <v>0.38596599999999998</v>
      </c>
      <c r="E2647" s="13">
        <v>0.5029536</v>
      </c>
      <c r="F2647" s="13">
        <v>0.16595950000000001</v>
      </c>
      <c r="G2647" s="13">
        <v>0.29207929999999999</v>
      </c>
      <c r="H2647" s="12">
        <v>1.0000000000000001E-5</v>
      </c>
      <c r="I2647" s="14">
        <f t="shared" si="81"/>
        <v>3.9329277964681386E-2</v>
      </c>
      <c r="J2647" s="13">
        <v>0.1675046</v>
      </c>
      <c r="K2647" s="13">
        <v>1</v>
      </c>
      <c r="L2647" s="13">
        <v>0.83451140000000001</v>
      </c>
      <c r="M2647" s="12">
        <v>0.29212969999999999</v>
      </c>
      <c r="N2647" s="15">
        <f t="shared" si="82"/>
        <v>0.44953000091498585</v>
      </c>
    </row>
    <row r="2648" spans="1:14" x14ac:dyDescent="0.3">
      <c r="A2648" s="1" t="s">
        <v>316</v>
      </c>
      <c r="B2648" s="1" t="s">
        <v>125</v>
      </c>
      <c r="C2648" s="1">
        <v>2012</v>
      </c>
      <c r="D2648" s="13">
        <v>0.53341510000000003</v>
      </c>
      <c r="E2648" s="13">
        <v>0.43084889999999998</v>
      </c>
      <c r="F2648" s="13">
        <v>0.79349360000000002</v>
      </c>
      <c r="G2648" s="13">
        <v>0.26732679999999998</v>
      </c>
      <c r="H2648" s="13">
        <v>0.1111111</v>
      </c>
      <c r="I2648" s="14">
        <f t="shared" si="81"/>
        <v>0.35216543993163468</v>
      </c>
      <c r="J2648" s="13">
        <v>0.27486430000000001</v>
      </c>
      <c r="K2648" s="13">
        <v>1</v>
      </c>
      <c r="L2648" s="13">
        <v>0.8444123</v>
      </c>
      <c r="M2648" s="13">
        <v>0.26666669999999998</v>
      </c>
      <c r="N2648" s="15">
        <f t="shared" si="82"/>
        <v>0.49878159356153917</v>
      </c>
    </row>
    <row r="2649" spans="1:14" x14ac:dyDescent="0.3">
      <c r="A2649" s="1" t="s">
        <v>316</v>
      </c>
      <c r="B2649" s="1" t="s">
        <v>125</v>
      </c>
      <c r="C2649" s="1">
        <v>2013</v>
      </c>
      <c r="D2649" s="13">
        <v>0.67255969999999998</v>
      </c>
      <c r="E2649" s="13">
        <v>0.112016</v>
      </c>
      <c r="F2649" s="13">
        <v>0.57755769999999995</v>
      </c>
      <c r="G2649" s="13">
        <v>0.25247540000000002</v>
      </c>
      <c r="H2649" s="13">
        <v>0.1111111</v>
      </c>
      <c r="I2649" s="14">
        <f t="shared" si="81"/>
        <v>0.26140660638042051</v>
      </c>
      <c r="J2649" s="13">
        <v>0.2264118</v>
      </c>
      <c r="K2649" s="12">
        <v>1</v>
      </c>
      <c r="L2649" s="13">
        <v>0.81824629999999998</v>
      </c>
      <c r="M2649" s="13">
        <v>0.25185190000000002</v>
      </c>
      <c r="N2649" s="15">
        <f t="shared" si="82"/>
        <v>0.46476357619063779</v>
      </c>
    </row>
    <row r="2650" spans="1:14" x14ac:dyDescent="0.3">
      <c r="A2650" s="1" t="s">
        <v>316</v>
      </c>
      <c r="B2650" s="1" t="s">
        <v>125</v>
      </c>
      <c r="C2650" s="1">
        <v>2014</v>
      </c>
      <c r="D2650" s="13">
        <v>0.80954660000000001</v>
      </c>
      <c r="E2650" s="13">
        <v>9.3984100000000001E-2</v>
      </c>
      <c r="F2650" s="13">
        <v>0.66336640000000002</v>
      </c>
      <c r="G2650" s="13">
        <v>0.2202971</v>
      </c>
      <c r="H2650" s="13">
        <v>0.3333333</v>
      </c>
      <c r="I2650" s="14">
        <f t="shared" si="81"/>
        <v>0.32642802581959013</v>
      </c>
      <c r="J2650" s="13">
        <v>0.37572430000000001</v>
      </c>
      <c r="K2650" s="12">
        <v>1</v>
      </c>
      <c r="L2650" s="13">
        <v>0.79208029999999996</v>
      </c>
      <c r="M2650" s="13">
        <v>0.22037039999999999</v>
      </c>
      <c r="N2650" s="15">
        <f t="shared" si="82"/>
        <v>0.50605525494525527</v>
      </c>
    </row>
    <row r="2651" spans="1:14" x14ac:dyDescent="0.3">
      <c r="A2651" s="1" t="s">
        <v>316</v>
      </c>
      <c r="B2651" s="1" t="s">
        <v>125</v>
      </c>
      <c r="C2651" s="1">
        <v>2015</v>
      </c>
      <c r="D2651" s="13">
        <v>0.94918579999999997</v>
      </c>
      <c r="E2651" s="13">
        <v>0.15202199999999999</v>
      </c>
      <c r="F2651" s="13">
        <v>0.77982090000000004</v>
      </c>
      <c r="G2651" s="13">
        <v>0.26237630000000001</v>
      </c>
      <c r="H2651" s="13">
        <v>0.1111111</v>
      </c>
      <c r="I2651" s="14">
        <f t="shared" si="81"/>
        <v>0.31855682859598572</v>
      </c>
      <c r="J2651" s="13">
        <v>0.21564030000000001</v>
      </c>
      <c r="K2651" s="12">
        <v>1.0000000000000001E-5</v>
      </c>
      <c r="L2651" s="13">
        <v>0.78288619999999998</v>
      </c>
      <c r="M2651" s="13">
        <v>0.26273160000000001</v>
      </c>
      <c r="N2651" s="15">
        <f t="shared" si="82"/>
        <v>2.5806863156944804E-2</v>
      </c>
    </row>
    <row r="2652" spans="1:14" x14ac:dyDescent="0.3">
      <c r="A2652" s="1" t="s">
        <v>316</v>
      </c>
      <c r="B2652" s="1" t="s">
        <v>125</v>
      </c>
      <c r="C2652" s="1">
        <v>2016</v>
      </c>
      <c r="D2652" s="13">
        <v>1</v>
      </c>
      <c r="E2652" s="13">
        <v>9.5494399999999993E-2</v>
      </c>
      <c r="F2652" s="13">
        <v>0.81612450000000003</v>
      </c>
      <c r="G2652" s="13">
        <v>0.24257429999999999</v>
      </c>
      <c r="H2652" s="13">
        <v>0.22222220000000001</v>
      </c>
      <c r="I2652" s="14">
        <f t="shared" si="81"/>
        <v>0.33471356226405241</v>
      </c>
      <c r="J2652" s="13">
        <v>0.14612120000000001</v>
      </c>
      <c r="K2652" s="12">
        <v>1.0000000000000001E-5</v>
      </c>
      <c r="L2652" s="13">
        <v>0.79208029999999996</v>
      </c>
      <c r="M2652" s="13">
        <v>0.24166670000000001</v>
      </c>
      <c r="N2652" s="15">
        <f t="shared" si="82"/>
        <v>2.2997192126123348E-2</v>
      </c>
    </row>
    <row r="2653" spans="1:14" x14ac:dyDescent="0.3">
      <c r="A2653" s="1" t="s">
        <v>316</v>
      </c>
      <c r="B2653" s="1" t="s">
        <v>125</v>
      </c>
      <c r="C2653" s="1">
        <v>2017</v>
      </c>
      <c r="D2653" s="13">
        <v>1</v>
      </c>
      <c r="E2653" s="13">
        <v>0.18123729999999999</v>
      </c>
      <c r="F2653" s="13">
        <v>0.47524749999999999</v>
      </c>
      <c r="G2653" s="13">
        <v>0.33415850000000002</v>
      </c>
      <c r="H2653" s="13">
        <v>0.1111111</v>
      </c>
      <c r="I2653" s="14">
        <f t="shared" si="81"/>
        <v>0.31693884936065631</v>
      </c>
      <c r="J2653" s="13">
        <v>0.84115070000000003</v>
      </c>
      <c r="K2653" s="12">
        <v>1.0000000000000001E-5</v>
      </c>
      <c r="L2653" s="13">
        <v>0.81753949999999997</v>
      </c>
      <c r="M2653" s="13">
        <v>0.33402779999999999</v>
      </c>
      <c r="N2653" s="15">
        <f t="shared" si="82"/>
        <v>3.8930617488947557E-2</v>
      </c>
    </row>
    <row r="2654" spans="1:14" x14ac:dyDescent="0.3">
      <c r="A2654" s="1" t="s">
        <v>316</v>
      </c>
      <c r="B2654" s="1" t="s">
        <v>125</v>
      </c>
      <c r="C2654" s="1">
        <v>2018</v>
      </c>
      <c r="D2654" s="13">
        <v>1</v>
      </c>
      <c r="E2654" s="13">
        <v>0.21334230000000001</v>
      </c>
      <c r="F2654" s="13">
        <v>1</v>
      </c>
      <c r="G2654" s="13">
        <v>0.25247540000000002</v>
      </c>
      <c r="H2654" s="13">
        <v>0.3333333</v>
      </c>
      <c r="I2654" s="14">
        <f t="shared" si="81"/>
        <v>0.44754318547410082</v>
      </c>
      <c r="J2654" s="13">
        <v>1</v>
      </c>
      <c r="K2654" s="12">
        <v>1.0000000000000001E-5</v>
      </c>
      <c r="L2654" s="13">
        <v>0.86138689999999996</v>
      </c>
      <c r="M2654" s="13">
        <v>0.25138890000000003</v>
      </c>
      <c r="N2654" s="15">
        <f t="shared" si="82"/>
        <v>3.8360661716407063E-2</v>
      </c>
    </row>
    <row r="2655" spans="1:14" x14ac:dyDescent="0.3">
      <c r="A2655" s="1" t="s">
        <v>316</v>
      </c>
      <c r="B2655" s="1" t="s">
        <v>125</v>
      </c>
      <c r="C2655" s="1">
        <v>2019</v>
      </c>
      <c r="D2655" s="13">
        <v>1</v>
      </c>
      <c r="E2655" s="13">
        <v>0.17256440000000001</v>
      </c>
      <c r="F2655" s="13">
        <v>0.98821309999999996</v>
      </c>
      <c r="G2655" s="13">
        <v>0.25247540000000002</v>
      </c>
      <c r="H2655" s="13">
        <v>0.1111111</v>
      </c>
      <c r="I2655" s="14">
        <f t="shared" si="81"/>
        <v>0.34352287809717058</v>
      </c>
      <c r="J2655" s="13">
        <v>0.98056489999999996</v>
      </c>
      <c r="K2655" s="12">
        <v>1.0000000000000001E-5</v>
      </c>
      <c r="L2655" s="13">
        <v>0.92220619999999998</v>
      </c>
      <c r="M2655" s="13">
        <v>0.25138890000000003</v>
      </c>
      <c r="N2655" s="15">
        <f t="shared" si="82"/>
        <v>3.8829573439676905E-2</v>
      </c>
    </row>
    <row r="2656" spans="1:14" x14ac:dyDescent="0.3">
      <c r="A2656" s="1" t="s">
        <v>316</v>
      </c>
      <c r="B2656" s="1" t="s">
        <v>125</v>
      </c>
      <c r="C2656" s="1">
        <v>2020</v>
      </c>
      <c r="D2656" s="13">
        <v>1</v>
      </c>
      <c r="E2656" s="12">
        <v>1.0000000000000001E-5</v>
      </c>
      <c r="F2656" s="13">
        <v>0.99528530000000004</v>
      </c>
      <c r="G2656" s="13">
        <v>0.25247540000000002</v>
      </c>
      <c r="H2656" s="13">
        <v>0.1111111</v>
      </c>
      <c r="I2656" s="14">
        <f t="shared" si="81"/>
        <v>4.888603576489331E-2</v>
      </c>
      <c r="J2656" s="13">
        <v>0.78510029999999997</v>
      </c>
      <c r="K2656" s="12">
        <v>1.0000000000000001E-5</v>
      </c>
      <c r="L2656" s="13">
        <v>1</v>
      </c>
      <c r="M2656" s="13">
        <v>0.25138890000000003</v>
      </c>
      <c r="N2656" s="15">
        <f t="shared" si="82"/>
        <v>3.7481573127372173E-2</v>
      </c>
    </row>
    <row r="2657" spans="1:14" x14ac:dyDescent="0.3">
      <c r="A2657" s="1" t="s">
        <v>317</v>
      </c>
      <c r="B2657" s="1" t="s">
        <v>126</v>
      </c>
      <c r="C2657" s="1">
        <v>2000</v>
      </c>
      <c r="D2657" s="12">
        <v>1.0000000000000001E-5</v>
      </c>
      <c r="E2657" s="13">
        <v>0.10947610000000001</v>
      </c>
      <c r="F2657" s="13">
        <v>0.244586</v>
      </c>
      <c r="G2657" s="13">
        <v>1</v>
      </c>
      <c r="H2657" s="13">
        <v>1</v>
      </c>
      <c r="I2657" s="14">
        <f t="shared" si="81"/>
        <v>4.8478612610242285E-2</v>
      </c>
      <c r="J2657" s="12">
        <v>1.0000000000000001E-5</v>
      </c>
      <c r="K2657" s="12">
        <v>1</v>
      </c>
      <c r="L2657" s="13">
        <v>6.3660000000000001E-3</v>
      </c>
      <c r="M2657" s="13">
        <v>1</v>
      </c>
      <c r="N2657" s="15">
        <f t="shared" si="82"/>
        <v>1.5884247981990948E-2</v>
      </c>
    </row>
    <row r="2658" spans="1:14" x14ac:dyDescent="0.3">
      <c r="A2658" s="1" t="s">
        <v>317</v>
      </c>
      <c r="B2658" s="1" t="s">
        <v>126</v>
      </c>
      <c r="C2658" s="1">
        <v>2001</v>
      </c>
      <c r="D2658" s="13">
        <v>0.1007321</v>
      </c>
      <c r="E2658" s="13">
        <v>0.1306737</v>
      </c>
      <c r="F2658" s="13">
        <v>8.34395E-2</v>
      </c>
      <c r="G2658" s="13">
        <v>0.34736840000000002</v>
      </c>
      <c r="H2658" s="13">
        <v>0.5263158</v>
      </c>
      <c r="I2658" s="14">
        <f t="shared" ref="I2658:I2721" si="83">GEOMEAN(D2658,E2658,F2658,G2658,H2658)</f>
        <v>0.18220189813377005</v>
      </c>
      <c r="J2658" s="13">
        <v>8.1226099999999996E-2</v>
      </c>
      <c r="K2658" s="13">
        <v>1</v>
      </c>
      <c r="L2658" s="13">
        <v>3.5366E-3</v>
      </c>
      <c r="M2658" s="13">
        <v>0.348993</v>
      </c>
      <c r="N2658" s="15">
        <f t="shared" si="82"/>
        <v>0.10006324092502515</v>
      </c>
    </row>
    <row r="2659" spans="1:14" x14ac:dyDescent="0.3">
      <c r="A2659" s="1" t="s">
        <v>317</v>
      </c>
      <c r="B2659" s="1" t="s">
        <v>126</v>
      </c>
      <c r="C2659" s="1">
        <v>2002</v>
      </c>
      <c r="D2659" s="13">
        <v>0.1904334</v>
      </c>
      <c r="E2659" s="13">
        <v>0.11896329999999999</v>
      </c>
      <c r="F2659" s="13">
        <v>0.33057330000000001</v>
      </c>
      <c r="G2659" s="13">
        <v>0.31578919999999999</v>
      </c>
      <c r="H2659" s="13">
        <v>0.5789474</v>
      </c>
      <c r="I2659" s="14">
        <f t="shared" si="83"/>
        <v>0.26748045647145774</v>
      </c>
      <c r="J2659" s="13">
        <v>0.16245219999999999</v>
      </c>
      <c r="K2659" s="12">
        <v>1</v>
      </c>
      <c r="L2659" s="12">
        <v>1.0000000000000001E-5</v>
      </c>
      <c r="M2659" s="13">
        <v>0.31991069999999999</v>
      </c>
      <c r="N2659" s="15">
        <f t="shared" si="82"/>
        <v>2.6849647650936944E-2</v>
      </c>
    </row>
    <row r="2660" spans="1:14" x14ac:dyDescent="0.3">
      <c r="A2660" s="1" t="s">
        <v>317</v>
      </c>
      <c r="B2660" s="1" t="s">
        <v>126</v>
      </c>
      <c r="C2660" s="1">
        <v>2003</v>
      </c>
      <c r="D2660" s="13">
        <v>0.28375519999999999</v>
      </c>
      <c r="E2660" s="13">
        <v>0.40357769999999998</v>
      </c>
      <c r="F2660" s="13">
        <v>0.14044590000000001</v>
      </c>
      <c r="G2660" s="13">
        <v>0.28421059999999998</v>
      </c>
      <c r="H2660" s="13">
        <v>0.2105263</v>
      </c>
      <c r="I2660" s="14">
        <f t="shared" si="83"/>
        <v>0.24926731572269151</v>
      </c>
      <c r="J2660" s="13">
        <v>0.24367829999999999</v>
      </c>
      <c r="K2660" s="13">
        <v>1</v>
      </c>
      <c r="L2660" s="13">
        <v>2.26453E-2</v>
      </c>
      <c r="M2660" s="13">
        <v>0.29082789999999997</v>
      </c>
      <c r="N2660" s="15">
        <f t="shared" si="82"/>
        <v>0.20015099365471967</v>
      </c>
    </row>
    <row r="2661" spans="1:14" x14ac:dyDescent="0.3">
      <c r="A2661" s="1" t="s">
        <v>317</v>
      </c>
      <c r="B2661" s="1" t="s">
        <v>126</v>
      </c>
      <c r="C2661" s="1">
        <v>2004</v>
      </c>
      <c r="D2661" s="13">
        <v>0.37542140000000002</v>
      </c>
      <c r="E2661" s="13">
        <v>0.34610819999999998</v>
      </c>
      <c r="F2661" s="13">
        <v>0.26942670000000002</v>
      </c>
      <c r="G2661" s="13">
        <v>0.2631579</v>
      </c>
      <c r="H2661" s="13">
        <v>0.368421</v>
      </c>
      <c r="I2661" s="14">
        <f t="shared" si="83"/>
        <v>0.32073508292542985</v>
      </c>
      <c r="J2661" s="13">
        <v>0.32490439999999998</v>
      </c>
      <c r="K2661" s="12">
        <v>1</v>
      </c>
      <c r="L2661" s="13">
        <v>5.4491299999999999E-2</v>
      </c>
      <c r="M2661" s="13">
        <v>0.26174500000000001</v>
      </c>
      <c r="N2661" s="15">
        <f t="shared" si="82"/>
        <v>0.26090973820207652</v>
      </c>
    </row>
    <row r="2662" spans="1:14" x14ac:dyDescent="0.3">
      <c r="A2662" s="1" t="s">
        <v>317</v>
      </c>
      <c r="B2662" s="1" t="s">
        <v>126</v>
      </c>
      <c r="C2662" s="1">
        <v>2005</v>
      </c>
      <c r="D2662" s="13">
        <v>0.46779569999999998</v>
      </c>
      <c r="E2662" s="13">
        <v>0.41622969999999998</v>
      </c>
      <c r="F2662" s="13">
        <v>0.36656050000000001</v>
      </c>
      <c r="G2662" s="13">
        <v>0.55789460000000002</v>
      </c>
      <c r="H2662" s="13">
        <v>0.4736842</v>
      </c>
      <c r="I2662" s="14">
        <f t="shared" si="83"/>
        <v>0.45197582114526541</v>
      </c>
      <c r="J2662" s="13">
        <v>0.40613050000000001</v>
      </c>
      <c r="K2662" s="13">
        <v>1</v>
      </c>
      <c r="L2662" s="12">
        <v>8.6337200000000003E-2</v>
      </c>
      <c r="M2662" s="13">
        <v>0.55704710000000002</v>
      </c>
      <c r="N2662" s="15">
        <f t="shared" si="82"/>
        <v>0.37384267091958046</v>
      </c>
    </row>
    <row r="2663" spans="1:14" x14ac:dyDescent="0.3">
      <c r="A2663" s="1" t="s">
        <v>317</v>
      </c>
      <c r="B2663" s="1" t="s">
        <v>126</v>
      </c>
      <c r="C2663" s="1">
        <v>2006</v>
      </c>
      <c r="D2663" s="13">
        <v>0.59034969999999998</v>
      </c>
      <c r="E2663" s="13">
        <v>0.68941490000000005</v>
      </c>
      <c r="F2663" s="12">
        <v>1.0000000000000001E-5</v>
      </c>
      <c r="G2663" s="13">
        <v>0.20000009999999999</v>
      </c>
      <c r="H2663" s="13">
        <v>0.1578947</v>
      </c>
      <c r="I2663" s="14">
        <f t="shared" si="83"/>
        <v>4.1859839179604653E-2</v>
      </c>
      <c r="J2663" s="13">
        <v>0.48735659999999997</v>
      </c>
      <c r="K2663" s="12">
        <v>1</v>
      </c>
      <c r="L2663" s="13">
        <v>0.1181886</v>
      </c>
      <c r="M2663" s="13">
        <v>0.20357939999999999</v>
      </c>
      <c r="N2663" s="15">
        <f t="shared" si="82"/>
        <v>0.32907058824050295</v>
      </c>
    </row>
    <row r="2664" spans="1:14" x14ac:dyDescent="0.3">
      <c r="A2664" s="1" t="s">
        <v>317</v>
      </c>
      <c r="B2664" s="1" t="s">
        <v>126</v>
      </c>
      <c r="C2664" s="1">
        <v>2007</v>
      </c>
      <c r="D2664" s="13">
        <v>0.68401049999999997</v>
      </c>
      <c r="E2664" s="13">
        <v>0.71042930000000004</v>
      </c>
      <c r="F2664" s="13">
        <v>0.61751590000000001</v>
      </c>
      <c r="G2664" s="13">
        <v>0.16842090000000001</v>
      </c>
      <c r="H2664" s="13">
        <v>0.1052632</v>
      </c>
      <c r="I2664" s="14">
        <f t="shared" si="83"/>
        <v>0.35089797822795371</v>
      </c>
      <c r="J2664" s="13">
        <v>0.71868299999999996</v>
      </c>
      <c r="K2664" s="12">
        <v>1</v>
      </c>
      <c r="L2664" s="13">
        <v>0.15003459999999999</v>
      </c>
      <c r="M2664" s="13">
        <v>0.1744965</v>
      </c>
      <c r="N2664" s="15">
        <f t="shared" si="82"/>
        <v>0.3703640966983357</v>
      </c>
    </row>
    <row r="2665" spans="1:14" x14ac:dyDescent="0.3">
      <c r="A2665" s="1" t="s">
        <v>317</v>
      </c>
      <c r="B2665" s="1" t="s">
        <v>126</v>
      </c>
      <c r="C2665" s="1">
        <v>2008</v>
      </c>
      <c r="D2665" s="13">
        <v>0.78457299999999996</v>
      </c>
      <c r="E2665" s="13">
        <v>0.69158240000000004</v>
      </c>
      <c r="F2665" s="13">
        <v>0.53248410000000002</v>
      </c>
      <c r="G2665" s="13">
        <v>0.14736830000000001</v>
      </c>
      <c r="H2665" s="12">
        <v>1.0000000000000001E-5</v>
      </c>
      <c r="I2665" s="14">
        <f t="shared" si="83"/>
        <v>5.319093221381966E-2</v>
      </c>
      <c r="J2665" s="13">
        <v>0.80362239999999996</v>
      </c>
      <c r="K2665" s="13">
        <v>1</v>
      </c>
      <c r="L2665" s="13">
        <v>0.1818805</v>
      </c>
      <c r="M2665" s="13">
        <v>0.14541390000000001</v>
      </c>
      <c r="N2665" s="15">
        <f t="shared" si="82"/>
        <v>0.38182206656155054</v>
      </c>
    </row>
    <row r="2666" spans="1:14" x14ac:dyDescent="0.3">
      <c r="A2666" s="1" t="s">
        <v>317</v>
      </c>
      <c r="B2666" s="1" t="s">
        <v>126</v>
      </c>
      <c r="C2666" s="1">
        <v>2009</v>
      </c>
      <c r="D2666" s="13">
        <v>0.87823390000000001</v>
      </c>
      <c r="E2666" s="12">
        <v>1.0000000000000001E-5</v>
      </c>
      <c r="F2666" s="13">
        <v>0.20414009999999999</v>
      </c>
      <c r="G2666" s="13">
        <v>0.1157894</v>
      </c>
      <c r="H2666" s="12">
        <v>1.0000000000000001E-5</v>
      </c>
      <c r="I2666" s="14">
        <f t="shared" si="83"/>
        <v>4.6072466690450448E-3</v>
      </c>
      <c r="J2666" s="13">
        <v>0.6949071</v>
      </c>
      <c r="K2666" s="13">
        <v>1</v>
      </c>
      <c r="L2666" s="13">
        <v>0.21301919999999999</v>
      </c>
      <c r="M2666" s="12">
        <v>0.11633110000000001</v>
      </c>
      <c r="N2666" s="15">
        <f t="shared" si="82"/>
        <v>0.36225161743889062</v>
      </c>
    </row>
    <row r="2667" spans="1:14" x14ac:dyDescent="0.3">
      <c r="A2667" s="1" t="s">
        <v>317</v>
      </c>
      <c r="B2667" s="1" t="s">
        <v>126</v>
      </c>
      <c r="C2667" s="1">
        <v>2010</v>
      </c>
      <c r="D2667" s="13">
        <v>0.97190480000000001</v>
      </c>
      <c r="E2667" s="13">
        <v>0.45347979999999999</v>
      </c>
      <c r="F2667" s="13">
        <v>0.1047771</v>
      </c>
      <c r="G2667" s="13">
        <v>0.5789472</v>
      </c>
      <c r="H2667" s="13">
        <v>0.4210526</v>
      </c>
      <c r="I2667" s="14">
        <f t="shared" si="83"/>
        <v>0.40764739533743322</v>
      </c>
      <c r="J2667" s="13">
        <v>0.78393769999999996</v>
      </c>
      <c r="K2667" s="13">
        <v>1</v>
      </c>
      <c r="L2667" s="13">
        <v>0.2448651</v>
      </c>
      <c r="M2667" s="13">
        <v>0.58389230000000003</v>
      </c>
      <c r="N2667" s="15">
        <f t="shared" si="82"/>
        <v>0.57860915010937075</v>
      </c>
    </row>
    <row r="2668" spans="1:14" x14ac:dyDescent="0.3">
      <c r="A2668" s="1" t="s">
        <v>317</v>
      </c>
      <c r="B2668" s="1" t="s">
        <v>126</v>
      </c>
      <c r="C2668" s="1">
        <v>2011</v>
      </c>
      <c r="D2668" s="13">
        <v>0.96535219999999999</v>
      </c>
      <c r="E2668" s="13">
        <v>0.97128829999999999</v>
      </c>
      <c r="F2668" s="13">
        <v>0.36719750000000001</v>
      </c>
      <c r="G2668" s="13">
        <v>5.2631499999999998E-2</v>
      </c>
      <c r="H2668" s="13">
        <v>0.1578947</v>
      </c>
      <c r="I2668" s="14">
        <f t="shared" si="83"/>
        <v>0.30996266965976732</v>
      </c>
      <c r="J2668" s="13">
        <v>0.88483889999999998</v>
      </c>
      <c r="K2668" s="13">
        <v>1</v>
      </c>
      <c r="L2668" s="13">
        <v>0.27671649999999998</v>
      </c>
      <c r="M2668" s="13">
        <v>5.8165399999999999E-2</v>
      </c>
      <c r="N2668" s="15">
        <f t="shared" si="82"/>
        <v>0.34545461234101471</v>
      </c>
    </row>
    <row r="2669" spans="1:14" x14ac:dyDescent="0.3">
      <c r="A2669" s="1" t="s">
        <v>317</v>
      </c>
      <c r="B2669" s="1" t="s">
        <v>126</v>
      </c>
      <c r="C2669" s="1">
        <v>2012</v>
      </c>
      <c r="D2669" s="13">
        <v>0.95879959999999997</v>
      </c>
      <c r="E2669" s="13">
        <v>0.82263280000000005</v>
      </c>
      <c r="F2669" s="13">
        <v>0.4401274</v>
      </c>
      <c r="G2669" s="13">
        <v>0.20000009999999999</v>
      </c>
      <c r="H2669" s="13">
        <v>0.4210526</v>
      </c>
      <c r="I2669" s="14">
        <f t="shared" si="83"/>
        <v>0.49337344168048658</v>
      </c>
      <c r="J2669" s="13">
        <v>1</v>
      </c>
      <c r="K2669" s="13">
        <v>1</v>
      </c>
      <c r="L2669" s="13">
        <v>0.31847039999999999</v>
      </c>
      <c r="M2669" s="13">
        <v>0.2013423</v>
      </c>
      <c r="N2669" s="15">
        <f t="shared" si="82"/>
        <v>0.50321204123898544</v>
      </c>
    </row>
    <row r="2670" spans="1:14" x14ac:dyDescent="0.3">
      <c r="A2670" s="1" t="s">
        <v>317</v>
      </c>
      <c r="B2670" s="1" t="s">
        <v>126</v>
      </c>
      <c r="C2670" s="1">
        <v>2013</v>
      </c>
      <c r="D2670" s="13">
        <v>0.95225700000000002</v>
      </c>
      <c r="E2670" s="13">
        <v>0.54812689999999997</v>
      </c>
      <c r="F2670" s="13">
        <v>0.1958599</v>
      </c>
      <c r="G2670" s="12">
        <v>1.0000000000000001E-5</v>
      </c>
      <c r="H2670" s="13">
        <v>0.1052632</v>
      </c>
      <c r="I2670" s="14">
        <f t="shared" si="83"/>
        <v>4.0399080208328289E-2</v>
      </c>
      <c r="J2670" s="13">
        <v>0.94641790000000003</v>
      </c>
      <c r="K2670" s="13">
        <v>1</v>
      </c>
      <c r="L2670" s="13">
        <v>0.36942510000000001</v>
      </c>
      <c r="M2670" s="12">
        <v>1.0000000000000001E-5</v>
      </c>
      <c r="N2670" s="15">
        <f t="shared" si="82"/>
        <v>4.3241657871266222E-2</v>
      </c>
    </row>
    <row r="2671" spans="1:14" x14ac:dyDescent="0.3">
      <c r="A2671" s="1" t="s">
        <v>317</v>
      </c>
      <c r="B2671" s="1" t="s">
        <v>126</v>
      </c>
      <c r="C2671" s="1">
        <v>2014</v>
      </c>
      <c r="D2671" s="13">
        <v>0.9457044</v>
      </c>
      <c r="E2671" s="13">
        <v>0.41609350000000001</v>
      </c>
      <c r="F2671" s="13">
        <v>0.38280249999999999</v>
      </c>
      <c r="G2671" s="13">
        <v>0.65263159999999998</v>
      </c>
      <c r="H2671" s="13">
        <v>5.2631600000000001E-2</v>
      </c>
      <c r="I2671" s="14">
        <f t="shared" si="83"/>
        <v>0.34895317607628762</v>
      </c>
      <c r="J2671" s="13">
        <v>0.97370190000000001</v>
      </c>
      <c r="K2671" s="13">
        <v>1</v>
      </c>
      <c r="L2671" s="13">
        <v>0.43099500000000002</v>
      </c>
      <c r="M2671" s="13">
        <v>0.658389</v>
      </c>
      <c r="N2671" s="15">
        <f t="shared" si="82"/>
        <v>0.72501201516726865</v>
      </c>
    </row>
    <row r="2672" spans="1:14" x14ac:dyDescent="0.3">
      <c r="A2672" s="1" t="s">
        <v>317</v>
      </c>
      <c r="B2672" s="1" t="s">
        <v>126</v>
      </c>
      <c r="C2672" s="1">
        <v>2015</v>
      </c>
      <c r="D2672" s="13">
        <v>0.93915190000000004</v>
      </c>
      <c r="E2672" s="13">
        <v>0.29245670000000001</v>
      </c>
      <c r="F2672" s="13">
        <v>0.53980890000000004</v>
      </c>
      <c r="G2672" s="13">
        <v>9.4736799999999996E-2</v>
      </c>
      <c r="H2672" s="13">
        <v>0.1052632</v>
      </c>
      <c r="I2672" s="14">
        <f t="shared" si="83"/>
        <v>0.27162300363371805</v>
      </c>
      <c r="J2672" s="13">
        <v>0.90490280000000001</v>
      </c>
      <c r="K2672" s="12">
        <v>1.0000000000000001E-5</v>
      </c>
      <c r="L2672" s="13">
        <v>0.50177099999999997</v>
      </c>
      <c r="M2672" s="13">
        <v>9.66442E-2</v>
      </c>
      <c r="N2672" s="15">
        <f t="shared" si="82"/>
        <v>2.5737764409345547E-2</v>
      </c>
    </row>
    <row r="2673" spans="1:14" x14ac:dyDescent="0.3">
      <c r="A2673" s="1" t="s">
        <v>317</v>
      </c>
      <c r="B2673" s="1" t="s">
        <v>126</v>
      </c>
      <c r="C2673" s="1">
        <v>2016</v>
      </c>
      <c r="D2673" s="13">
        <v>0.96958089999999997</v>
      </c>
      <c r="E2673" s="13">
        <v>0.15836410000000001</v>
      </c>
      <c r="F2673" s="13">
        <v>0.60764339999999994</v>
      </c>
      <c r="G2673" s="13">
        <v>0.25263140000000001</v>
      </c>
      <c r="H2673" s="13">
        <v>0.1578947</v>
      </c>
      <c r="I2673" s="14">
        <f t="shared" si="83"/>
        <v>0.3266998168395322</v>
      </c>
      <c r="J2673" s="13">
        <v>0.90859060000000003</v>
      </c>
      <c r="K2673" s="12">
        <v>1.0000000000000001E-5</v>
      </c>
      <c r="L2673" s="13">
        <v>0.58244960000000001</v>
      </c>
      <c r="M2673" s="13">
        <v>0.25436249999999999</v>
      </c>
      <c r="N2673" s="15">
        <f t="shared" si="82"/>
        <v>3.4061982296809186E-2</v>
      </c>
    </row>
    <row r="2674" spans="1:14" x14ac:dyDescent="0.3">
      <c r="A2674" s="1" t="s">
        <v>317</v>
      </c>
      <c r="B2674" s="1" t="s">
        <v>126</v>
      </c>
      <c r="C2674" s="1">
        <v>2017</v>
      </c>
      <c r="D2674" s="13">
        <v>1</v>
      </c>
      <c r="E2674" s="13">
        <v>0.30514370000000002</v>
      </c>
      <c r="F2674" s="13">
        <v>0.50191090000000005</v>
      </c>
      <c r="G2674" s="13">
        <v>0.2315788</v>
      </c>
      <c r="H2674" s="13">
        <v>0.1052632</v>
      </c>
      <c r="I2674" s="14">
        <f t="shared" si="83"/>
        <v>0.32690478730084571</v>
      </c>
      <c r="J2674" s="13">
        <v>0.95490229999999998</v>
      </c>
      <c r="K2674" s="12">
        <v>1.0000000000000001E-5</v>
      </c>
      <c r="L2674" s="13">
        <v>0.67303619999999997</v>
      </c>
      <c r="M2674" s="13">
        <v>0.22885929999999999</v>
      </c>
      <c r="N2674" s="15">
        <f t="shared" si="82"/>
        <v>3.4825028629469221E-2</v>
      </c>
    </row>
    <row r="2675" spans="1:14" x14ac:dyDescent="0.3">
      <c r="A2675" s="1" t="s">
        <v>317</v>
      </c>
      <c r="B2675" s="1" t="s">
        <v>126</v>
      </c>
      <c r="C2675" s="1">
        <v>2018</v>
      </c>
      <c r="D2675" s="13">
        <v>1</v>
      </c>
      <c r="E2675" s="13">
        <v>0.72859989999999997</v>
      </c>
      <c r="F2675" s="13">
        <v>0.4751592</v>
      </c>
      <c r="G2675" s="13">
        <v>0.25263140000000001</v>
      </c>
      <c r="H2675" s="13">
        <v>0.1052632</v>
      </c>
      <c r="I2675" s="14">
        <f t="shared" si="83"/>
        <v>0.39157813120531448</v>
      </c>
      <c r="J2675" s="13">
        <v>0.99612489999999998</v>
      </c>
      <c r="K2675" s="12">
        <v>1.0000000000000001E-5</v>
      </c>
      <c r="L2675" s="13">
        <v>0.7728235</v>
      </c>
      <c r="M2675" s="13">
        <v>0.25637579999999999</v>
      </c>
      <c r="N2675" s="15">
        <f t="shared" si="82"/>
        <v>3.7481571044749244E-2</v>
      </c>
    </row>
    <row r="2676" spans="1:14" x14ac:dyDescent="0.3">
      <c r="A2676" s="1" t="s">
        <v>317</v>
      </c>
      <c r="B2676" s="1" t="s">
        <v>126</v>
      </c>
      <c r="C2676" s="1">
        <v>2019</v>
      </c>
      <c r="D2676" s="13">
        <v>1</v>
      </c>
      <c r="E2676" s="13">
        <v>1</v>
      </c>
      <c r="F2676" s="13">
        <v>0.51815279999999997</v>
      </c>
      <c r="G2676" s="13">
        <v>0.25263140000000001</v>
      </c>
      <c r="H2676" s="13">
        <v>0.2631579</v>
      </c>
      <c r="I2676" s="14">
        <f t="shared" si="83"/>
        <v>0.50983813643991349</v>
      </c>
      <c r="J2676" s="13">
        <v>0.95134070000000004</v>
      </c>
      <c r="K2676" s="12">
        <v>1.0000000000000001E-5</v>
      </c>
      <c r="L2676" s="13">
        <v>0.88181140000000002</v>
      </c>
      <c r="M2676" s="13">
        <v>0.25637579999999999</v>
      </c>
      <c r="N2676" s="15">
        <f t="shared" si="82"/>
        <v>3.8295452335369178E-2</v>
      </c>
    </row>
    <row r="2677" spans="1:14" x14ac:dyDescent="0.3">
      <c r="A2677" s="1" t="s">
        <v>317</v>
      </c>
      <c r="B2677" s="1" t="s">
        <v>126</v>
      </c>
      <c r="C2677" s="1">
        <v>2020</v>
      </c>
      <c r="D2677" s="13">
        <v>1</v>
      </c>
      <c r="E2677" s="13">
        <v>0.45630599999999999</v>
      </c>
      <c r="F2677" s="13">
        <v>1</v>
      </c>
      <c r="G2677" s="13">
        <v>0.25263140000000001</v>
      </c>
      <c r="H2677" s="12">
        <v>1.0000000000000001E-5</v>
      </c>
      <c r="I2677" s="14">
        <f t="shared" si="83"/>
        <v>6.4915544112044962E-2</v>
      </c>
      <c r="J2677" s="13">
        <v>0.79426629999999998</v>
      </c>
      <c r="K2677" s="12">
        <v>1.0000000000000001E-5</v>
      </c>
      <c r="L2677" s="13">
        <v>1</v>
      </c>
      <c r="M2677" s="13">
        <v>0.25637579999999999</v>
      </c>
      <c r="N2677" s="15">
        <f t="shared" si="82"/>
        <v>3.7775549560553776E-2</v>
      </c>
    </row>
    <row r="2678" spans="1:14" x14ac:dyDescent="0.3">
      <c r="A2678" s="1" t="s">
        <v>318</v>
      </c>
      <c r="B2678" s="1" t="s">
        <v>127</v>
      </c>
      <c r="C2678" s="1">
        <v>2000</v>
      </c>
      <c r="D2678" s="13">
        <v>1</v>
      </c>
      <c r="E2678" s="13">
        <v>9.0001999999999999E-3</v>
      </c>
      <c r="F2678" s="12">
        <v>1.0000000000000001E-5</v>
      </c>
      <c r="G2678" s="12">
        <v>1.0000000000000001E-5</v>
      </c>
      <c r="H2678" s="12">
        <v>1.0000000000000001E-5</v>
      </c>
      <c r="I2678" s="14">
        <f t="shared" si="83"/>
        <v>3.8980771654725978E-4</v>
      </c>
      <c r="J2678" s="13">
        <v>0.12589059999999999</v>
      </c>
      <c r="K2678" s="12">
        <v>1.0000000000000001E-5</v>
      </c>
      <c r="L2678" s="12">
        <v>1.0000000000000001E-5</v>
      </c>
      <c r="M2678" s="12">
        <v>1.0000000000000001E-5</v>
      </c>
      <c r="N2678" s="15">
        <f t="shared" si="82"/>
        <v>1.0592496419063526E-4</v>
      </c>
    </row>
    <row r="2679" spans="1:14" x14ac:dyDescent="0.3">
      <c r="A2679" s="1" t="s">
        <v>318</v>
      </c>
      <c r="B2679" s="1" t="s">
        <v>127</v>
      </c>
      <c r="C2679" s="1">
        <v>2001</v>
      </c>
      <c r="D2679" s="13">
        <v>0.9</v>
      </c>
      <c r="E2679" s="13">
        <v>2.59601E-2</v>
      </c>
      <c r="F2679" s="13">
        <v>0.107864</v>
      </c>
      <c r="G2679" s="13">
        <v>4.3992099999999999E-2</v>
      </c>
      <c r="H2679" s="13">
        <v>0.4</v>
      </c>
      <c r="I2679" s="14">
        <f t="shared" si="83"/>
        <v>0.13470137082017256</v>
      </c>
      <c r="J2679" s="13">
        <v>0.1213466</v>
      </c>
      <c r="K2679" s="12">
        <v>1.0000000000000001E-5</v>
      </c>
      <c r="L2679" s="13">
        <v>0.36033559999999998</v>
      </c>
      <c r="M2679" s="13">
        <v>4.4258600000000002E-2</v>
      </c>
      <c r="N2679" s="15">
        <f t="shared" si="82"/>
        <v>1.1794597203204823E-2</v>
      </c>
    </row>
    <row r="2680" spans="1:14" x14ac:dyDescent="0.3">
      <c r="A2680" s="1" t="s">
        <v>318</v>
      </c>
      <c r="B2680" s="1" t="s">
        <v>127</v>
      </c>
      <c r="C2680" s="1">
        <v>2002</v>
      </c>
      <c r="D2680" s="13">
        <v>0.8</v>
      </c>
      <c r="E2680" s="13">
        <v>0.17856240000000001</v>
      </c>
      <c r="F2680" s="13">
        <v>0.2157279</v>
      </c>
      <c r="G2680" s="13">
        <v>8.8640899999999995E-2</v>
      </c>
      <c r="H2680" s="13">
        <v>0.2</v>
      </c>
      <c r="I2680" s="14">
        <f t="shared" si="83"/>
        <v>0.22258202745369951</v>
      </c>
      <c r="J2680" s="13">
        <v>0.11680260000000001</v>
      </c>
      <c r="K2680" s="12">
        <v>1.0000000000000001E-5</v>
      </c>
      <c r="L2680" s="13">
        <v>0.7386277</v>
      </c>
      <c r="M2680" s="13">
        <v>8.8517100000000001E-2</v>
      </c>
      <c r="N2680" s="15">
        <f t="shared" si="82"/>
        <v>1.6623647432774433E-2</v>
      </c>
    </row>
    <row r="2681" spans="1:14" x14ac:dyDescent="0.3">
      <c r="A2681" s="1" t="s">
        <v>318</v>
      </c>
      <c r="B2681" s="1" t="s">
        <v>127</v>
      </c>
      <c r="C2681" s="1">
        <v>2003</v>
      </c>
      <c r="D2681" s="13">
        <v>0.7</v>
      </c>
      <c r="E2681" s="13">
        <v>3.9573200000000003E-2</v>
      </c>
      <c r="F2681" s="13">
        <v>0.28081830000000002</v>
      </c>
      <c r="G2681" s="13">
        <v>0.132633</v>
      </c>
      <c r="H2681" s="13">
        <v>0.4</v>
      </c>
      <c r="I2681" s="14">
        <f t="shared" si="83"/>
        <v>0.21043948971926893</v>
      </c>
      <c r="J2681" s="13">
        <v>0.1122585</v>
      </c>
      <c r="K2681" s="12">
        <v>1.0000000000000001E-5</v>
      </c>
      <c r="L2681" s="12">
        <v>0.7893057</v>
      </c>
      <c r="M2681" s="12">
        <v>0.1327757</v>
      </c>
      <c r="N2681" s="15">
        <f t="shared" si="82"/>
        <v>1.8520204097888026E-2</v>
      </c>
    </row>
    <row r="2682" spans="1:14" x14ac:dyDescent="0.3">
      <c r="A2682" s="1" t="s">
        <v>318</v>
      </c>
      <c r="B2682" s="1" t="s">
        <v>127</v>
      </c>
      <c r="C2682" s="1">
        <v>2004</v>
      </c>
      <c r="D2682" s="13">
        <v>0.6</v>
      </c>
      <c r="E2682" s="13">
        <v>1.1281599999999999E-2</v>
      </c>
      <c r="F2682" s="13">
        <v>0.2263549</v>
      </c>
      <c r="G2682" s="13">
        <v>0.17662510000000001</v>
      </c>
      <c r="H2682" s="12">
        <v>1.0000000000000001E-5</v>
      </c>
      <c r="I2682" s="14">
        <f t="shared" si="83"/>
        <v>1.9340729626088609E-2</v>
      </c>
      <c r="J2682" s="13">
        <v>0.1077145</v>
      </c>
      <c r="K2682" s="12">
        <v>1.0000000000000001E-5</v>
      </c>
      <c r="L2682" s="13">
        <v>0.79090249999999995</v>
      </c>
      <c r="M2682" s="13">
        <v>0.17703430000000001</v>
      </c>
      <c r="N2682" s="15">
        <f t="shared" si="82"/>
        <v>1.9706687693947459E-2</v>
      </c>
    </row>
    <row r="2683" spans="1:14" x14ac:dyDescent="0.3">
      <c r="A2683" s="1" t="s">
        <v>318</v>
      </c>
      <c r="B2683" s="1" t="s">
        <v>127</v>
      </c>
      <c r="C2683" s="1">
        <v>2005</v>
      </c>
      <c r="D2683" s="13">
        <v>0.5</v>
      </c>
      <c r="E2683" s="13">
        <v>7.9673099999999997E-2</v>
      </c>
      <c r="F2683" s="13">
        <v>0.2747078</v>
      </c>
      <c r="G2683" s="13">
        <v>0.22127379999999999</v>
      </c>
      <c r="H2683" s="12">
        <v>1.0000000000000001E-5</v>
      </c>
      <c r="I2683" s="14">
        <f t="shared" si="83"/>
        <v>2.9978958502323606E-2</v>
      </c>
      <c r="J2683" s="13">
        <v>0.1031704</v>
      </c>
      <c r="K2683" s="12">
        <v>1.0000000000000001E-5</v>
      </c>
      <c r="L2683" s="13">
        <v>0.79249849999999999</v>
      </c>
      <c r="M2683" s="13">
        <v>0.22129289999999999</v>
      </c>
      <c r="N2683" s="15">
        <f t="shared" si="82"/>
        <v>2.0624349558250699E-2</v>
      </c>
    </row>
    <row r="2684" spans="1:14" x14ac:dyDescent="0.3">
      <c r="A2684" s="1" t="s">
        <v>318</v>
      </c>
      <c r="B2684" s="1" t="s">
        <v>127</v>
      </c>
      <c r="C2684" s="1">
        <v>2006</v>
      </c>
      <c r="D2684" s="13">
        <v>0.4</v>
      </c>
      <c r="E2684" s="13">
        <v>8.3934999999999996E-2</v>
      </c>
      <c r="F2684" s="13">
        <v>0.32306059999999998</v>
      </c>
      <c r="G2684" s="13">
        <v>0.2751149</v>
      </c>
      <c r="H2684" s="13">
        <v>0.2</v>
      </c>
      <c r="I2684" s="14">
        <f t="shared" si="83"/>
        <v>0.22655113267015733</v>
      </c>
      <c r="J2684" s="13">
        <v>9.8626400000000003E-2</v>
      </c>
      <c r="K2684" s="12">
        <v>1.0000000000000001E-5</v>
      </c>
      <c r="L2684" s="13">
        <v>0.79449340000000002</v>
      </c>
      <c r="M2684" s="13">
        <v>0.275362</v>
      </c>
      <c r="N2684" s="15">
        <f t="shared" si="82"/>
        <v>2.1552461131933195E-2</v>
      </c>
    </row>
    <row r="2685" spans="1:14" x14ac:dyDescent="0.3">
      <c r="A2685" s="1" t="s">
        <v>318</v>
      </c>
      <c r="B2685" s="1" t="s">
        <v>127</v>
      </c>
      <c r="C2685" s="1">
        <v>2007</v>
      </c>
      <c r="D2685" s="13">
        <v>0.3</v>
      </c>
      <c r="E2685" s="12">
        <v>1.0000000000000001E-5</v>
      </c>
      <c r="F2685" s="13">
        <v>0.3714134</v>
      </c>
      <c r="G2685" s="13">
        <v>0.32895600000000003</v>
      </c>
      <c r="H2685" s="13">
        <v>0.4</v>
      </c>
      <c r="I2685" s="14">
        <f t="shared" si="83"/>
        <v>4.2976923695311073E-2</v>
      </c>
      <c r="J2685" s="13">
        <v>9.3935199999999996E-2</v>
      </c>
      <c r="K2685" s="12">
        <v>1.0000000000000001E-5</v>
      </c>
      <c r="L2685" s="13">
        <v>0.79608950000000001</v>
      </c>
      <c r="M2685" s="13">
        <v>0.32943119999999998</v>
      </c>
      <c r="N2685" s="15">
        <f t="shared" si="82"/>
        <v>2.2278643658619032E-2</v>
      </c>
    </row>
    <row r="2686" spans="1:14" x14ac:dyDescent="0.3">
      <c r="A2686" s="1" t="s">
        <v>318</v>
      </c>
      <c r="B2686" s="1" t="s">
        <v>127</v>
      </c>
      <c r="C2686" s="1">
        <v>2008</v>
      </c>
      <c r="D2686" s="13">
        <v>0.2</v>
      </c>
      <c r="E2686" s="12">
        <v>1.0000000000000001E-5</v>
      </c>
      <c r="F2686" s="13">
        <v>0.41976619999999998</v>
      </c>
      <c r="G2686" s="13">
        <v>0.38345370000000001</v>
      </c>
      <c r="H2686" s="13">
        <v>0.2</v>
      </c>
      <c r="I2686" s="14">
        <f t="shared" si="83"/>
        <v>3.6454913994239488E-2</v>
      </c>
      <c r="J2686" s="13">
        <v>8.9504600000000004E-2</v>
      </c>
      <c r="K2686" s="12">
        <v>1.0000000000000001E-5</v>
      </c>
      <c r="L2686" s="13">
        <v>0.79768550000000005</v>
      </c>
      <c r="M2686" s="13">
        <v>0.38350030000000002</v>
      </c>
      <c r="N2686" s="15">
        <f t="shared" si="82"/>
        <v>2.2874978283294503E-2</v>
      </c>
    </row>
    <row r="2687" spans="1:14" x14ac:dyDescent="0.3">
      <c r="A2687" s="1" t="s">
        <v>318</v>
      </c>
      <c r="B2687" s="1" t="s">
        <v>127</v>
      </c>
      <c r="C2687" s="1">
        <v>2009</v>
      </c>
      <c r="D2687" s="13">
        <v>0.1</v>
      </c>
      <c r="E2687" s="13">
        <v>2.1986499999999999E-2</v>
      </c>
      <c r="F2687" s="13">
        <v>0.46811900000000001</v>
      </c>
      <c r="G2687" s="13">
        <v>0.43729479999999998</v>
      </c>
      <c r="H2687" s="12">
        <v>1.0000000000000001E-5</v>
      </c>
      <c r="I2687" s="14">
        <f t="shared" si="83"/>
        <v>2.1412005011628987E-2</v>
      </c>
      <c r="J2687" s="13">
        <v>8.0309099999999994E-2</v>
      </c>
      <c r="K2687" s="12">
        <v>1.0000000000000001E-5</v>
      </c>
      <c r="L2687" s="13">
        <v>0.79968119999999998</v>
      </c>
      <c r="M2687" s="13">
        <v>0.4375694</v>
      </c>
      <c r="N2687" s="15">
        <f t="shared" si="82"/>
        <v>2.302407265827263E-2</v>
      </c>
    </row>
    <row r="2688" spans="1:14" x14ac:dyDescent="0.3">
      <c r="A2688" s="1" t="s">
        <v>318</v>
      </c>
      <c r="B2688" s="1" t="s">
        <v>127</v>
      </c>
      <c r="C2688" s="1">
        <v>2010</v>
      </c>
      <c r="D2688" s="12">
        <v>1.0000000000000001E-5</v>
      </c>
      <c r="E2688" s="13">
        <v>6.3101599999999994E-2</v>
      </c>
      <c r="F2688" s="13">
        <v>0.51647189999999998</v>
      </c>
      <c r="G2688" s="13">
        <v>0.49179250000000002</v>
      </c>
      <c r="H2688" s="13">
        <v>0.4</v>
      </c>
      <c r="I2688" s="14">
        <f t="shared" si="83"/>
        <v>3.6423845262123354E-2</v>
      </c>
      <c r="J2688" s="13">
        <v>7.05924E-2</v>
      </c>
      <c r="K2688" s="12">
        <v>1.0000000000000001E-5</v>
      </c>
      <c r="L2688" s="13">
        <v>0.80127720000000002</v>
      </c>
      <c r="M2688" s="13">
        <v>0.49163859999999998</v>
      </c>
      <c r="N2688" s="15">
        <f t="shared" si="82"/>
        <v>2.2963954434399993E-2</v>
      </c>
    </row>
    <row r="2689" spans="1:14" x14ac:dyDescent="0.3">
      <c r="A2689" s="1" t="s">
        <v>318</v>
      </c>
      <c r="B2689" s="1" t="s">
        <v>127</v>
      </c>
      <c r="C2689" s="1">
        <v>2011</v>
      </c>
      <c r="D2689" s="13">
        <v>4.5454399999999999E-2</v>
      </c>
      <c r="E2689" s="13">
        <v>0.1037029</v>
      </c>
      <c r="F2689" s="13">
        <v>0.56482460000000001</v>
      </c>
      <c r="G2689" s="13">
        <v>0.54563360000000005</v>
      </c>
      <c r="H2689" s="13">
        <v>0.2</v>
      </c>
      <c r="I2689" s="14">
        <f t="shared" si="83"/>
        <v>0.19617438836301071</v>
      </c>
      <c r="J2689" s="13">
        <v>5.4246700000000002E-2</v>
      </c>
      <c r="K2689" s="12">
        <v>1.0000000000000001E-5</v>
      </c>
      <c r="L2689" s="13">
        <v>0.80287330000000001</v>
      </c>
      <c r="M2689" s="13">
        <v>0.54570770000000002</v>
      </c>
      <c r="N2689" s="15">
        <f t="shared" si="82"/>
        <v>2.2079798477026662E-2</v>
      </c>
    </row>
    <row r="2690" spans="1:14" x14ac:dyDescent="0.3">
      <c r="A2690" s="1" t="s">
        <v>318</v>
      </c>
      <c r="B2690" s="1" t="s">
        <v>127</v>
      </c>
      <c r="C2690" s="1">
        <v>2012</v>
      </c>
      <c r="D2690" s="13">
        <v>9.0908900000000001E-2</v>
      </c>
      <c r="E2690" s="13">
        <v>0.2015518</v>
      </c>
      <c r="F2690" s="13">
        <v>0.61317750000000004</v>
      </c>
      <c r="G2690" s="13">
        <v>0.59947470000000003</v>
      </c>
      <c r="H2690" s="13">
        <v>0.2</v>
      </c>
      <c r="I2690" s="14">
        <f t="shared" si="83"/>
        <v>0.26660975131986159</v>
      </c>
      <c r="J2690" s="13">
        <v>3.7848899999999998E-2</v>
      </c>
      <c r="K2690" s="12">
        <v>1.0000000000000001E-5</v>
      </c>
      <c r="L2690" s="13">
        <v>0.8048689</v>
      </c>
      <c r="M2690" s="13">
        <v>0.59977689999999995</v>
      </c>
      <c r="N2690" s="15">
        <f t="shared" si="82"/>
        <v>2.067483422590722E-2</v>
      </c>
    </row>
    <row r="2691" spans="1:14" x14ac:dyDescent="0.3">
      <c r="A2691" s="1" t="s">
        <v>318</v>
      </c>
      <c r="B2691" s="1" t="s">
        <v>127</v>
      </c>
      <c r="C2691" s="1">
        <v>2013</v>
      </c>
      <c r="D2691" s="13">
        <v>0.13636329999999999</v>
      </c>
      <c r="E2691" s="13">
        <v>0.31381619999999999</v>
      </c>
      <c r="F2691" s="13">
        <v>0.66153030000000002</v>
      </c>
      <c r="G2691" s="13">
        <v>0.65397240000000001</v>
      </c>
      <c r="H2691" s="12">
        <v>1.0000000000000001E-5</v>
      </c>
      <c r="I2691" s="14">
        <f t="shared" si="83"/>
        <v>4.5029425335297309E-2</v>
      </c>
      <c r="J2691" s="13">
        <v>1.9007300000000001E-2</v>
      </c>
      <c r="K2691" s="12">
        <v>1.0000000000000001E-5</v>
      </c>
      <c r="L2691" s="13">
        <v>0.80646499999999999</v>
      </c>
      <c r="M2691" s="13">
        <v>0.65384600000000004</v>
      </c>
      <c r="N2691" s="15">
        <f t="shared" si="82"/>
        <v>1.7792843390110776E-2</v>
      </c>
    </row>
    <row r="2692" spans="1:14" x14ac:dyDescent="0.3">
      <c r="A2692" s="1" t="s">
        <v>318</v>
      </c>
      <c r="B2692" s="1" t="s">
        <v>127</v>
      </c>
      <c r="C2692" s="1">
        <v>2014</v>
      </c>
      <c r="D2692" s="13">
        <v>0.1818178</v>
      </c>
      <c r="E2692" s="13">
        <v>0.3391747</v>
      </c>
      <c r="F2692" s="13">
        <v>0.70988309999999999</v>
      </c>
      <c r="G2692" s="13">
        <v>0.70781349999999998</v>
      </c>
      <c r="H2692" s="12">
        <v>1.0000000000000001E-5</v>
      </c>
      <c r="I2692" s="14">
        <f t="shared" si="83"/>
        <v>4.9915233305145766E-2</v>
      </c>
      <c r="J2692" s="12">
        <v>1.0000000000000001E-5</v>
      </c>
      <c r="K2692" s="12">
        <v>1.0000000000000001E-5</v>
      </c>
      <c r="L2692" s="13">
        <v>0.81444530000000004</v>
      </c>
      <c r="M2692" s="13">
        <v>0.70791510000000002</v>
      </c>
      <c r="N2692" s="15">
        <f t="shared" si="82"/>
        <v>2.7555657262991833E-3</v>
      </c>
    </row>
    <row r="2693" spans="1:14" x14ac:dyDescent="0.3">
      <c r="A2693" s="1" t="s">
        <v>318</v>
      </c>
      <c r="B2693" s="1" t="s">
        <v>127</v>
      </c>
      <c r="C2693" s="1">
        <v>2015</v>
      </c>
      <c r="D2693" s="13">
        <v>0.22727220000000001</v>
      </c>
      <c r="E2693" s="13">
        <v>0.53537400000000002</v>
      </c>
      <c r="F2693" s="13">
        <v>0.75823589999999996</v>
      </c>
      <c r="G2693" s="13">
        <v>0.76165459999999996</v>
      </c>
      <c r="H2693" s="13">
        <v>0.2</v>
      </c>
      <c r="I2693" s="14">
        <f t="shared" si="83"/>
        <v>0.42614676901757292</v>
      </c>
      <c r="J2693" s="13">
        <v>0.1693354</v>
      </c>
      <c r="K2693" s="12">
        <v>1</v>
      </c>
      <c r="L2693" s="13">
        <v>0.82921</v>
      </c>
      <c r="M2693" s="13">
        <v>0.76198429999999995</v>
      </c>
      <c r="N2693" s="15">
        <f t="shared" si="82"/>
        <v>0.57192565471730872</v>
      </c>
    </row>
    <row r="2694" spans="1:14" x14ac:dyDescent="0.3">
      <c r="A2694" s="1" t="s">
        <v>318</v>
      </c>
      <c r="B2694" s="1" t="s">
        <v>127</v>
      </c>
      <c r="C2694" s="1">
        <v>2016</v>
      </c>
      <c r="D2694" s="13">
        <v>0.31818220000000003</v>
      </c>
      <c r="E2694" s="13">
        <v>0.62006119999999998</v>
      </c>
      <c r="F2694" s="13">
        <v>0.80658879999999999</v>
      </c>
      <c r="G2694" s="13">
        <v>0.81615230000000005</v>
      </c>
      <c r="H2694" s="13">
        <v>0.4</v>
      </c>
      <c r="I2694" s="14">
        <f t="shared" si="83"/>
        <v>0.55350145244029159</v>
      </c>
      <c r="J2694" s="13">
        <v>0.34997850000000003</v>
      </c>
      <c r="K2694" s="12">
        <v>1</v>
      </c>
      <c r="L2694" s="13">
        <v>0.8499603</v>
      </c>
      <c r="M2694" s="13">
        <v>0.81605349999999999</v>
      </c>
      <c r="N2694" s="15">
        <f t="shared" si="82"/>
        <v>0.7019233012055015</v>
      </c>
    </row>
    <row r="2695" spans="1:14" x14ac:dyDescent="0.3">
      <c r="A2695" s="1" t="s">
        <v>318</v>
      </c>
      <c r="B2695" s="1" t="s">
        <v>127</v>
      </c>
      <c r="C2695" s="1">
        <v>2017</v>
      </c>
      <c r="D2695" s="13">
        <v>0.36363659999999998</v>
      </c>
      <c r="E2695" s="13">
        <v>0.75481350000000003</v>
      </c>
      <c r="F2695" s="13">
        <v>0.85494150000000002</v>
      </c>
      <c r="G2695" s="13">
        <v>0.86999329999999997</v>
      </c>
      <c r="H2695" s="13">
        <v>0.4</v>
      </c>
      <c r="I2695" s="14">
        <f t="shared" si="83"/>
        <v>0.60590412492508683</v>
      </c>
      <c r="J2695" s="13">
        <v>0.53713109999999997</v>
      </c>
      <c r="K2695" s="12">
        <v>1</v>
      </c>
      <c r="L2695" s="13">
        <v>0.87749429999999995</v>
      </c>
      <c r="M2695" s="13">
        <v>0.87012250000000002</v>
      </c>
      <c r="N2695" s="15">
        <f t="shared" si="82"/>
        <v>0.80025104598748653</v>
      </c>
    </row>
    <row r="2696" spans="1:14" x14ac:dyDescent="0.3">
      <c r="A2696" s="1" t="s">
        <v>318</v>
      </c>
      <c r="B2696" s="1" t="s">
        <v>127</v>
      </c>
      <c r="C2696" s="1">
        <v>2018</v>
      </c>
      <c r="D2696" s="13">
        <v>0.40909109999999999</v>
      </c>
      <c r="E2696" s="13">
        <v>0.94020769999999998</v>
      </c>
      <c r="F2696" s="13">
        <v>0.90329440000000005</v>
      </c>
      <c r="G2696" s="13">
        <v>0.92383459999999995</v>
      </c>
      <c r="H2696" s="13">
        <v>0.8</v>
      </c>
      <c r="I2696" s="14">
        <f t="shared" si="83"/>
        <v>0.76192368237446195</v>
      </c>
      <c r="J2696" s="13">
        <v>0.73472110000000002</v>
      </c>
      <c r="K2696" s="12">
        <v>1</v>
      </c>
      <c r="L2696" s="13">
        <v>0.91181210000000001</v>
      </c>
      <c r="M2696" s="13">
        <v>0.92419169999999995</v>
      </c>
      <c r="N2696" s="15">
        <f t="shared" si="82"/>
        <v>0.88704873688062824</v>
      </c>
    </row>
    <row r="2697" spans="1:14" x14ac:dyDescent="0.3">
      <c r="A2697" s="1" t="s">
        <v>318</v>
      </c>
      <c r="B2697" s="1" t="s">
        <v>127</v>
      </c>
      <c r="C2697" s="1">
        <v>2019</v>
      </c>
      <c r="D2697" s="13">
        <v>0.45454559999999999</v>
      </c>
      <c r="E2697" s="13">
        <v>1</v>
      </c>
      <c r="F2697" s="13">
        <v>0.95164720000000003</v>
      </c>
      <c r="G2697" s="13">
        <v>1</v>
      </c>
      <c r="H2697" s="13">
        <v>0.4</v>
      </c>
      <c r="I2697" s="14">
        <f t="shared" si="83"/>
        <v>0.70408109713120148</v>
      </c>
      <c r="J2697" s="13">
        <v>0.94094259999999996</v>
      </c>
      <c r="K2697" s="13">
        <v>1</v>
      </c>
      <c r="L2697" s="13">
        <v>0.95251419999999998</v>
      </c>
      <c r="M2697" s="13">
        <v>1</v>
      </c>
      <c r="N2697" s="15">
        <f t="shared" si="82"/>
        <v>0.97299060646837299</v>
      </c>
    </row>
    <row r="2698" spans="1:14" x14ac:dyDescent="0.3">
      <c r="A2698" s="1" t="s">
        <v>318</v>
      </c>
      <c r="B2698" s="1" t="s">
        <v>127</v>
      </c>
      <c r="C2698" s="1">
        <v>2020</v>
      </c>
      <c r="D2698" s="13">
        <v>0.5</v>
      </c>
      <c r="E2698" s="13">
        <v>0.91338249999999999</v>
      </c>
      <c r="F2698" s="13">
        <v>1</v>
      </c>
      <c r="G2698" s="13">
        <v>1</v>
      </c>
      <c r="H2698" s="13">
        <v>1</v>
      </c>
      <c r="I2698" s="14">
        <f t="shared" si="83"/>
        <v>0.85491815170128382</v>
      </c>
      <c r="J2698" s="13">
        <v>1</v>
      </c>
      <c r="K2698" s="13">
        <v>1</v>
      </c>
      <c r="L2698" s="13">
        <v>1</v>
      </c>
      <c r="M2698" s="13">
        <v>1</v>
      </c>
      <c r="N2698" s="15">
        <f t="shared" si="82"/>
        <v>1</v>
      </c>
    </row>
    <row r="2699" spans="1:14" x14ac:dyDescent="0.3">
      <c r="A2699" s="1" t="s">
        <v>319</v>
      </c>
      <c r="B2699" s="1" t="s">
        <v>128</v>
      </c>
      <c r="C2699" s="1">
        <v>2000</v>
      </c>
      <c r="D2699" s="13">
        <v>1</v>
      </c>
      <c r="E2699" s="12">
        <v>1.0000000000000001E-5</v>
      </c>
      <c r="F2699" s="13">
        <v>6.8199200000000001E-2</v>
      </c>
      <c r="G2699" s="12">
        <v>1.0000000000000001E-5</v>
      </c>
      <c r="H2699" s="12">
        <v>1.0000000000000001E-5</v>
      </c>
      <c r="I2699" s="14">
        <f t="shared" si="83"/>
        <v>5.8446142964342694E-4</v>
      </c>
      <c r="J2699" s="12">
        <v>1.0000000000000001E-5</v>
      </c>
      <c r="K2699" s="12">
        <v>1</v>
      </c>
      <c r="L2699" s="12">
        <v>1.0000000000000001E-5</v>
      </c>
      <c r="M2699" s="12">
        <v>1.0000000000000001E-5</v>
      </c>
      <c r="N2699" s="15">
        <f t="shared" si="82"/>
        <v>1.778279410038923E-4</v>
      </c>
    </row>
    <row r="2700" spans="1:14" x14ac:dyDescent="0.3">
      <c r="A2700" s="1" t="s">
        <v>319</v>
      </c>
      <c r="B2700" s="1" t="s">
        <v>128</v>
      </c>
      <c r="C2700" s="1">
        <v>2001</v>
      </c>
      <c r="D2700" s="13">
        <v>0.9959751</v>
      </c>
      <c r="E2700" s="12">
        <v>1.0000000000000001E-5</v>
      </c>
      <c r="F2700" s="12">
        <v>1.0000000000000001E-5</v>
      </c>
      <c r="G2700" s="13">
        <v>6.4220200000000005E-2</v>
      </c>
      <c r="H2700" s="12">
        <v>1.0000000000000001E-5</v>
      </c>
      <c r="I2700" s="14">
        <f t="shared" si="83"/>
        <v>5.7701091286139919E-4</v>
      </c>
      <c r="J2700" s="13">
        <v>4.6732599999999999E-2</v>
      </c>
      <c r="K2700" s="12">
        <v>1</v>
      </c>
      <c r="L2700" s="13">
        <v>4.5532700000000002E-2</v>
      </c>
      <c r="M2700" s="13">
        <v>6.2500100000000003E-2</v>
      </c>
      <c r="N2700" s="15">
        <f t="shared" ref="N2700:N2763" si="84">GEOMEAN(J2700,K2700,L2700,M2700)</f>
        <v>0.10738806450951223</v>
      </c>
    </row>
    <row r="2701" spans="1:14" x14ac:dyDescent="0.3">
      <c r="A2701" s="1" t="s">
        <v>319</v>
      </c>
      <c r="B2701" s="1" t="s">
        <v>128</v>
      </c>
      <c r="C2701" s="1">
        <v>2002</v>
      </c>
      <c r="D2701" s="13">
        <v>0.9919502</v>
      </c>
      <c r="E2701" s="13">
        <v>5.4794500000000003E-2</v>
      </c>
      <c r="F2701" s="13">
        <v>0.35249039999999998</v>
      </c>
      <c r="G2701" s="13">
        <v>0.12844040000000001</v>
      </c>
      <c r="H2701" s="12">
        <v>1.0000000000000001E-5</v>
      </c>
      <c r="I2701" s="14">
        <f t="shared" si="83"/>
        <v>3.0075659277833792E-2</v>
      </c>
      <c r="J2701" s="13">
        <v>9.3465199999999998E-2</v>
      </c>
      <c r="K2701" s="13">
        <v>1</v>
      </c>
      <c r="L2701" s="13">
        <v>0.10181560000000001</v>
      </c>
      <c r="M2701" s="13">
        <v>0.1250001</v>
      </c>
      <c r="N2701" s="15">
        <f t="shared" si="84"/>
        <v>0.18571357755148724</v>
      </c>
    </row>
    <row r="2702" spans="1:14" x14ac:dyDescent="0.3">
      <c r="A2702" s="1" t="s">
        <v>319</v>
      </c>
      <c r="B2702" s="1" t="s">
        <v>128</v>
      </c>
      <c r="C2702" s="1">
        <v>2003</v>
      </c>
      <c r="D2702" s="13">
        <v>0.98792519999999995</v>
      </c>
      <c r="E2702" s="13">
        <v>0.1415525</v>
      </c>
      <c r="F2702" s="13">
        <v>0.53180079999999996</v>
      </c>
      <c r="G2702" s="13">
        <v>0.19266050000000001</v>
      </c>
      <c r="H2702" s="12">
        <v>1.0000000000000001E-5</v>
      </c>
      <c r="I2702" s="14">
        <f t="shared" si="83"/>
        <v>4.2779593684594303E-2</v>
      </c>
      <c r="J2702" s="13">
        <v>0.14019780000000001</v>
      </c>
      <c r="K2702" s="13">
        <v>1</v>
      </c>
      <c r="L2702" s="13">
        <v>0.15967509999999999</v>
      </c>
      <c r="M2702" s="13">
        <v>0.1875001</v>
      </c>
      <c r="N2702" s="15">
        <f t="shared" si="84"/>
        <v>0.25453351489966369</v>
      </c>
    </row>
    <row r="2703" spans="1:14" x14ac:dyDescent="0.3">
      <c r="A2703" s="1" t="s">
        <v>319</v>
      </c>
      <c r="B2703" s="1" t="s">
        <v>128</v>
      </c>
      <c r="C2703" s="1">
        <v>2004</v>
      </c>
      <c r="D2703" s="13">
        <v>0.98390089999999997</v>
      </c>
      <c r="E2703" s="13">
        <v>0.23972599999999999</v>
      </c>
      <c r="F2703" s="13">
        <v>0.39540229999999998</v>
      </c>
      <c r="G2703" s="13">
        <v>0.24770639999999999</v>
      </c>
      <c r="H2703" s="12">
        <v>1.0000000000000001E-5</v>
      </c>
      <c r="I2703" s="14">
        <f t="shared" si="83"/>
        <v>4.7068307614500114E-2</v>
      </c>
      <c r="J2703" s="13">
        <v>0.1869304</v>
      </c>
      <c r="K2703" s="13">
        <v>1</v>
      </c>
      <c r="L2703" s="13">
        <v>0.21729580000000001</v>
      </c>
      <c r="M2703" s="13">
        <v>0.2500001</v>
      </c>
      <c r="N2703" s="15">
        <f t="shared" si="84"/>
        <v>0.31744454057332422</v>
      </c>
    </row>
    <row r="2704" spans="1:14" x14ac:dyDescent="0.3">
      <c r="A2704" s="1" t="s">
        <v>319</v>
      </c>
      <c r="B2704" s="1" t="s">
        <v>128</v>
      </c>
      <c r="C2704" s="1">
        <v>2005</v>
      </c>
      <c r="D2704" s="13">
        <v>0.97987599999999997</v>
      </c>
      <c r="E2704" s="13">
        <v>0.30251139999999999</v>
      </c>
      <c r="F2704" s="13">
        <v>0.27969349999999998</v>
      </c>
      <c r="G2704" s="13">
        <v>0.3119266</v>
      </c>
      <c r="H2704" s="12">
        <v>1.0000000000000001E-5</v>
      </c>
      <c r="I2704" s="14">
        <f t="shared" si="83"/>
        <v>4.8142598787408175E-2</v>
      </c>
      <c r="J2704" s="13">
        <v>0.23366300000000001</v>
      </c>
      <c r="K2704" s="13">
        <v>1</v>
      </c>
      <c r="L2704" s="13">
        <v>0.27429540000000002</v>
      </c>
      <c r="M2704" s="13">
        <v>0.3125001</v>
      </c>
      <c r="N2704" s="15">
        <f t="shared" si="84"/>
        <v>0.3761964199951755</v>
      </c>
    </row>
    <row r="2705" spans="1:14" x14ac:dyDescent="0.3">
      <c r="A2705" s="1" t="s">
        <v>319</v>
      </c>
      <c r="B2705" s="1" t="s">
        <v>128</v>
      </c>
      <c r="C2705" s="1">
        <v>2006</v>
      </c>
      <c r="D2705" s="13">
        <v>0.97585109999999997</v>
      </c>
      <c r="E2705" s="13">
        <v>0.32191769999999997</v>
      </c>
      <c r="F2705" s="13">
        <v>0.2888889</v>
      </c>
      <c r="G2705" s="13">
        <v>0.3761468</v>
      </c>
      <c r="H2705" s="12">
        <v>1.0000000000000001E-5</v>
      </c>
      <c r="I2705" s="14">
        <f t="shared" si="83"/>
        <v>5.0891274555819967E-2</v>
      </c>
      <c r="J2705" s="13">
        <v>0.28039560000000002</v>
      </c>
      <c r="K2705" s="13">
        <v>1</v>
      </c>
      <c r="L2705" s="13">
        <v>0.33081700000000003</v>
      </c>
      <c r="M2705" s="13">
        <v>0.3750001</v>
      </c>
      <c r="N2705" s="15">
        <f t="shared" si="84"/>
        <v>0.43186459292012941</v>
      </c>
    </row>
    <row r="2706" spans="1:14" x14ac:dyDescent="0.3">
      <c r="A2706" s="1" t="s">
        <v>319</v>
      </c>
      <c r="B2706" s="1" t="s">
        <v>128</v>
      </c>
      <c r="C2706" s="1">
        <v>2007</v>
      </c>
      <c r="D2706" s="13">
        <v>0.97182670000000004</v>
      </c>
      <c r="E2706" s="13">
        <v>0.3230594</v>
      </c>
      <c r="F2706" s="13">
        <v>0.45977010000000001</v>
      </c>
      <c r="G2706" s="13">
        <v>0.44036700000000001</v>
      </c>
      <c r="H2706" s="12">
        <v>1.0000000000000001E-5</v>
      </c>
      <c r="I2706" s="14">
        <f t="shared" si="83"/>
        <v>5.762956480868181E-2</v>
      </c>
      <c r="J2706" s="13">
        <v>0.34480539999999998</v>
      </c>
      <c r="K2706" s="12">
        <v>1</v>
      </c>
      <c r="L2706" s="13">
        <v>0.38681330000000003</v>
      </c>
      <c r="M2706" s="13">
        <v>0.4375</v>
      </c>
      <c r="N2706" s="15">
        <f t="shared" si="84"/>
        <v>0.49148852041844732</v>
      </c>
    </row>
    <row r="2707" spans="1:14" x14ac:dyDescent="0.3">
      <c r="A2707" s="1" t="s">
        <v>319</v>
      </c>
      <c r="B2707" s="1" t="s">
        <v>128</v>
      </c>
      <c r="C2707" s="1">
        <v>2008</v>
      </c>
      <c r="D2707" s="13">
        <v>0.96780180000000005</v>
      </c>
      <c r="E2707" s="13">
        <v>0.39954329999999999</v>
      </c>
      <c r="F2707" s="13">
        <v>0.24904219999999999</v>
      </c>
      <c r="G2707" s="13">
        <v>0.50458720000000001</v>
      </c>
      <c r="H2707" s="12">
        <v>1.0000000000000001E-5</v>
      </c>
      <c r="I2707" s="14">
        <f t="shared" si="83"/>
        <v>5.4614994001852844E-2</v>
      </c>
      <c r="J2707" s="13">
        <v>0.41598540000000001</v>
      </c>
      <c r="K2707" s="13">
        <v>1</v>
      </c>
      <c r="L2707" s="13">
        <v>0.44223610000000002</v>
      </c>
      <c r="M2707" s="13">
        <v>0.50000009999999995</v>
      </c>
      <c r="N2707" s="15">
        <f t="shared" si="84"/>
        <v>0.55071333511159037</v>
      </c>
    </row>
    <row r="2708" spans="1:14" x14ac:dyDescent="0.3">
      <c r="A2708" s="1" t="s">
        <v>319</v>
      </c>
      <c r="B2708" s="1" t="s">
        <v>128</v>
      </c>
      <c r="C2708" s="1">
        <v>2009</v>
      </c>
      <c r="D2708" s="13">
        <v>0.96377690000000005</v>
      </c>
      <c r="E2708" s="13">
        <v>0.4600457</v>
      </c>
      <c r="F2708" s="13">
        <v>0.43831419999999999</v>
      </c>
      <c r="G2708" s="13">
        <v>0.55963300000000005</v>
      </c>
      <c r="H2708" s="12">
        <v>1.0000000000000001E-5</v>
      </c>
      <c r="I2708" s="14">
        <f t="shared" si="83"/>
        <v>6.4164271676742324E-2</v>
      </c>
      <c r="J2708" s="13">
        <v>0.48236990000000002</v>
      </c>
      <c r="K2708" s="12">
        <v>1</v>
      </c>
      <c r="L2708" s="13">
        <v>0.49684679999999998</v>
      </c>
      <c r="M2708" s="13">
        <v>0.56250009999999995</v>
      </c>
      <c r="N2708" s="15">
        <f t="shared" si="84"/>
        <v>0.6059423755875889</v>
      </c>
    </row>
    <row r="2709" spans="1:14" x14ac:dyDescent="0.3">
      <c r="A2709" s="1" t="s">
        <v>319</v>
      </c>
      <c r="B2709" s="1" t="s">
        <v>128</v>
      </c>
      <c r="C2709" s="1">
        <v>2010</v>
      </c>
      <c r="D2709" s="13">
        <v>0.95975200000000005</v>
      </c>
      <c r="E2709" s="13">
        <v>0.56278539999999999</v>
      </c>
      <c r="F2709" s="13">
        <v>0.55938699999999997</v>
      </c>
      <c r="G2709" s="13">
        <v>0.6238532</v>
      </c>
      <c r="H2709" s="12">
        <v>1.0000000000000001E-5</v>
      </c>
      <c r="I2709" s="14">
        <f t="shared" si="83"/>
        <v>7.1624124251792459E-2</v>
      </c>
      <c r="J2709" s="13">
        <v>0.5502589</v>
      </c>
      <c r="K2709" s="12">
        <v>1</v>
      </c>
      <c r="L2709" s="13">
        <v>0.55078859999999996</v>
      </c>
      <c r="M2709" s="13">
        <v>0.625</v>
      </c>
      <c r="N2709" s="15">
        <f t="shared" si="84"/>
        <v>0.65971750669410734</v>
      </c>
    </row>
    <row r="2710" spans="1:14" x14ac:dyDescent="0.3">
      <c r="A2710" s="1" t="s">
        <v>319</v>
      </c>
      <c r="B2710" s="1" t="s">
        <v>128</v>
      </c>
      <c r="C2710" s="1">
        <v>2011</v>
      </c>
      <c r="D2710" s="13">
        <v>0.86377689999999996</v>
      </c>
      <c r="E2710" s="13">
        <v>0.5365297</v>
      </c>
      <c r="F2710" s="13">
        <v>0.318774</v>
      </c>
      <c r="G2710" s="13">
        <v>0.6880733</v>
      </c>
      <c r="H2710" s="12">
        <v>1.0000000000000001E-5</v>
      </c>
      <c r="I2710" s="14">
        <f t="shared" si="83"/>
        <v>6.3302751915734132E-2</v>
      </c>
      <c r="J2710" s="13">
        <v>0.61071960000000003</v>
      </c>
      <c r="K2710" s="13">
        <v>1</v>
      </c>
      <c r="L2710" s="13">
        <v>0.60391810000000001</v>
      </c>
      <c r="M2710" s="13">
        <v>0.68750009999999995</v>
      </c>
      <c r="N2710" s="15">
        <f t="shared" si="84"/>
        <v>0.70961562143803802</v>
      </c>
    </row>
    <row r="2711" spans="1:14" x14ac:dyDescent="0.3">
      <c r="A2711" s="1" t="s">
        <v>319</v>
      </c>
      <c r="B2711" s="1" t="s">
        <v>128</v>
      </c>
      <c r="C2711" s="1">
        <v>2012</v>
      </c>
      <c r="D2711" s="13">
        <v>0.76780190000000004</v>
      </c>
      <c r="E2711" s="13">
        <v>0.74429210000000001</v>
      </c>
      <c r="F2711" s="13">
        <v>0.37011500000000003</v>
      </c>
      <c r="G2711" s="13">
        <v>0.75229360000000001</v>
      </c>
      <c r="H2711" s="12">
        <v>1.0000000000000001E-5</v>
      </c>
      <c r="I2711" s="14">
        <f t="shared" si="83"/>
        <v>6.9237811031264765E-2</v>
      </c>
      <c r="J2711" s="13">
        <v>0.66817130000000002</v>
      </c>
      <c r="K2711" s="13">
        <v>1</v>
      </c>
      <c r="L2711" s="13">
        <v>0.65628310000000001</v>
      </c>
      <c r="M2711" s="13">
        <v>0.75</v>
      </c>
      <c r="N2711" s="15">
        <f t="shared" si="84"/>
        <v>0.75728625693785323</v>
      </c>
    </row>
    <row r="2712" spans="1:14" x14ac:dyDescent="0.3">
      <c r="A2712" s="1" t="s">
        <v>319</v>
      </c>
      <c r="B2712" s="1" t="s">
        <v>128</v>
      </c>
      <c r="C2712" s="1">
        <v>2013</v>
      </c>
      <c r="D2712" s="13">
        <v>0.67182629999999999</v>
      </c>
      <c r="E2712" s="13">
        <v>0.77397260000000001</v>
      </c>
      <c r="F2712" s="13">
        <v>0.40766289999999999</v>
      </c>
      <c r="G2712" s="13">
        <v>0.80733940000000004</v>
      </c>
      <c r="H2712" s="12">
        <v>1.0000000000000001E-5</v>
      </c>
      <c r="I2712" s="14">
        <f t="shared" si="83"/>
        <v>7.0253503140488949E-2</v>
      </c>
      <c r="J2712" s="13">
        <v>0.70822779999999996</v>
      </c>
      <c r="K2712" s="13">
        <v>1</v>
      </c>
      <c r="L2712" s="13">
        <v>0.7063547</v>
      </c>
      <c r="M2712" s="13">
        <v>0.81250009999999995</v>
      </c>
      <c r="N2712" s="15">
        <f t="shared" si="84"/>
        <v>0.79846302197361074</v>
      </c>
    </row>
    <row r="2713" spans="1:14" x14ac:dyDescent="0.3">
      <c r="A2713" s="1" t="s">
        <v>319</v>
      </c>
      <c r="B2713" s="1" t="s">
        <v>128</v>
      </c>
      <c r="C2713" s="1">
        <v>2014</v>
      </c>
      <c r="D2713" s="13">
        <v>0.57585129999999995</v>
      </c>
      <c r="E2713" s="13">
        <v>0.74999990000000005</v>
      </c>
      <c r="F2713" s="13">
        <v>0.47969349999999999</v>
      </c>
      <c r="G2713" s="13">
        <v>0.87155959999999999</v>
      </c>
      <c r="H2713" s="12">
        <v>1.0000000000000001E-5</v>
      </c>
      <c r="I2713" s="14">
        <f t="shared" si="83"/>
        <v>7.1011141887234772E-2</v>
      </c>
      <c r="J2713" s="13">
        <v>0.74978849999999997</v>
      </c>
      <c r="K2713" s="12">
        <v>1</v>
      </c>
      <c r="L2713" s="13">
        <v>0.75437169999999998</v>
      </c>
      <c r="M2713" s="13">
        <v>0.875</v>
      </c>
      <c r="N2713" s="15">
        <f t="shared" si="84"/>
        <v>0.83875100572834593</v>
      </c>
    </row>
    <row r="2714" spans="1:14" x14ac:dyDescent="0.3">
      <c r="A2714" s="1" t="s">
        <v>319</v>
      </c>
      <c r="B2714" s="1" t="s">
        <v>128</v>
      </c>
      <c r="C2714" s="1">
        <v>2015</v>
      </c>
      <c r="D2714" s="13">
        <v>0.47987629999999998</v>
      </c>
      <c r="E2714" s="13">
        <v>0.80022819999999995</v>
      </c>
      <c r="F2714" s="13">
        <v>0.4191571</v>
      </c>
      <c r="G2714" s="13">
        <v>0.93577980000000005</v>
      </c>
      <c r="H2714" s="12">
        <v>1.0000000000000001E-5</v>
      </c>
      <c r="I2714" s="14">
        <f t="shared" si="83"/>
        <v>6.8482361731937669E-2</v>
      </c>
      <c r="J2714" s="13">
        <v>0.7928539</v>
      </c>
      <c r="K2714" s="12">
        <v>1.0000000000000001E-5</v>
      </c>
      <c r="L2714" s="12">
        <v>0.80028699999999997</v>
      </c>
      <c r="M2714" s="12">
        <v>0.93750009999999995</v>
      </c>
      <c r="N2714" s="15">
        <f t="shared" si="84"/>
        <v>4.9385853404891024E-2</v>
      </c>
    </row>
    <row r="2715" spans="1:14" x14ac:dyDescent="0.3">
      <c r="A2715" s="1" t="s">
        <v>319</v>
      </c>
      <c r="B2715" s="1" t="s">
        <v>128</v>
      </c>
      <c r="C2715" s="1">
        <v>2016</v>
      </c>
      <c r="D2715" s="13">
        <v>0.38390069999999998</v>
      </c>
      <c r="E2715" s="13">
        <v>0.85844739999999997</v>
      </c>
      <c r="F2715" s="13">
        <v>0.95095779999999996</v>
      </c>
      <c r="G2715" s="13">
        <v>1</v>
      </c>
      <c r="H2715" s="12">
        <v>1.0000000000000001E-5</v>
      </c>
      <c r="I2715" s="14">
        <f t="shared" si="83"/>
        <v>7.9290063875910491E-2</v>
      </c>
      <c r="J2715" s="13">
        <v>0.84052660000000001</v>
      </c>
      <c r="K2715" s="12">
        <v>1.0000000000000001E-5</v>
      </c>
      <c r="L2715" s="13">
        <v>0.84414739999999999</v>
      </c>
      <c r="M2715" s="13">
        <v>1</v>
      </c>
      <c r="N2715" s="15">
        <f t="shared" si="84"/>
        <v>5.1611019416273926E-2</v>
      </c>
    </row>
    <row r="2716" spans="1:14" x14ac:dyDescent="0.3">
      <c r="A2716" s="1" t="s">
        <v>319</v>
      </c>
      <c r="B2716" s="1" t="s">
        <v>128</v>
      </c>
      <c r="C2716" s="1">
        <v>2017</v>
      </c>
      <c r="D2716" s="13">
        <v>0.2879256</v>
      </c>
      <c r="E2716" s="13">
        <v>0.92351589999999995</v>
      </c>
      <c r="F2716" s="13">
        <v>0.74329509999999999</v>
      </c>
      <c r="G2716" s="13">
        <v>1</v>
      </c>
      <c r="H2716" s="12">
        <v>1.0000000000000001E-5</v>
      </c>
      <c r="I2716" s="14">
        <f t="shared" si="83"/>
        <v>7.2306474273122173E-2</v>
      </c>
      <c r="J2716" s="13">
        <v>0.89111419999999997</v>
      </c>
      <c r="K2716" s="12">
        <v>1.0000000000000001E-5</v>
      </c>
      <c r="L2716" s="13">
        <v>0.88600120000000004</v>
      </c>
      <c r="M2716" s="13">
        <v>1</v>
      </c>
      <c r="N2716" s="15">
        <f t="shared" si="84"/>
        <v>5.3008061033742553E-2</v>
      </c>
    </row>
    <row r="2717" spans="1:14" x14ac:dyDescent="0.3">
      <c r="A2717" s="1" t="s">
        <v>319</v>
      </c>
      <c r="B2717" s="1" t="s">
        <v>128</v>
      </c>
      <c r="C2717" s="1">
        <v>2018</v>
      </c>
      <c r="D2717" s="13">
        <v>0.1919506</v>
      </c>
      <c r="E2717" s="13">
        <v>0.95890399999999998</v>
      </c>
      <c r="F2717" s="13">
        <v>0.52720310000000004</v>
      </c>
      <c r="G2717" s="13">
        <v>1</v>
      </c>
      <c r="H2717" s="12">
        <v>1.0000000000000001E-5</v>
      </c>
      <c r="I2717" s="14">
        <f t="shared" si="83"/>
        <v>6.2717467278664285E-2</v>
      </c>
      <c r="J2717" s="13">
        <v>0.94442870000000001</v>
      </c>
      <c r="K2717" s="12">
        <v>1.0000000000000001E-5</v>
      </c>
      <c r="L2717" s="13">
        <v>0.92589600000000005</v>
      </c>
      <c r="M2717" s="13">
        <v>1</v>
      </c>
      <c r="N2717" s="15">
        <f t="shared" si="84"/>
        <v>5.4379203990236574E-2</v>
      </c>
    </row>
    <row r="2718" spans="1:14" x14ac:dyDescent="0.3">
      <c r="A2718" s="1" t="s">
        <v>319</v>
      </c>
      <c r="B2718" s="1" t="s">
        <v>128</v>
      </c>
      <c r="C2718" s="1">
        <v>2019</v>
      </c>
      <c r="D2718" s="13">
        <v>9.5975000000000005E-2</v>
      </c>
      <c r="E2718" s="13">
        <v>0.98972590000000005</v>
      </c>
      <c r="F2718" s="13">
        <v>0.82298850000000001</v>
      </c>
      <c r="G2718" s="13">
        <v>1</v>
      </c>
      <c r="H2718" s="12">
        <v>1.0000000000000001E-5</v>
      </c>
      <c r="I2718" s="14">
        <f t="shared" si="83"/>
        <v>6.0063877412839271E-2</v>
      </c>
      <c r="J2718" s="13">
        <v>1</v>
      </c>
      <c r="K2718" s="12">
        <v>1.0000000000000001E-5</v>
      </c>
      <c r="L2718" s="13">
        <v>0.96387979999999995</v>
      </c>
      <c r="M2718" s="13">
        <v>1</v>
      </c>
      <c r="N2718" s="15">
        <f t="shared" si="84"/>
        <v>5.5719308719252986E-2</v>
      </c>
    </row>
    <row r="2719" spans="1:14" x14ac:dyDescent="0.3">
      <c r="A2719" s="1" t="s">
        <v>319</v>
      </c>
      <c r="B2719" s="1" t="s">
        <v>128</v>
      </c>
      <c r="C2719" s="1">
        <v>2020</v>
      </c>
      <c r="D2719" s="12">
        <v>1.0000000000000001E-5</v>
      </c>
      <c r="E2719" s="13">
        <v>1</v>
      </c>
      <c r="F2719" s="13">
        <v>1</v>
      </c>
      <c r="G2719" s="13">
        <v>1</v>
      </c>
      <c r="H2719" s="12">
        <v>1.0000000000000001E-5</v>
      </c>
      <c r="I2719" s="14">
        <f t="shared" si="83"/>
        <v>0.01</v>
      </c>
      <c r="J2719" s="13">
        <v>0.93596610000000002</v>
      </c>
      <c r="K2719" s="12">
        <v>1.0000000000000001E-5</v>
      </c>
      <c r="L2719" s="13">
        <v>1</v>
      </c>
      <c r="M2719" s="13">
        <v>1</v>
      </c>
      <c r="N2719" s="15">
        <f t="shared" si="84"/>
        <v>5.5311448225894802E-2</v>
      </c>
    </row>
    <row r="2720" spans="1:14" x14ac:dyDescent="0.3">
      <c r="A2720" s="1" t="s">
        <v>320</v>
      </c>
      <c r="B2720" s="1" t="s">
        <v>129</v>
      </c>
      <c r="C2720" s="1">
        <v>2000</v>
      </c>
      <c r="D2720" s="12">
        <v>1.0000000000000001E-5</v>
      </c>
      <c r="E2720" s="12">
        <v>1.0000000000000001E-5</v>
      </c>
      <c r="F2720" s="13">
        <v>0.1495726</v>
      </c>
      <c r="G2720" s="12">
        <v>1.0000000000000001E-5</v>
      </c>
      <c r="H2720" s="12">
        <v>1.0000000000000001E-5</v>
      </c>
      <c r="I2720" s="14">
        <f t="shared" si="83"/>
        <v>6.8386504937571578E-5</v>
      </c>
      <c r="J2720" s="12">
        <v>1.0000000000000001E-5</v>
      </c>
      <c r="K2720" s="12">
        <v>1.0000000000000001E-5</v>
      </c>
      <c r="L2720" s="12">
        <v>1.0000000000000001E-5</v>
      </c>
      <c r="M2720" s="12">
        <v>1.0000000000000001E-5</v>
      </c>
      <c r="N2720" s="15">
        <f t="shared" si="84"/>
        <v>1.0000000000000001E-5</v>
      </c>
    </row>
    <row r="2721" spans="1:14" x14ac:dyDescent="0.3">
      <c r="A2721" s="1" t="s">
        <v>320</v>
      </c>
      <c r="B2721" s="1" t="s">
        <v>129</v>
      </c>
      <c r="C2721" s="1">
        <v>2001</v>
      </c>
      <c r="D2721" s="12">
        <v>1.0000000000000001E-5</v>
      </c>
      <c r="E2721" s="13">
        <v>1.40378E-2</v>
      </c>
      <c r="F2721" s="13">
        <v>0.20879120000000001</v>
      </c>
      <c r="G2721" s="13">
        <v>8.3414299999999997E-2</v>
      </c>
      <c r="H2721" s="12">
        <v>1.0000000000000001E-5</v>
      </c>
      <c r="I2721" s="14">
        <f t="shared" si="83"/>
        <v>1.8951795004516795E-3</v>
      </c>
      <c r="J2721" s="13">
        <v>4.3368799999999999E-2</v>
      </c>
      <c r="K2721" s="12">
        <v>1.0000000000000001E-5</v>
      </c>
      <c r="L2721" s="12">
        <v>5.1589000000000003E-2</v>
      </c>
      <c r="M2721" s="12">
        <v>8.3453899999999998E-2</v>
      </c>
      <c r="N2721" s="15">
        <f t="shared" si="84"/>
        <v>6.5734791242691073E-3</v>
      </c>
    </row>
    <row r="2722" spans="1:14" x14ac:dyDescent="0.3">
      <c r="A2722" s="1" t="s">
        <v>320</v>
      </c>
      <c r="B2722" s="1" t="s">
        <v>129</v>
      </c>
      <c r="C2722" s="1">
        <v>2002</v>
      </c>
      <c r="D2722" s="12">
        <v>1.0000000000000001E-5</v>
      </c>
      <c r="E2722" s="13">
        <v>7.1612899999999993E-2</v>
      </c>
      <c r="F2722" s="13">
        <v>0.3357753</v>
      </c>
      <c r="G2722" s="13">
        <v>0.18146509999999999</v>
      </c>
      <c r="H2722" s="13">
        <v>0.3333333</v>
      </c>
      <c r="I2722" s="14">
        <f t="shared" ref="I2722:I2785" si="85">GEOMEAN(D2722,E2722,F2722,G2722,H2722)</f>
        <v>2.7073372842431238E-2</v>
      </c>
      <c r="J2722" s="13">
        <v>8.6737700000000001E-2</v>
      </c>
      <c r="K2722" s="12">
        <v>1.0000000000000001E-5</v>
      </c>
      <c r="L2722" s="13">
        <v>0.1027261</v>
      </c>
      <c r="M2722" s="13">
        <v>0.18147920000000001</v>
      </c>
      <c r="N2722" s="15">
        <f t="shared" si="84"/>
        <v>1.1276618540902304E-2</v>
      </c>
    </row>
    <row r="2723" spans="1:14" x14ac:dyDescent="0.3">
      <c r="A2723" s="1" t="s">
        <v>320</v>
      </c>
      <c r="B2723" s="1" t="s">
        <v>129</v>
      </c>
      <c r="C2723" s="1">
        <v>2003</v>
      </c>
      <c r="D2723" s="12">
        <v>1.0000000000000001E-5</v>
      </c>
      <c r="E2723" s="13">
        <v>0.1114725</v>
      </c>
      <c r="F2723" s="13">
        <v>0.26800980000000002</v>
      </c>
      <c r="G2723" s="13">
        <v>0.24875320000000001</v>
      </c>
      <c r="H2723" s="13">
        <v>0.66666669999999995</v>
      </c>
      <c r="I2723" s="14">
        <f t="shared" si="85"/>
        <v>3.4593871744852789E-2</v>
      </c>
      <c r="J2723" s="13">
        <v>0.13010650000000001</v>
      </c>
      <c r="K2723" s="12">
        <v>1.0000000000000001E-5</v>
      </c>
      <c r="L2723" s="13">
        <v>0.15363789999999999</v>
      </c>
      <c r="M2723" s="13">
        <v>0.24874180000000001</v>
      </c>
      <c r="N2723" s="15">
        <f t="shared" si="84"/>
        <v>1.4932637839157877E-2</v>
      </c>
    </row>
    <row r="2724" spans="1:14" x14ac:dyDescent="0.3">
      <c r="A2724" s="1" t="s">
        <v>320</v>
      </c>
      <c r="B2724" s="1" t="s">
        <v>129</v>
      </c>
      <c r="C2724" s="1">
        <v>2004</v>
      </c>
      <c r="D2724" s="12">
        <v>1.0000000000000001E-5</v>
      </c>
      <c r="E2724" s="13">
        <v>0.1592044</v>
      </c>
      <c r="F2724" s="13">
        <v>0.26434679999999999</v>
      </c>
      <c r="G2724" s="13">
        <v>0.32627430000000002</v>
      </c>
      <c r="H2724" s="13">
        <v>0.3333333</v>
      </c>
      <c r="I2724" s="14">
        <f t="shared" si="85"/>
        <v>3.4050080144492109E-2</v>
      </c>
      <c r="J2724" s="13">
        <v>0.1734754</v>
      </c>
      <c r="K2724" s="12">
        <v>1.0000000000000001E-5</v>
      </c>
      <c r="L2724" s="13">
        <v>0.20409949999999999</v>
      </c>
      <c r="M2724" s="13">
        <v>0.32625870000000001</v>
      </c>
      <c r="N2724" s="15">
        <f t="shared" si="84"/>
        <v>1.8435736192640825E-2</v>
      </c>
    </row>
    <row r="2725" spans="1:14" x14ac:dyDescent="0.3">
      <c r="A2725" s="1" t="s">
        <v>320</v>
      </c>
      <c r="B2725" s="1" t="s">
        <v>129</v>
      </c>
      <c r="C2725" s="1">
        <v>2005</v>
      </c>
      <c r="D2725" s="12">
        <v>1.0000000000000001E-5</v>
      </c>
      <c r="E2725" s="13">
        <v>0.20802229999999999</v>
      </c>
      <c r="F2725" s="12">
        <v>1.0000000000000001E-5</v>
      </c>
      <c r="G2725" s="13">
        <v>0.4861085</v>
      </c>
      <c r="H2725" s="13">
        <v>0.66666669999999995</v>
      </c>
      <c r="I2725" s="14">
        <f t="shared" si="85"/>
        <v>5.8310984551707889E-3</v>
      </c>
      <c r="J2725" s="13">
        <v>0.21684419999999999</v>
      </c>
      <c r="K2725" s="12">
        <v>1.0000000000000001E-5</v>
      </c>
      <c r="L2725" s="13">
        <v>0.25478620000000002</v>
      </c>
      <c r="M2725" s="13">
        <v>0.48612650000000002</v>
      </c>
      <c r="N2725" s="15">
        <f t="shared" si="84"/>
        <v>2.276503131551318E-2</v>
      </c>
    </row>
    <row r="2726" spans="1:14" x14ac:dyDescent="0.3">
      <c r="A2726" s="1" t="s">
        <v>320</v>
      </c>
      <c r="B2726" s="1" t="s">
        <v>129</v>
      </c>
      <c r="C2726" s="1">
        <v>2006</v>
      </c>
      <c r="D2726" s="12">
        <v>1.0000000000000001E-5</v>
      </c>
      <c r="E2726" s="13">
        <v>0.27185389999999998</v>
      </c>
      <c r="F2726" s="13">
        <v>0.40293040000000002</v>
      </c>
      <c r="G2726" s="13">
        <v>0.80027219999999999</v>
      </c>
      <c r="H2726" s="12">
        <v>1.0000000000000001E-5</v>
      </c>
      <c r="I2726" s="14">
        <f t="shared" si="85"/>
        <v>6.1455487295932823E-3</v>
      </c>
      <c r="J2726" s="13">
        <v>0.26021309999999997</v>
      </c>
      <c r="K2726" s="12">
        <v>1.0000000000000001E-5</v>
      </c>
      <c r="L2726" s="13">
        <v>0.30547459999999999</v>
      </c>
      <c r="M2726" s="13">
        <v>0.8003131</v>
      </c>
      <c r="N2726" s="15">
        <f t="shared" si="84"/>
        <v>2.8241713747520492E-2</v>
      </c>
    </row>
    <row r="2727" spans="1:14" x14ac:dyDescent="0.3">
      <c r="A2727" s="1" t="s">
        <v>320</v>
      </c>
      <c r="B2727" s="1" t="s">
        <v>129</v>
      </c>
      <c r="C2727" s="1">
        <v>2007</v>
      </c>
      <c r="D2727" s="12">
        <v>1.0000000000000001E-5</v>
      </c>
      <c r="E2727" s="13">
        <v>0.33264929999999998</v>
      </c>
      <c r="F2727" s="13">
        <v>0.10012210000000001</v>
      </c>
      <c r="G2727" s="13">
        <v>0.75364299999999995</v>
      </c>
      <c r="H2727" s="12">
        <v>1.0000000000000001E-5</v>
      </c>
      <c r="I2727" s="14">
        <f t="shared" si="85"/>
        <v>4.7856005624841817E-3</v>
      </c>
      <c r="J2727" s="13">
        <v>0.29697059999999997</v>
      </c>
      <c r="K2727" s="12">
        <v>1.0000000000000001E-5</v>
      </c>
      <c r="L2727" s="13">
        <v>0.355711</v>
      </c>
      <c r="M2727" s="13">
        <v>0.75365199999999999</v>
      </c>
      <c r="N2727" s="15">
        <f t="shared" si="84"/>
        <v>2.9870700127561631E-2</v>
      </c>
    </row>
    <row r="2728" spans="1:14" x14ac:dyDescent="0.3">
      <c r="A2728" s="1" t="s">
        <v>320</v>
      </c>
      <c r="B2728" s="1" t="s">
        <v>129</v>
      </c>
      <c r="C2728" s="1">
        <v>2008</v>
      </c>
      <c r="D2728" s="12">
        <v>1.0000000000000001E-5</v>
      </c>
      <c r="E2728" s="13">
        <v>0.4438761</v>
      </c>
      <c r="F2728" s="13">
        <v>0.22222220000000001</v>
      </c>
      <c r="G2728" s="13">
        <v>0.70694900000000005</v>
      </c>
      <c r="H2728" s="12">
        <v>1.0000000000000001E-5</v>
      </c>
      <c r="I2728" s="14">
        <f t="shared" si="85"/>
        <v>5.8706671492914746E-3</v>
      </c>
      <c r="J2728" s="13">
        <v>0.3336578</v>
      </c>
      <c r="K2728" s="12">
        <v>1.0000000000000001E-5</v>
      </c>
      <c r="L2728" s="13">
        <v>0.40572229999999998</v>
      </c>
      <c r="M2728" s="13">
        <v>0.70699100000000004</v>
      </c>
      <c r="N2728" s="15">
        <f t="shared" si="84"/>
        <v>3.1277786545740559E-2</v>
      </c>
    </row>
    <row r="2729" spans="1:14" x14ac:dyDescent="0.3">
      <c r="A2729" s="1" t="s">
        <v>320</v>
      </c>
      <c r="B2729" s="1" t="s">
        <v>129</v>
      </c>
      <c r="C2729" s="1">
        <v>2009</v>
      </c>
      <c r="D2729" s="12">
        <v>1.0000000000000001E-5</v>
      </c>
      <c r="E2729" s="13">
        <v>0.49716110000000002</v>
      </c>
      <c r="F2729" s="13">
        <v>0.2967033</v>
      </c>
      <c r="G2729" s="13">
        <v>0.66031980000000001</v>
      </c>
      <c r="H2729" s="13">
        <v>0.3333333</v>
      </c>
      <c r="I2729" s="14">
        <f t="shared" si="85"/>
        <v>5.0383752249142821E-2</v>
      </c>
      <c r="J2729" s="13">
        <v>0.35965390000000003</v>
      </c>
      <c r="K2729" s="12">
        <v>1.0000000000000001E-5</v>
      </c>
      <c r="L2729" s="13">
        <v>0.45483119999999999</v>
      </c>
      <c r="M2729" s="13">
        <v>0.66032990000000003</v>
      </c>
      <c r="N2729" s="15">
        <f t="shared" si="84"/>
        <v>3.2238438358965303E-2</v>
      </c>
    </row>
    <row r="2730" spans="1:14" x14ac:dyDescent="0.3">
      <c r="A2730" s="1" t="s">
        <v>320</v>
      </c>
      <c r="B2730" s="1" t="s">
        <v>129</v>
      </c>
      <c r="C2730" s="1">
        <v>2010</v>
      </c>
      <c r="D2730" s="12">
        <v>1.0000000000000001E-5</v>
      </c>
      <c r="E2730" s="13">
        <v>0.62267729999999999</v>
      </c>
      <c r="F2730" s="13">
        <v>1</v>
      </c>
      <c r="G2730" s="13">
        <v>0.61362620000000001</v>
      </c>
      <c r="H2730" s="13">
        <v>0.66666669999999995</v>
      </c>
      <c r="I2730" s="14">
        <f t="shared" si="85"/>
        <v>7.6070301600692919E-2</v>
      </c>
      <c r="J2730" s="13">
        <v>0.4264657</v>
      </c>
      <c r="K2730" s="12">
        <v>1.0000000000000001E-5</v>
      </c>
      <c r="L2730" s="13">
        <v>0.50371670000000002</v>
      </c>
      <c r="M2730" s="13">
        <v>0.61366889999999996</v>
      </c>
      <c r="N2730" s="15">
        <f t="shared" si="84"/>
        <v>3.3884504774850457E-2</v>
      </c>
    </row>
    <row r="2731" spans="1:14" x14ac:dyDescent="0.3">
      <c r="A2731" s="1" t="s">
        <v>320</v>
      </c>
      <c r="B2731" s="1" t="s">
        <v>129</v>
      </c>
      <c r="C2731" s="1">
        <v>2011</v>
      </c>
      <c r="D2731" s="12">
        <v>1.0000000000000001E-5</v>
      </c>
      <c r="E2731" s="13">
        <v>0.67855759999999998</v>
      </c>
      <c r="F2731" s="13">
        <v>0.2142857</v>
      </c>
      <c r="G2731" s="13">
        <v>0.56699699999999997</v>
      </c>
      <c r="H2731" s="13">
        <v>0.3333333</v>
      </c>
      <c r="I2731" s="14">
        <f t="shared" si="85"/>
        <v>4.873128622528676E-2</v>
      </c>
      <c r="J2731" s="13">
        <v>0.50179490000000004</v>
      </c>
      <c r="K2731" s="12">
        <v>1.0000000000000001E-5</v>
      </c>
      <c r="L2731" s="13">
        <v>0.55282739999999997</v>
      </c>
      <c r="M2731" s="13">
        <v>0.56700790000000001</v>
      </c>
      <c r="N2731" s="15">
        <f t="shared" si="84"/>
        <v>3.5414101544724311E-2</v>
      </c>
    </row>
    <row r="2732" spans="1:14" x14ac:dyDescent="0.3">
      <c r="A2732" s="1" t="s">
        <v>320</v>
      </c>
      <c r="B2732" s="1" t="s">
        <v>129</v>
      </c>
      <c r="C2732" s="1">
        <v>2012</v>
      </c>
      <c r="D2732" s="12">
        <v>1.0000000000000001E-5</v>
      </c>
      <c r="E2732" s="13">
        <v>0.76952489999999996</v>
      </c>
      <c r="F2732" s="13">
        <v>0.42673990000000001</v>
      </c>
      <c r="G2732" s="13">
        <v>0.52030299999999996</v>
      </c>
      <c r="H2732" s="13">
        <v>0.3333333</v>
      </c>
      <c r="I2732" s="14">
        <f t="shared" si="85"/>
        <v>5.6377289491247429E-2</v>
      </c>
      <c r="J2732" s="13">
        <v>0.57138429999999996</v>
      </c>
      <c r="K2732" s="12">
        <v>1.0000000000000001E-5</v>
      </c>
      <c r="L2732" s="13">
        <v>0.60193629999999998</v>
      </c>
      <c r="M2732" s="13">
        <v>0.5203468</v>
      </c>
      <c r="N2732" s="15">
        <f t="shared" si="84"/>
        <v>3.6575723986862624E-2</v>
      </c>
    </row>
    <row r="2733" spans="1:14" x14ac:dyDescent="0.3">
      <c r="A2733" s="1" t="s">
        <v>320</v>
      </c>
      <c r="B2733" s="1" t="s">
        <v>129</v>
      </c>
      <c r="C2733" s="1">
        <v>2013</v>
      </c>
      <c r="D2733" s="12">
        <v>1.0000000000000001E-5</v>
      </c>
      <c r="E2733" s="13">
        <v>0.80358320000000005</v>
      </c>
      <c r="F2733" s="13">
        <v>0.40415139999999999</v>
      </c>
      <c r="G2733" s="13">
        <v>0.48235210000000001</v>
      </c>
      <c r="H2733" s="13">
        <v>0.66666669999999995</v>
      </c>
      <c r="I2733" s="14">
        <f t="shared" si="85"/>
        <v>6.3645774317407297E-2</v>
      </c>
      <c r="J2733" s="13">
        <v>0.61531789999999997</v>
      </c>
      <c r="K2733" s="12">
        <v>1.0000000000000001E-5</v>
      </c>
      <c r="L2733" s="13">
        <v>0.6514972</v>
      </c>
      <c r="M2733" s="13">
        <v>0.48236560000000001</v>
      </c>
      <c r="N2733" s="15">
        <f t="shared" si="84"/>
        <v>3.7290405657815787E-2</v>
      </c>
    </row>
    <row r="2734" spans="1:14" x14ac:dyDescent="0.3">
      <c r="A2734" s="1" t="s">
        <v>320</v>
      </c>
      <c r="B2734" s="1" t="s">
        <v>129</v>
      </c>
      <c r="C2734" s="1">
        <v>2014</v>
      </c>
      <c r="D2734" s="12">
        <v>1.0000000000000001E-5</v>
      </c>
      <c r="E2734" s="13">
        <v>0.92181559999999996</v>
      </c>
      <c r="F2734" s="13">
        <v>0.4316239</v>
      </c>
      <c r="G2734" s="13">
        <v>0.4853962</v>
      </c>
      <c r="H2734" s="12">
        <v>1.0000000000000001E-5</v>
      </c>
      <c r="I2734" s="14">
        <f t="shared" si="85"/>
        <v>7.1972929826119702E-3</v>
      </c>
      <c r="J2734" s="13">
        <v>0.65977090000000005</v>
      </c>
      <c r="K2734" s="12">
        <v>1.0000000000000001E-5</v>
      </c>
      <c r="L2734" s="13">
        <v>0.70105819999999996</v>
      </c>
      <c r="M2734" s="13">
        <v>0.48540119999999998</v>
      </c>
      <c r="N2734" s="15">
        <f t="shared" si="84"/>
        <v>3.8709005964332917E-2</v>
      </c>
    </row>
    <row r="2735" spans="1:14" x14ac:dyDescent="0.3">
      <c r="A2735" s="1" t="s">
        <v>320</v>
      </c>
      <c r="B2735" s="1" t="s">
        <v>129</v>
      </c>
      <c r="C2735" s="1">
        <v>2015</v>
      </c>
      <c r="D2735" s="12">
        <v>1.0000000000000001E-5</v>
      </c>
      <c r="E2735" s="13">
        <v>1</v>
      </c>
      <c r="F2735" s="13">
        <v>0.80891329999999995</v>
      </c>
      <c r="G2735" s="13">
        <v>0.83621540000000005</v>
      </c>
      <c r="H2735" s="13">
        <v>0.66666669999999995</v>
      </c>
      <c r="I2735" s="14">
        <f t="shared" si="85"/>
        <v>8.5275795614595085E-2</v>
      </c>
      <c r="J2735" s="13">
        <v>0.70233219999999996</v>
      </c>
      <c r="K2735" s="12">
        <v>1</v>
      </c>
      <c r="L2735" s="13">
        <v>0.75061920000000004</v>
      </c>
      <c r="M2735" s="13">
        <v>0.83620309999999998</v>
      </c>
      <c r="N2735" s="15">
        <f t="shared" si="84"/>
        <v>0.81483280554937898</v>
      </c>
    </row>
    <row r="2736" spans="1:14" x14ac:dyDescent="0.3">
      <c r="A2736" s="1" t="s">
        <v>320</v>
      </c>
      <c r="B2736" s="1" t="s">
        <v>129</v>
      </c>
      <c r="C2736" s="1">
        <v>2016</v>
      </c>
      <c r="D2736" s="12">
        <v>1.0000000000000001E-5</v>
      </c>
      <c r="E2736" s="13">
        <v>0.98744849999999995</v>
      </c>
      <c r="F2736" s="13">
        <v>0.60500609999999999</v>
      </c>
      <c r="G2736" s="13">
        <v>0.71122350000000001</v>
      </c>
      <c r="H2736" s="13">
        <v>1</v>
      </c>
      <c r="I2736" s="14">
        <f t="shared" si="85"/>
        <v>8.4266714454488217E-2</v>
      </c>
      <c r="J2736" s="13">
        <v>0.75802899999999995</v>
      </c>
      <c r="K2736" s="12">
        <v>1</v>
      </c>
      <c r="L2736" s="13">
        <v>0.80040529999999999</v>
      </c>
      <c r="M2736" s="13">
        <v>0.71126339999999999</v>
      </c>
      <c r="N2736" s="15">
        <f t="shared" si="84"/>
        <v>0.81050660711657641</v>
      </c>
    </row>
    <row r="2737" spans="1:14" x14ac:dyDescent="0.3">
      <c r="A2737" s="1" t="s">
        <v>320</v>
      </c>
      <c r="B2737" s="1" t="s">
        <v>129</v>
      </c>
      <c r="C2737" s="1">
        <v>2017</v>
      </c>
      <c r="D2737" s="12">
        <v>1.0000000000000001E-5</v>
      </c>
      <c r="E2737" s="13">
        <v>0.95106650000000004</v>
      </c>
      <c r="F2737" s="13">
        <v>0.75579969999999996</v>
      </c>
      <c r="G2737" s="13">
        <v>0.88206739999999995</v>
      </c>
      <c r="H2737" s="13">
        <v>0.3333333</v>
      </c>
      <c r="I2737" s="14">
        <f t="shared" si="85"/>
        <v>7.3282388282425129E-2</v>
      </c>
      <c r="J2737" s="13">
        <v>0.78553609999999996</v>
      </c>
      <c r="K2737" s="12">
        <v>1</v>
      </c>
      <c r="L2737" s="13">
        <v>0.85019140000000004</v>
      </c>
      <c r="M2737" s="13">
        <v>0.88207720000000001</v>
      </c>
      <c r="N2737" s="15">
        <f t="shared" si="84"/>
        <v>0.87608725635274265</v>
      </c>
    </row>
    <row r="2738" spans="1:14" x14ac:dyDescent="0.3">
      <c r="A2738" s="1" t="s">
        <v>320</v>
      </c>
      <c r="B2738" s="1" t="s">
        <v>129</v>
      </c>
      <c r="C2738" s="1">
        <v>2018</v>
      </c>
      <c r="D2738" s="12">
        <v>1.0000000000000001E-5</v>
      </c>
      <c r="E2738" s="13">
        <v>0.88075999999999999</v>
      </c>
      <c r="F2738" s="13">
        <v>0.82112320000000005</v>
      </c>
      <c r="G2738" s="13">
        <v>1</v>
      </c>
      <c r="H2738" s="12">
        <v>1.0000000000000001E-5</v>
      </c>
      <c r="I2738" s="14">
        <f t="shared" si="85"/>
        <v>9.3724510552057223E-3</v>
      </c>
      <c r="J2738" s="13">
        <v>0.83544989999999997</v>
      </c>
      <c r="K2738" s="12">
        <v>1</v>
      </c>
      <c r="L2738" s="13">
        <v>0.90020259999999996</v>
      </c>
      <c r="M2738" s="13">
        <v>1</v>
      </c>
      <c r="N2738" s="15">
        <f t="shared" si="84"/>
        <v>0.93124760446374999</v>
      </c>
    </row>
    <row r="2739" spans="1:14" x14ac:dyDescent="0.3">
      <c r="A2739" s="1" t="s">
        <v>320</v>
      </c>
      <c r="B2739" s="1" t="s">
        <v>129</v>
      </c>
      <c r="C2739" s="1">
        <v>2019</v>
      </c>
      <c r="D2739" s="12">
        <v>1.0000000000000001E-5</v>
      </c>
      <c r="E2739" s="13">
        <v>0.87823929999999995</v>
      </c>
      <c r="F2739" s="13">
        <v>0.70085470000000005</v>
      </c>
      <c r="G2739" s="13">
        <v>1</v>
      </c>
      <c r="H2739" s="13">
        <v>1</v>
      </c>
      <c r="I2739" s="14">
        <f t="shared" si="85"/>
        <v>9.0750321332400075E-2</v>
      </c>
      <c r="J2739" s="13">
        <v>0.94371130000000003</v>
      </c>
      <c r="K2739" s="12">
        <v>1</v>
      </c>
      <c r="L2739" s="13">
        <v>0.94998870000000002</v>
      </c>
      <c r="M2739" s="13">
        <v>1</v>
      </c>
      <c r="N2739" s="15">
        <f t="shared" si="84"/>
        <v>0.97305950371446881</v>
      </c>
    </row>
    <row r="2740" spans="1:14" x14ac:dyDescent="0.3">
      <c r="A2740" s="1" t="s">
        <v>320</v>
      </c>
      <c r="B2740" s="1" t="s">
        <v>129</v>
      </c>
      <c r="C2740" s="1">
        <v>2020</v>
      </c>
      <c r="D2740" s="12">
        <v>1.0000000000000001E-5</v>
      </c>
      <c r="E2740" s="13">
        <v>0.83635959999999998</v>
      </c>
      <c r="F2740" s="13">
        <v>0.57753359999999998</v>
      </c>
      <c r="G2740" s="13">
        <v>1</v>
      </c>
      <c r="H2740" s="13">
        <v>0.3333333</v>
      </c>
      <c r="I2740" s="14">
        <f t="shared" si="85"/>
        <v>6.9401650801429515E-2</v>
      </c>
      <c r="J2740" s="13">
        <v>1</v>
      </c>
      <c r="K2740" s="13">
        <v>1</v>
      </c>
      <c r="L2740" s="13">
        <v>1</v>
      </c>
      <c r="M2740" s="13">
        <v>1</v>
      </c>
      <c r="N2740" s="15">
        <f t="shared" si="84"/>
        <v>1</v>
      </c>
    </row>
    <row r="2741" spans="1:14" x14ac:dyDescent="0.3">
      <c r="A2741" s="1" t="s">
        <v>321</v>
      </c>
      <c r="B2741" s="1" t="s">
        <v>130</v>
      </c>
      <c r="C2741" s="1">
        <v>2000</v>
      </c>
      <c r="D2741" s="13">
        <v>1</v>
      </c>
      <c r="E2741" s="12">
        <v>1.0000000000000001E-5</v>
      </c>
      <c r="F2741" s="13">
        <v>0.2065322</v>
      </c>
      <c r="G2741" s="12">
        <v>1.0000000000000001E-5</v>
      </c>
      <c r="H2741" s="13">
        <v>0.5</v>
      </c>
      <c r="I2741" s="14">
        <f t="shared" si="85"/>
        <v>6.3502607025103849E-3</v>
      </c>
      <c r="J2741" s="12">
        <v>1.0000000000000001E-5</v>
      </c>
      <c r="K2741" s="12">
        <v>1.0000000000000001E-5</v>
      </c>
      <c r="L2741" s="12">
        <v>1.0000000000000001E-5</v>
      </c>
      <c r="M2741" s="12">
        <v>1.0000000000000001E-5</v>
      </c>
      <c r="N2741" s="15">
        <f t="shared" si="84"/>
        <v>1.0000000000000001E-5</v>
      </c>
    </row>
    <row r="2742" spans="1:14" x14ac:dyDescent="0.3">
      <c r="A2742" s="1" t="s">
        <v>321</v>
      </c>
      <c r="B2742" s="1" t="s">
        <v>130</v>
      </c>
      <c r="C2742" s="1">
        <v>2001</v>
      </c>
      <c r="D2742" s="13">
        <v>0.95095510000000005</v>
      </c>
      <c r="E2742" s="13">
        <v>4.7570500000000002E-2</v>
      </c>
      <c r="F2742" s="13">
        <v>0.44668590000000002</v>
      </c>
      <c r="G2742" s="13">
        <v>0.21455940000000001</v>
      </c>
      <c r="H2742" s="12">
        <v>1.0000000000000001E-5</v>
      </c>
      <c r="I2742" s="14">
        <f t="shared" si="85"/>
        <v>3.3682902145307239E-2</v>
      </c>
      <c r="J2742" s="13">
        <v>1.19177E-2</v>
      </c>
      <c r="K2742" s="12">
        <v>1.0000000000000001E-5</v>
      </c>
      <c r="L2742" s="13">
        <v>1.8456899999999998E-2</v>
      </c>
      <c r="M2742" s="13">
        <v>0.2143852</v>
      </c>
      <c r="N2742" s="15">
        <f t="shared" si="84"/>
        <v>4.66000628254173E-3</v>
      </c>
    </row>
    <row r="2743" spans="1:14" x14ac:dyDescent="0.3">
      <c r="A2743" s="1" t="s">
        <v>321</v>
      </c>
      <c r="B2743" s="1" t="s">
        <v>130</v>
      </c>
      <c r="C2743" s="1">
        <v>2002</v>
      </c>
      <c r="D2743" s="13">
        <v>0.9019102</v>
      </c>
      <c r="E2743" s="13">
        <v>6.2654100000000004E-2</v>
      </c>
      <c r="F2743" s="13">
        <v>0.69356390000000001</v>
      </c>
      <c r="G2743" s="13">
        <v>0.42911880000000002</v>
      </c>
      <c r="H2743" s="13">
        <v>1</v>
      </c>
      <c r="I2743" s="14">
        <f t="shared" si="85"/>
        <v>0.44172844172814291</v>
      </c>
      <c r="J2743" s="13">
        <v>2.38354E-2</v>
      </c>
      <c r="K2743" s="12">
        <v>1.0000000000000001E-5</v>
      </c>
      <c r="L2743" s="13">
        <v>3.67853E-2</v>
      </c>
      <c r="M2743" s="13">
        <v>0.4287704</v>
      </c>
      <c r="N2743" s="15">
        <f t="shared" si="84"/>
        <v>7.8303357789999972E-3</v>
      </c>
    </row>
    <row r="2744" spans="1:14" x14ac:dyDescent="0.3">
      <c r="A2744" s="1" t="s">
        <v>321</v>
      </c>
      <c r="B2744" s="1" t="s">
        <v>130</v>
      </c>
      <c r="C2744" s="1">
        <v>2003</v>
      </c>
      <c r="D2744" s="13">
        <v>0.85286620000000002</v>
      </c>
      <c r="E2744" s="13">
        <v>5.13353E-2</v>
      </c>
      <c r="F2744" s="13">
        <v>0.42939480000000002</v>
      </c>
      <c r="G2744" s="13">
        <v>0.44061289999999997</v>
      </c>
      <c r="H2744" s="13">
        <v>0.5</v>
      </c>
      <c r="I2744" s="14">
        <f t="shared" si="85"/>
        <v>0.33376147046620241</v>
      </c>
      <c r="J2744" s="13">
        <v>3.5753E-2</v>
      </c>
      <c r="K2744" s="12">
        <v>1.0000000000000001E-5</v>
      </c>
      <c r="L2744" s="13">
        <v>7.4083399999999994E-2</v>
      </c>
      <c r="M2744" s="13">
        <v>0.44026120000000002</v>
      </c>
      <c r="N2744" s="15">
        <f t="shared" si="84"/>
        <v>1.0391684480284028E-2</v>
      </c>
    </row>
    <row r="2745" spans="1:14" x14ac:dyDescent="0.3">
      <c r="A2745" s="1" t="s">
        <v>321</v>
      </c>
      <c r="B2745" s="1" t="s">
        <v>130</v>
      </c>
      <c r="C2745" s="1">
        <v>2004</v>
      </c>
      <c r="D2745" s="13">
        <v>0.80382129999999996</v>
      </c>
      <c r="E2745" s="13">
        <v>0.1610984</v>
      </c>
      <c r="F2745" s="13">
        <v>0.43611909999999998</v>
      </c>
      <c r="G2745" s="13">
        <v>0.45210719999999999</v>
      </c>
      <c r="H2745" s="13">
        <v>0.5</v>
      </c>
      <c r="I2745" s="14">
        <f t="shared" si="85"/>
        <v>0.41803577949245418</v>
      </c>
      <c r="J2745" s="13">
        <v>4.7670700000000003E-2</v>
      </c>
      <c r="K2745" s="12">
        <v>1.0000000000000001E-5</v>
      </c>
      <c r="L2745" s="13">
        <v>0.12637780000000001</v>
      </c>
      <c r="M2745" s="13">
        <v>0.45175199999999999</v>
      </c>
      <c r="N2745" s="15">
        <f t="shared" si="84"/>
        <v>1.284415686654624E-2</v>
      </c>
    </row>
    <row r="2746" spans="1:14" x14ac:dyDescent="0.3">
      <c r="A2746" s="1" t="s">
        <v>321</v>
      </c>
      <c r="B2746" s="1" t="s">
        <v>130</v>
      </c>
      <c r="C2746" s="1">
        <v>2005</v>
      </c>
      <c r="D2746" s="13">
        <v>0.75477740000000004</v>
      </c>
      <c r="E2746" s="13">
        <v>0.1946175</v>
      </c>
      <c r="F2746" s="13">
        <v>0.63688769999999995</v>
      </c>
      <c r="G2746" s="13">
        <v>0.4636015</v>
      </c>
      <c r="H2746" s="13">
        <v>0.5</v>
      </c>
      <c r="I2746" s="14">
        <f t="shared" si="85"/>
        <v>0.46476743983165658</v>
      </c>
      <c r="J2746" s="13">
        <v>5.95884E-2</v>
      </c>
      <c r="K2746" s="12">
        <v>1.0000000000000001E-5</v>
      </c>
      <c r="L2746" s="13">
        <v>0.1786722</v>
      </c>
      <c r="M2746" s="13">
        <v>0.46324290000000001</v>
      </c>
      <c r="N2746" s="15">
        <f t="shared" si="84"/>
        <v>1.4902422441790025E-2</v>
      </c>
    </row>
    <row r="2747" spans="1:14" x14ac:dyDescent="0.3">
      <c r="A2747" s="1" t="s">
        <v>321</v>
      </c>
      <c r="B2747" s="1" t="s">
        <v>130</v>
      </c>
      <c r="C2747" s="1">
        <v>2006</v>
      </c>
      <c r="D2747" s="13">
        <v>0.70573249999999998</v>
      </c>
      <c r="E2747" s="13">
        <v>0.18286150000000001</v>
      </c>
      <c r="F2747" s="13">
        <v>0.64073009999999997</v>
      </c>
      <c r="G2747" s="13">
        <v>0.47509580000000001</v>
      </c>
      <c r="H2747" s="12">
        <v>1.0000000000000001E-5</v>
      </c>
      <c r="I2747" s="14">
        <f t="shared" si="85"/>
        <v>5.2341208126120566E-2</v>
      </c>
      <c r="J2747" s="13">
        <v>7.1506100000000003E-2</v>
      </c>
      <c r="K2747" s="12">
        <v>1.0000000000000001E-5</v>
      </c>
      <c r="L2747" s="12">
        <v>0.23122280000000001</v>
      </c>
      <c r="M2747" s="12">
        <v>0.47473359999999998</v>
      </c>
      <c r="N2747" s="15">
        <f t="shared" si="84"/>
        <v>1.6738091192081632E-2</v>
      </c>
    </row>
    <row r="2748" spans="1:14" x14ac:dyDescent="0.3">
      <c r="A2748" s="1" t="s">
        <v>321</v>
      </c>
      <c r="B2748" s="1" t="s">
        <v>130</v>
      </c>
      <c r="C2748" s="1">
        <v>2007</v>
      </c>
      <c r="D2748" s="13">
        <v>0.65668760000000004</v>
      </c>
      <c r="E2748" s="13">
        <v>0.2597005</v>
      </c>
      <c r="F2748" s="13">
        <v>0.47934680000000002</v>
      </c>
      <c r="G2748" s="13">
        <v>0.48659000000000002</v>
      </c>
      <c r="H2748" s="13">
        <v>0.5</v>
      </c>
      <c r="I2748" s="14">
        <f t="shared" si="85"/>
        <v>0.45679666396329965</v>
      </c>
      <c r="J2748" s="13">
        <v>9.4486100000000003E-2</v>
      </c>
      <c r="K2748" s="12">
        <v>1.0000000000000001E-5</v>
      </c>
      <c r="L2748" s="13">
        <v>0.28390149999999997</v>
      </c>
      <c r="M2748" s="13">
        <v>0.4862244</v>
      </c>
      <c r="N2748" s="15">
        <f t="shared" si="84"/>
        <v>1.9003915466568339E-2</v>
      </c>
    </row>
    <row r="2749" spans="1:14" x14ac:dyDescent="0.3">
      <c r="A2749" s="1" t="s">
        <v>321</v>
      </c>
      <c r="B2749" s="1" t="s">
        <v>130</v>
      </c>
      <c r="C2749" s="1">
        <v>2008</v>
      </c>
      <c r="D2749" s="13">
        <v>0.60764370000000001</v>
      </c>
      <c r="E2749" s="13">
        <v>0.28811890000000001</v>
      </c>
      <c r="F2749" s="13">
        <v>0.56772339999999999</v>
      </c>
      <c r="G2749" s="13">
        <v>0.49808429999999998</v>
      </c>
      <c r="H2749" s="13">
        <v>0.5</v>
      </c>
      <c r="I2749" s="14">
        <f t="shared" si="85"/>
        <v>0.47722817930152417</v>
      </c>
      <c r="J2749" s="13">
        <v>0.1177839</v>
      </c>
      <c r="K2749" s="12">
        <v>1.0000000000000001E-5</v>
      </c>
      <c r="L2749" s="13">
        <v>0.33670830000000002</v>
      </c>
      <c r="M2749" s="13">
        <v>0.49826779999999998</v>
      </c>
      <c r="N2749" s="15">
        <f t="shared" si="84"/>
        <v>2.1083885239949168E-2</v>
      </c>
    </row>
    <row r="2750" spans="1:14" x14ac:dyDescent="0.3">
      <c r="A2750" s="1" t="s">
        <v>321</v>
      </c>
      <c r="B2750" s="1" t="s">
        <v>130</v>
      </c>
      <c r="C2750" s="1">
        <v>2009</v>
      </c>
      <c r="D2750" s="13">
        <v>0.55859879999999995</v>
      </c>
      <c r="E2750" s="13">
        <v>0.3160637</v>
      </c>
      <c r="F2750" s="12">
        <v>1.0000000000000001E-5</v>
      </c>
      <c r="G2750" s="13">
        <v>0.50957850000000005</v>
      </c>
      <c r="H2750" s="13">
        <v>0.5</v>
      </c>
      <c r="I2750" s="14">
        <f t="shared" si="85"/>
        <v>5.3778804510530319E-2</v>
      </c>
      <c r="J2750" s="13">
        <v>0.14081689999999999</v>
      </c>
      <c r="K2750" s="12">
        <v>1.0000000000000001E-5</v>
      </c>
      <c r="L2750" s="13">
        <v>0.38951560000000002</v>
      </c>
      <c r="M2750" s="13">
        <v>0.50985069999999999</v>
      </c>
      <c r="N2750" s="15">
        <f t="shared" si="84"/>
        <v>2.2996178113429303E-2</v>
      </c>
    </row>
    <row r="2751" spans="1:14" x14ac:dyDescent="0.3">
      <c r="A2751" s="1" t="s">
        <v>321</v>
      </c>
      <c r="B2751" s="1" t="s">
        <v>130</v>
      </c>
      <c r="C2751" s="1">
        <v>2010</v>
      </c>
      <c r="D2751" s="13">
        <v>0.50955379999999995</v>
      </c>
      <c r="E2751" s="13">
        <v>0.3597843</v>
      </c>
      <c r="F2751" s="13">
        <v>0.70028820000000003</v>
      </c>
      <c r="G2751" s="13">
        <v>0.52107270000000006</v>
      </c>
      <c r="H2751" s="13">
        <v>1</v>
      </c>
      <c r="I2751" s="14">
        <f t="shared" si="85"/>
        <v>0.58221243410918977</v>
      </c>
      <c r="J2751" s="13">
        <v>0.16509080000000001</v>
      </c>
      <c r="K2751" s="12">
        <v>1.0000000000000001E-5</v>
      </c>
      <c r="L2751" s="13">
        <v>0.44257859999999999</v>
      </c>
      <c r="M2751" s="13">
        <v>0.52143360000000005</v>
      </c>
      <c r="N2751" s="15">
        <f t="shared" si="84"/>
        <v>2.4844374885723688E-2</v>
      </c>
    </row>
    <row r="2752" spans="1:14" x14ac:dyDescent="0.3">
      <c r="A2752" s="1" t="s">
        <v>321</v>
      </c>
      <c r="B2752" s="1" t="s">
        <v>130</v>
      </c>
      <c r="C2752" s="1">
        <v>2011</v>
      </c>
      <c r="D2752" s="13">
        <v>0.45859850000000002</v>
      </c>
      <c r="E2752" s="13">
        <v>0.42599680000000001</v>
      </c>
      <c r="F2752" s="13">
        <v>0.46493760000000001</v>
      </c>
      <c r="G2752" s="13">
        <v>0.53256700000000001</v>
      </c>
      <c r="H2752" s="13">
        <v>1</v>
      </c>
      <c r="I2752" s="14">
        <f t="shared" si="85"/>
        <v>0.54565932028185971</v>
      </c>
      <c r="J2752" s="13">
        <v>0.1865571</v>
      </c>
      <c r="K2752" s="12">
        <v>1.0000000000000001E-5</v>
      </c>
      <c r="L2752" s="13">
        <v>0.49577019999999999</v>
      </c>
      <c r="M2752" s="13">
        <v>0.5330165</v>
      </c>
      <c r="N2752" s="15">
        <f t="shared" si="84"/>
        <v>2.6497702111960123E-2</v>
      </c>
    </row>
    <row r="2753" spans="1:14" x14ac:dyDescent="0.3">
      <c r="A2753" s="1" t="s">
        <v>321</v>
      </c>
      <c r="B2753" s="1" t="s">
        <v>130</v>
      </c>
      <c r="C2753" s="1">
        <v>2012</v>
      </c>
      <c r="D2753" s="13">
        <v>0.40764309999999998</v>
      </c>
      <c r="E2753" s="13">
        <v>0.41181190000000001</v>
      </c>
      <c r="F2753" s="13">
        <v>0.12584049999999999</v>
      </c>
      <c r="G2753" s="13">
        <v>0.54406120000000002</v>
      </c>
      <c r="H2753" s="13">
        <v>0.5</v>
      </c>
      <c r="I2753" s="14">
        <f t="shared" si="85"/>
        <v>0.35635547568999482</v>
      </c>
      <c r="J2753" s="13">
        <v>0.23676150000000001</v>
      </c>
      <c r="K2753" s="12">
        <v>1.0000000000000001E-5</v>
      </c>
      <c r="L2753" s="13">
        <v>0.54896180000000006</v>
      </c>
      <c r="M2753" s="13">
        <v>0.54459939999999996</v>
      </c>
      <c r="N2753" s="15">
        <f t="shared" si="84"/>
        <v>2.9005649285766429E-2</v>
      </c>
    </row>
    <row r="2754" spans="1:14" x14ac:dyDescent="0.3">
      <c r="A2754" s="1" t="s">
        <v>321</v>
      </c>
      <c r="B2754" s="1" t="s">
        <v>130</v>
      </c>
      <c r="C2754" s="1">
        <v>2013</v>
      </c>
      <c r="D2754" s="13">
        <v>0.3566877</v>
      </c>
      <c r="E2754" s="13">
        <v>0.47962739999999998</v>
      </c>
      <c r="F2754" s="13">
        <v>0.45821319999999999</v>
      </c>
      <c r="G2754" s="13">
        <v>0.55555549999999998</v>
      </c>
      <c r="H2754" s="13">
        <v>0.5</v>
      </c>
      <c r="I2754" s="14">
        <f t="shared" si="85"/>
        <v>0.46514829577631961</v>
      </c>
      <c r="J2754" s="13">
        <v>0.28719929999999999</v>
      </c>
      <c r="K2754" s="12">
        <v>1.0000000000000001E-5</v>
      </c>
      <c r="L2754" s="13">
        <v>0.60228150000000003</v>
      </c>
      <c r="M2754" s="13">
        <v>0.55618230000000002</v>
      </c>
      <c r="N2754" s="15">
        <f t="shared" si="84"/>
        <v>3.1318432407166745E-2</v>
      </c>
    </row>
    <row r="2755" spans="1:14" x14ac:dyDescent="0.3">
      <c r="A2755" s="1" t="s">
        <v>321</v>
      </c>
      <c r="B2755" s="1" t="s">
        <v>130</v>
      </c>
      <c r="C2755" s="1">
        <v>2014</v>
      </c>
      <c r="D2755" s="13">
        <v>0.30573230000000001</v>
      </c>
      <c r="E2755" s="13">
        <v>0.5475158</v>
      </c>
      <c r="F2755" s="13">
        <v>0.38616719999999999</v>
      </c>
      <c r="G2755" s="13">
        <v>0.56704980000000005</v>
      </c>
      <c r="H2755" s="13">
        <v>0.5</v>
      </c>
      <c r="I2755" s="14">
        <f t="shared" si="85"/>
        <v>0.44938742315113339</v>
      </c>
      <c r="J2755" s="13">
        <v>0.34145900000000001</v>
      </c>
      <c r="K2755" s="12">
        <v>1.0000000000000001E-5</v>
      </c>
      <c r="L2755" s="13">
        <v>0.65572929999999996</v>
      </c>
      <c r="M2755" s="13">
        <v>0.56776519999999997</v>
      </c>
      <c r="N2755" s="15">
        <f t="shared" si="84"/>
        <v>3.3578244021514325E-2</v>
      </c>
    </row>
    <row r="2756" spans="1:14" x14ac:dyDescent="0.3">
      <c r="A2756" s="1" t="s">
        <v>321</v>
      </c>
      <c r="B2756" s="1" t="s">
        <v>130</v>
      </c>
      <c r="C2756" s="1">
        <v>2015</v>
      </c>
      <c r="D2756" s="13">
        <v>0.25477689999999997</v>
      </c>
      <c r="E2756" s="13">
        <v>0.6341677</v>
      </c>
      <c r="F2756" s="13">
        <v>0.48895300000000003</v>
      </c>
      <c r="G2756" s="13">
        <v>0.57982109999999998</v>
      </c>
      <c r="H2756" s="12">
        <v>1.0000000000000001E-5</v>
      </c>
      <c r="I2756" s="14">
        <f t="shared" si="85"/>
        <v>5.3974056533636273E-2</v>
      </c>
      <c r="J2756" s="13">
        <v>0.39632630000000002</v>
      </c>
      <c r="K2756" s="12">
        <v>1</v>
      </c>
      <c r="L2756" s="13">
        <v>0.71033049999999998</v>
      </c>
      <c r="M2756" s="13">
        <v>0.57934810000000003</v>
      </c>
      <c r="N2756" s="15">
        <f t="shared" si="84"/>
        <v>0.63549660626579541</v>
      </c>
    </row>
    <row r="2757" spans="1:14" x14ac:dyDescent="0.3">
      <c r="A2757" s="1" t="s">
        <v>321</v>
      </c>
      <c r="B2757" s="1" t="s">
        <v>130</v>
      </c>
      <c r="C2757" s="1">
        <v>2016</v>
      </c>
      <c r="D2757" s="13">
        <v>0.20382149999999999</v>
      </c>
      <c r="E2757" s="13">
        <v>0.73706899999999997</v>
      </c>
      <c r="F2757" s="13">
        <v>0.80595589999999995</v>
      </c>
      <c r="G2757" s="13">
        <v>0.59131540000000005</v>
      </c>
      <c r="H2757" s="13">
        <v>0.5</v>
      </c>
      <c r="I2757" s="14">
        <f t="shared" si="85"/>
        <v>0.51377352658418907</v>
      </c>
      <c r="J2757" s="13">
        <v>0.61265639999999999</v>
      </c>
      <c r="K2757" s="13">
        <v>1</v>
      </c>
      <c r="L2757" s="13">
        <v>0.76595749999999996</v>
      </c>
      <c r="M2757" s="13">
        <v>0.59093079999999998</v>
      </c>
      <c r="N2757" s="15">
        <f t="shared" si="84"/>
        <v>0.72567066719153661</v>
      </c>
    </row>
    <row r="2758" spans="1:14" x14ac:dyDescent="0.3">
      <c r="A2758" s="1" t="s">
        <v>321</v>
      </c>
      <c r="B2758" s="1" t="s">
        <v>130</v>
      </c>
      <c r="C2758" s="1">
        <v>2017</v>
      </c>
      <c r="D2758" s="13">
        <v>0.15286620000000001</v>
      </c>
      <c r="E2758" s="13">
        <v>0.6967489</v>
      </c>
      <c r="F2758" s="13">
        <v>1</v>
      </c>
      <c r="G2758" s="13">
        <v>0.60153250000000003</v>
      </c>
      <c r="H2758" s="12">
        <v>1.0000000000000001E-5</v>
      </c>
      <c r="I2758" s="14">
        <f t="shared" si="85"/>
        <v>5.7720405260382496E-2</v>
      </c>
      <c r="J2758" s="13">
        <v>0.69932850000000002</v>
      </c>
      <c r="K2758" s="13">
        <v>1</v>
      </c>
      <c r="L2758" s="13">
        <v>0.82286599999999999</v>
      </c>
      <c r="M2758" s="13">
        <v>0.60113249999999996</v>
      </c>
      <c r="N2758" s="15">
        <f t="shared" si="84"/>
        <v>0.76691130292600451</v>
      </c>
    </row>
    <row r="2759" spans="1:14" x14ac:dyDescent="0.3">
      <c r="A2759" s="1" t="s">
        <v>321</v>
      </c>
      <c r="B2759" s="1" t="s">
        <v>130</v>
      </c>
      <c r="C2759" s="1">
        <v>2018</v>
      </c>
      <c r="D2759" s="13">
        <v>0.1019108</v>
      </c>
      <c r="E2759" s="13">
        <v>0.7423883</v>
      </c>
      <c r="F2759" s="13">
        <v>0.25072040000000001</v>
      </c>
      <c r="G2759" s="13">
        <v>0.97573430000000005</v>
      </c>
      <c r="H2759" s="13">
        <v>0.5</v>
      </c>
      <c r="I2759" s="14">
        <f t="shared" si="85"/>
        <v>0.39198415816922844</v>
      </c>
      <c r="J2759" s="13">
        <v>0.93755980000000005</v>
      </c>
      <c r="K2759" s="12">
        <v>1</v>
      </c>
      <c r="L2759" s="13">
        <v>0.88079980000000002</v>
      </c>
      <c r="M2759" s="13">
        <v>0.97567360000000003</v>
      </c>
      <c r="N2759" s="15">
        <f t="shared" si="84"/>
        <v>0.94742575117775807</v>
      </c>
    </row>
    <row r="2760" spans="1:14" x14ac:dyDescent="0.3">
      <c r="A2760" s="1" t="s">
        <v>321</v>
      </c>
      <c r="B2760" s="1" t="s">
        <v>130</v>
      </c>
      <c r="C2760" s="1">
        <v>2019</v>
      </c>
      <c r="D2760" s="13">
        <v>5.0955399999999998E-2</v>
      </c>
      <c r="E2760" s="13">
        <v>1</v>
      </c>
      <c r="F2760" s="13">
        <v>0.66570609999999997</v>
      </c>
      <c r="G2760" s="13">
        <v>1</v>
      </c>
      <c r="H2760" s="13">
        <v>0.5</v>
      </c>
      <c r="I2760" s="14">
        <f t="shared" si="85"/>
        <v>0.4424748097506091</v>
      </c>
      <c r="J2760" s="13">
        <v>1</v>
      </c>
      <c r="K2760" s="13">
        <v>1</v>
      </c>
      <c r="L2760" s="13">
        <v>0.93988700000000003</v>
      </c>
      <c r="M2760" s="13">
        <v>1</v>
      </c>
      <c r="N2760" s="15">
        <f t="shared" si="84"/>
        <v>0.9846205839974036</v>
      </c>
    </row>
    <row r="2761" spans="1:14" x14ac:dyDescent="0.3">
      <c r="A2761" s="1" t="s">
        <v>321</v>
      </c>
      <c r="B2761" s="1" t="s">
        <v>130</v>
      </c>
      <c r="C2761" s="1">
        <v>2020</v>
      </c>
      <c r="D2761" s="12">
        <v>1.0000000000000001E-5</v>
      </c>
      <c r="E2761" s="13">
        <v>0.8035487</v>
      </c>
      <c r="F2761" s="13">
        <v>0.92411140000000003</v>
      </c>
      <c r="G2761" s="13">
        <v>1</v>
      </c>
      <c r="H2761" s="13">
        <v>0.5</v>
      </c>
      <c r="I2761" s="14">
        <f t="shared" si="85"/>
        <v>8.2024068488350643E-2</v>
      </c>
      <c r="J2761" s="13">
        <v>0.97887860000000004</v>
      </c>
      <c r="K2761" s="13">
        <v>1</v>
      </c>
      <c r="L2761" s="13">
        <v>1</v>
      </c>
      <c r="M2761" s="13">
        <v>1</v>
      </c>
      <c r="N2761" s="15">
        <f t="shared" si="84"/>
        <v>0.99467730395739173</v>
      </c>
    </row>
    <row r="2762" spans="1:14" x14ac:dyDescent="0.3">
      <c r="A2762" s="1" t="s">
        <v>322</v>
      </c>
      <c r="B2762" s="1" t="s">
        <v>131</v>
      </c>
      <c r="C2762" s="1">
        <v>2000</v>
      </c>
      <c r="D2762" s="12">
        <v>1.0000000000000001E-5</v>
      </c>
      <c r="E2762" s="13">
        <v>0.27020880000000003</v>
      </c>
      <c r="F2762" s="12">
        <v>1.0000000000000001E-5</v>
      </c>
      <c r="G2762" s="12">
        <v>1.46E-8</v>
      </c>
      <c r="H2762" s="13">
        <v>1</v>
      </c>
      <c r="I2762" s="14">
        <f t="shared" si="85"/>
        <v>2.085501319252449E-4</v>
      </c>
      <c r="J2762" s="13">
        <v>1</v>
      </c>
      <c r="K2762" s="13">
        <v>1</v>
      </c>
      <c r="L2762" s="12">
        <v>1.0000000000000001E-5</v>
      </c>
      <c r="M2762" s="12">
        <v>1.0000000000000001E-5</v>
      </c>
      <c r="N2762" s="15">
        <f t="shared" si="84"/>
        <v>3.1622776601683794E-3</v>
      </c>
    </row>
    <row r="2763" spans="1:14" x14ac:dyDescent="0.3">
      <c r="A2763" s="1" t="s">
        <v>322</v>
      </c>
      <c r="B2763" s="1" t="s">
        <v>131</v>
      </c>
      <c r="C2763" s="1">
        <v>2001</v>
      </c>
      <c r="D2763" s="13">
        <v>6.8054000000000003E-2</v>
      </c>
      <c r="E2763" s="13">
        <v>0.3904145</v>
      </c>
      <c r="F2763" s="13">
        <v>0.1365779</v>
      </c>
      <c r="G2763" s="13">
        <v>0.1265281</v>
      </c>
      <c r="H2763" s="12">
        <v>1.0000000000000001E-5</v>
      </c>
      <c r="I2763" s="14">
        <f t="shared" si="85"/>
        <v>2.1497571527099742E-2</v>
      </c>
      <c r="J2763" s="13">
        <v>0.87761659999999997</v>
      </c>
      <c r="K2763" s="13">
        <v>1</v>
      </c>
      <c r="L2763" s="13">
        <v>6.0647199999999998E-2</v>
      </c>
      <c r="M2763" s="13">
        <v>3.7729600000000002E-2</v>
      </c>
      <c r="N2763" s="15">
        <f t="shared" si="84"/>
        <v>0.21168956294429814</v>
      </c>
    </row>
    <row r="2764" spans="1:14" x14ac:dyDescent="0.3">
      <c r="A2764" s="1" t="s">
        <v>322</v>
      </c>
      <c r="B2764" s="1" t="s">
        <v>131</v>
      </c>
      <c r="C2764" s="1">
        <v>2002</v>
      </c>
      <c r="D2764" s="13">
        <v>0.13610800000000001</v>
      </c>
      <c r="E2764" s="13">
        <v>0.58372380000000001</v>
      </c>
      <c r="F2764" s="13">
        <v>0.2731557</v>
      </c>
      <c r="G2764" s="13">
        <v>0.25305630000000001</v>
      </c>
      <c r="H2764" s="13">
        <v>0.25</v>
      </c>
      <c r="I2764" s="14">
        <f t="shared" si="85"/>
        <v>0.26762809125763132</v>
      </c>
      <c r="J2764" s="13">
        <v>0.75523300000000004</v>
      </c>
      <c r="K2764" s="13">
        <v>1</v>
      </c>
      <c r="L2764" s="13">
        <v>0.1212944</v>
      </c>
      <c r="M2764" s="13">
        <v>7.5459200000000004E-2</v>
      </c>
      <c r="N2764" s="15">
        <f t="shared" ref="N2764:N2827" si="86">GEOMEAN(J2764,K2764,L2764,M2764)</f>
        <v>0.28834237834981374</v>
      </c>
    </row>
    <row r="2765" spans="1:14" x14ac:dyDescent="0.3">
      <c r="A2765" s="1" t="s">
        <v>322</v>
      </c>
      <c r="B2765" s="1" t="s">
        <v>131</v>
      </c>
      <c r="C2765" s="1">
        <v>2003</v>
      </c>
      <c r="D2765" s="13">
        <v>0.20416200000000001</v>
      </c>
      <c r="E2765" s="13">
        <v>0.76793040000000001</v>
      </c>
      <c r="F2765" s="13">
        <v>0.40973359999999998</v>
      </c>
      <c r="G2765" s="13">
        <v>0.37958439999999999</v>
      </c>
      <c r="H2765" s="12">
        <v>1.0000000000000001E-5</v>
      </c>
      <c r="I2765" s="14">
        <f t="shared" si="85"/>
        <v>4.7579660779068576E-2</v>
      </c>
      <c r="J2765" s="13">
        <v>0.63284940000000001</v>
      </c>
      <c r="K2765" s="12">
        <v>1</v>
      </c>
      <c r="L2765" s="13">
        <v>0.18166969999999999</v>
      </c>
      <c r="M2765" s="13">
        <v>0.1131887</v>
      </c>
      <c r="N2765" s="15">
        <f t="shared" si="86"/>
        <v>0.33775087741950893</v>
      </c>
    </row>
    <row r="2766" spans="1:14" x14ac:dyDescent="0.3">
      <c r="A2766" s="1" t="s">
        <v>322</v>
      </c>
      <c r="B2766" s="1" t="s">
        <v>131</v>
      </c>
      <c r="C2766" s="1">
        <v>2004</v>
      </c>
      <c r="D2766" s="13">
        <v>0.27221590000000001</v>
      </c>
      <c r="E2766" s="13">
        <v>1</v>
      </c>
      <c r="F2766" s="13">
        <v>0.54631149999999995</v>
      </c>
      <c r="G2766" s="13">
        <v>0.50611249999999997</v>
      </c>
      <c r="H2766" s="12">
        <v>1.0000000000000001E-5</v>
      </c>
      <c r="I2766" s="14">
        <f t="shared" si="85"/>
        <v>5.961014509990531E-2</v>
      </c>
      <c r="J2766" s="13">
        <v>0.51046579999999997</v>
      </c>
      <c r="K2766" s="13">
        <v>1</v>
      </c>
      <c r="L2766" s="12">
        <v>0.24258869999999999</v>
      </c>
      <c r="M2766" s="12">
        <v>0.15091830000000001</v>
      </c>
      <c r="N2766" s="15">
        <f t="shared" si="86"/>
        <v>0.3697385899051886</v>
      </c>
    </row>
    <row r="2767" spans="1:14" x14ac:dyDescent="0.3">
      <c r="A2767" s="1" t="s">
        <v>322</v>
      </c>
      <c r="B2767" s="1" t="s">
        <v>131</v>
      </c>
      <c r="C2767" s="1">
        <v>2005</v>
      </c>
      <c r="D2767" s="13">
        <v>0.34026990000000001</v>
      </c>
      <c r="E2767" s="13">
        <v>0.63193250000000001</v>
      </c>
      <c r="F2767" s="13">
        <v>0.68288930000000003</v>
      </c>
      <c r="G2767" s="13">
        <v>0.6326406</v>
      </c>
      <c r="H2767" s="13">
        <v>0.75</v>
      </c>
      <c r="I2767" s="14">
        <f t="shared" si="85"/>
        <v>0.5869654941046194</v>
      </c>
      <c r="J2767" s="13">
        <v>0.38808219999999999</v>
      </c>
      <c r="K2767" s="13">
        <v>1</v>
      </c>
      <c r="L2767" s="13">
        <v>0.30296410000000001</v>
      </c>
      <c r="M2767" s="13">
        <v>0.18864790000000001</v>
      </c>
      <c r="N2767" s="15">
        <f t="shared" si="86"/>
        <v>0.38591505125480241</v>
      </c>
    </row>
    <row r="2768" spans="1:14" x14ac:dyDescent="0.3">
      <c r="A2768" s="1" t="s">
        <v>322</v>
      </c>
      <c r="B2768" s="1" t="s">
        <v>131</v>
      </c>
      <c r="C2768" s="1">
        <v>2006</v>
      </c>
      <c r="D2768" s="13">
        <v>0.40832390000000002</v>
      </c>
      <c r="E2768" s="13">
        <v>0.75740209999999997</v>
      </c>
      <c r="F2768" s="13">
        <v>0.81946719999999995</v>
      </c>
      <c r="G2768" s="13">
        <v>0.75916870000000003</v>
      </c>
      <c r="H2768" s="13">
        <v>0.5</v>
      </c>
      <c r="I2768" s="14">
        <f t="shared" si="85"/>
        <v>0.62608635074198316</v>
      </c>
      <c r="J2768" s="13">
        <v>0.26569860000000001</v>
      </c>
      <c r="K2768" s="12">
        <v>1</v>
      </c>
      <c r="L2768" s="13">
        <v>0.36333949999999998</v>
      </c>
      <c r="M2768" s="13">
        <v>0.22637750000000001</v>
      </c>
      <c r="N2768" s="15">
        <f t="shared" si="86"/>
        <v>0.38448888094982325</v>
      </c>
    </row>
    <row r="2769" spans="1:14" x14ac:dyDescent="0.3">
      <c r="A2769" s="1" t="s">
        <v>322</v>
      </c>
      <c r="B2769" s="1" t="s">
        <v>131</v>
      </c>
      <c r="C2769" s="1">
        <v>2007</v>
      </c>
      <c r="D2769" s="13">
        <v>0.47637790000000002</v>
      </c>
      <c r="E2769" s="13">
        <v>0.67396449999999997</v>
      </c>
      <c r="F2769" s="13">
        <v>0.95604509999999998</v>
      </c>
      <c r="G2769" s="13">
        <v>0.88569679999999995</v>
      </c>
      <c r="H2769" s="12">
        <v>1.0000000000000001E-5</v>
      </c>
      <c r="I2769" s="14">
        <f t="shared" si="85"/>
        <v>7.7067348348983072E-2</v>
      </c>
      <c r="J2769" s="13">
        <v>0.3469063</v>
      </c>
      <c r="K2769" s="12">
        <v>1</v>
      </c>
      <c r="L2769" s="13">
        <v>0.42398659999999999</v>
      </c>
      <c r="M2769" s="13">
        <v>0.26410699999999998</v>
      </c>
      <c r="N2769" s="15">
        <f t="shared" si="86"/>
        <v>0.44395204159260471</v>
      </c>
    </row>
    <row r="2770" spans="1:14" x14ac:dyDescent="0.3">
      <c r="A2770" s="1" t="s">
        <v>322</v>
      </c>
      <c r="B2770" s="1" t="s">
        <v>131</v>
      </c>
      <c r="C2770" s="1">
        <v>2008</v>
      </c>
      <c r="D2770" s="13">
        <v>0.54443229999999998</v>
      </c>
      <c r="E2770" s="13">
        <v>0.58554329999999999</v>
      </c>
      <c r="F2770" s="13">
        <v>0.89979509999999996</v>
      </c>
      <c r="G2770" s="13">
        <v>0.93643030000000005</v>
      </c>
      <c r="H2770" s="12">
        <v>1.0000000000000001E-5</v>
      </c>
      <c r="I2770" s="14">
        <f t="shared" si="85"/>
        <v>7.6881951071242585E-2</v>
      </c>
      <c r="J2770" s="13">
        <v>0.50794490000000003</v>
      </c>
      <c r="K2770" s="13">
        <v>1</v>
      </c>
      <c r="L2770" s="13">
        <v>0.48436200000000001</v>
      </c>
      <c r="M2770" s="13">
        <v>0.58898470000000003</v>
      </c>
      <c r="N2770" s="15">
        <f t="shared" si="86"/>
        <v>0.61698225049347843</v>
      </c>
    </row>
    <row r="2771" spans="1:14" x14ac:dyDescent="0.3">
      <c r="A2771" s="1" t="s">
        <v>322</v>
      </c>
      <c r="B2771" s="1" t="s">
        <v>131</v>
      </c>
      <c r="C2771" s="1">
        <v>2009</v>
      </c>
      <c r="D2771" s="13">
        <v>0.61248630000000004</v>
      </c>
      <c r="E2771" s="13">
        <v>0.42621049999999999</v>
      </c>
      <c r="F2771" s="13">
        <v>0.90235659999999995</v>
      </c>
      <c r="G2771" s="13">
        <v>0.93215159999999997</v>
      </c>
      <c r="H2771" s="12">
        <v>1.0000000000000001E-5</v>
      </c>
      <c r="I2771" s="14">
        <f t="shared" si="85"/>
        <v>7.3844312995718545E-2</v>
      </c>
      <c r="J2771" s="13">
        <v>0.31071939999999998</v>
      </c>
      <c r="K2771" s="13">
        <v>1</v>
      </c>
      <c r="L2771" s="13">
        <v>0.54473740000000004</v>
      </c>
      <c r="M2771" s="13">
        <v>0.56372820000000001</v>
      </c>
      <c r="N2771" s="15">
        <f t="shared" si="86"/>
        <v>0.55578437223224497</v>
      </c>
    </row>
    <row r="2772" spans="1:14" x14ac:dyDescent="0.3">
      <c r="A2772" s="1" t="s">
        <v>322</v>
      </c>
      <c r="B2772" s="1" t="s">
        <v>131</v>
      </c>
      <c r="C2772" s="1">
        <v>2010</v>
      </c>
      <c r="D2772" s="13">
        <v>0.6805407</v>
      </c>
      <c r="E2772" s="13">
        <v>0.43857970000000002</v>
      </c>
      <c r="F2772" s="13">
        <v>0.88155740000000005</v>
      </c>
      <c r="G2772" s="13">
        <v>0.91748169999999996</v>
      </c>
      <c r="H2772" s="12">
        <v>1.0000000000000001E-5</v>
      </c>
      <c r="I2772" s="14">
        <f t="shared" si="85"/>
        <v>7.5257558890548734E-2</v>
      </c>
      <c r="J2772" s="13">
        <v>0.15717149999999999</v>
      </c>
      <c r="K2772" s="13">
        <v>1</v>
      </c>
      <c r="L2772" s="13">
        <v>0.60484090000000001</v>
      </c>
      <c r="M2772" s="13">
        <v>0.46846280000000001</v>
      </c>
      <c r="N2772" s="15">
        <f t="shared" si="86"/>
        <v>0.4593804561878434</v>
      </c>
    </row>
    <row r="2773" spans="1:14" x14ac:dyDescent="0.3">
      <c r="A2773" s="1" t="s">
        <v>322</v>
      </c>
      <c r="B2773" s="1" t="s">
        <v>131</v>
      </c>
      <c r="C2773" s="1">
        <v>2011</v>
      </c>
      <c r="D2773" s="13">
        <v>0.68405380000000005</v>
      </c>
      <c r="E2773" s="13">
        <v>0.66136289999999998</v>
      </c>
      <c r="F2773" s="13">
        <v>0.83801230000000004</v>
      </c>
      <c r="G2773" s="13">
        <v>0.94009779999999998</v>
      </c>
      <c r="H2773" s="12">
        <v>1.0000000000000001E-5</v>
      </c>
      <c r="I2773" s="14">
        <f t="shared" si="85"/>
        <v>8.1356209057825757E-2</v>
      </c>
      <c r="J2773" s="13">
        <v>1.5662100000000002E-2</v>
      </c>
      <c r="K2773" s="13">
        <v>1</v>
      </c>
      <c r="L2773" s="13">
        <v>0.66521629999999998</v>
      </c>
      <c r="M2773" s="13">
        <v>0.61512730000000004</v>
      </c>
      <c r="N2773" s="15">
        <f t="shared" si="86"/>
        <v>0.2829400781785737</v>
      </c>
    </row>
    <row r="2774" spans="1:14" x14ac:dyDescent="0.3">
      <c r="A2774" s="1" t="s">
        <v>322</v>
      </c>
      <c r="B2774" s="1" t="s">
        <v>131</v>
      </c>
      <c r="C2774" s="1">
        <v>2012</v>
      </c>
      <c r="D2774" s="13">
        <v>0.68756680000000003</v>
      </c>
      <c r="E2774" s="13">
        <v>0.36765179999999997</v>
      </c>
      <c r="F2774" s="13">
        <v>0.9359632</v>
      </c>
      <c r="G2774" s="13">
        <v>0.91625920000000005</v>
      </c>
      <c r="H2774" s="12">
        <v>1.0000000000000001E-5</v>
      </c>
      <c r="I2774" s="14">
        <f t="shared" si="85"/>
        <v>7.365559519769159E-2</v>
      </c>
      <c r="J2774" s="12">
        <v>1.0000000000000001E-5</v>
      </c>
      <c r="K2774" s="13">
        <v>1</v>
      </c>
      <c r="L2774" s="13">
        <v>0.70356249999999998</v>
      </c>
      <c r="M2774" s="13">
        <v>0.46137319999999998</v>
      </c>
      <c r="N2774" s="15">
        <f t="shared" si="86"/>
        <v>4.2446194698296906E-2</v>
      </c>
    </row>
    <row r="2775" spans="1:14" x14ac:dyDescent="0.3">
      <c r="A2775" s="1" t="s">
        <v>322</v>
      </c>
      <c r="B2775" s="1" t="s">
        <v>131</v>
      </c>
      <c r="C2775" s="1">
        <v>2013</v>
      </c>
      <c r="D2775" s="13">
        <v>0.69107929999999995</v>
      </c>
      <c r="E2775" s="13">
        <v>0.40448990000000001</v>
      </c>
      <c r="F2775" s="13">
        <v>0.90737710000000005</v>
      </c>
      <c r="G2775" s="13">
        <v>0.93765279999999995</v>
      </c>
      <c r="H2775" s="12">
        <v>1.0000000000000001E-5</v>
      </c>
      <c r="I2775" s="14">
        <f t="shared" si="85"/>
        <v>7.5033134112263825E-2</v>
      </c>
      <c r="J2775" s="13">
        <v>0.19949800000000001</v>
      </c>
      <c r="K2775" s="13">
        <v>1</v>
      </c>
      <c r="L2775" s="13">
        <v>0.73429480000000003</v>
      </c>
      <c r="M2775" s="13">
        <v>0.59696050000000001</v>
      </c>
      <c r="N2775" s="15">
        <f t="shared" si="86"/>
        <v>0.54379930547450317</v>
      </c>
    </row>
    <row r="2776" spans="1:14" x14ac:dyDescent="0.3">
      <c r="A2776" s="1" t="s">
        <v>322</v>
      </c>
      <c r="B2776" s="1" t="s">
        <v>131</v>
      </c>
      <c r="C2776" s="1">
        <v>2014</v>
      </c>
      <c r="D2776" s="13">
        <v>0.6945924</v>
      </c>
      <c r="E2776" s="12">
        <v>1.0000000000000001E-5</v>
      </c>
      <c r="F2776" s="13">
        <v>0.92612709999999998</v>
      </c>
      <c r="G2776" s="13">
        <v>0.88386310000000001</v>
      </c>
      <c r="H2776" s="12">
        <v>1.0000000000000001E-5</v>
      </c>
      <c r="I2776" s="14">
        <f t="shared" si="85"/>
        <v>8.9321729707007597E-3</v>
      </c>
      <c r="J2776" s="13">
        <v>0.55013889999999999</v>
      </c>
      <c r="K2776" s="12">
        <v>1</v>
      </c>
      <c r="L2776" s="13">
        <v>0.76529789999999998</v>
      </c>
      <c r="M2776" s="13">
        <v>0.25400450000000002</v>
      </c>
      <c r="N2776" s="15">
        <f t="shared" si="86"/>
        <v>0.57185519628978121</v>
      </c>
    </row>
    <row r="2777" spans="1:14" x14ac:dyDescent="0.3">
      <c r="A2777" s="1" t="s">
        <v>322</v>
      </c>
      <c r="B2777" s="1" t="s">
        <v>131</v>
      </c>
      <c r="C2777" s="1">
        <v>2015</v>
      </c>
      <c r="D2777" s="13">
        <v>0.69810539999999999</v>
      </c>
      <c r="E2777" s="13">
        <v>0.34712989999999999</v>
      </c>
      <c r="F2777" s="13">
        <v>0.94118849999999998</v>
      </c>
      <c r="G2777" s="13">
        <v>0.93581910000000001</v>
      </c>
      <c r="H2777" s="12">
        <v>1.0000000000000001E-5</v>
      </c>
      <c r="I2777" s="14">
        <f t="shared" si="85"/>
        <v>7.3427088401144078E-2</v>
      </c>
      <c r="J2777" s="13">
        <v>0.59516579999999997</v>
      </c>
      <c r="K2777" s="12">
        <v>1.0000000000000001E-5</v>
      </c>
      <c r="L2777" s="13">
        <v>0.79602930000000005</v>
      </c>
      <c r="M2777" s="13">
        <v>0.58809860000000003</v>
      </c>
      <c r="N2777" s="15">
        <f t="shared" si="86"/>
        <v>4.0855853878254897E-2</v>
      </c>
    </row>
    <row r="2778" spans="1:14" x14ac:dyDescent="0.3">
      <c r="A2778" s="1" t="s">
        <v>322</v>
      </c>
      <c r="B2778" s="1" t="s">
        <v>131</v>
      </c>
      <c r="C2778" s="1">
        <v>2016</v>
      </c>
      <c r="D2778" s="13">
        <v>0.69985399999999998</v>
      </c>
      <c r="E2778" s="13">
        <v>0.4132634</v>
      </c>
      <c r="F2778" s="13">
        <v>0.93657789999999996</v>
      </c>
      <c r="G2778" s="13">
        <v>0.93704160000000003</v>
      </c>
      <c r="H2778" s="12">
        <v>1.0000000000000001E-5</v>
      </c>
      <c r="I2778" s="14">
        <f t="shared" si="85"/>
        <v>7.6016423782290551E-2</v>
      </c>
      <c r="J2778" s="13">
        <v>0.74077729999999997</v>
      </c>
      <c r="K2778" s="12">
        <v>1.0000000000000001E-5</v>
      </c>
      <c r="L2778" s="13">
        <v>0.82703340000000003</v>
      </c>
      <c r="M2778" s="13">
        <v>0.59607410000000005</v>
      </c>
      <c r="N2778" s="15">
        <f t="shared" si="86"/>
        <v>4.3714724084244073E-2</v>
      </c>
    </row>
    <row r="2779" spans="1:14" x14ac:dyDescent="0.3">
      <c r="A2779" s="1" t="s">
        <v>322</v>
      </c>
      <c r="B2779" s="1" t="s">
        <v>131</v>
      </c>
      <c r="C2779" s="1">
        <v>2017</v>
      </c>
      <c r="D2779" s="13">
        <v>0.70437309999999997</v>
      </c>
      <c r="E2779" s="13">
        <v>0.45146760000000002</v>
      </c>
      <c r="F2779" s="13">
        <v>0.89334020000000003</v>
      </c>
      <c r="G2779" s="13">
        <v>0.98349629999999999</v>
      </c>
      <c r="H2779" s="12">
        <v>1.0000000000000001E-5</v>
      </c>
      <c r="I2779" s="14">
        <f t="shared" si="85"/>
        <v>7.7489666469859442E-2</v>
      </c>
      <c r="J2779" s="13">
        <v>0.82234169999999995</v>
      </c>
      <c r="K2779" s="12">
        <v>1.0000000000000001E-5</v>
      </c>
      <c r="L2779" s="13">
        <v>0.86293229999999999</v>
      </c>
      <c r="M2779" s="13">
        <v>0.89294810000000002</v>
      </c>
      <c r="N2779" s="15">
        <f t="shared" si="86"/>
        <v>5.0172277310044061E-2</v>
      </c>
    </row>
    <row r="2780" spans="1:14" x14ac:dyDescent="0.3">
      <c r="A2780" s="1" t="s">
        <v>322</v>
      </c>
      <c r="B2780" s="1" t="s">
        <v>131</v>
      </c>
      <c r="C2780" s="1">
        <v>2018</v>
      </c>
      <c r="D2780" s="13">
        <v>0.70474950000000003</v>
      </c>
      <c r="E2780" s="13">
        <v>0.38936690000000002</v>
      </c>
      <c r="F2780" s="13">
        <v>1</v>
      </c>
      <c r="G2780" s="13">
        <v>0.99572130000000003</v>
      </c>
      <c r="H2780" s="12">
        <v>1.0000000000000001E-5</v>
      </c>
      <c r="I2780" s="14">
        <f t="shared" si="85"/>
        <v>7.7144740175298696E-2</v>
      </c>
      <c r="J2780" s="13">
        <v>0.90864549999999999</v>
      </c>
      <c r="K2780" s="12">
        <v>1.0000000000000001E-5</v>
      </c>
      <c r="L2780" s="13">
        <v>0.90372580000000002</v>
      </c>
      <c r="M2780" s="13">
        <v>0.97292690000000004</v>
      </c>
      <c r="N2780" s="15">
        <f t="shared" si="86"/>
        <v>5.3165247874489882E-2</v>
      </c>
    </row>
    <row r="2781" spans="1:14" x14ac:dyDescent="0.3">
      <c r="A2781" s="1" t="s">
        <v>322</v>
      </c>
      <c r="B2781" s="1" t="s">
        <v>131</v>
      </c>
      <c r="C2781" s="1">
        <v>2019</v>
      </c>
      <c r="D2781" s="13">
        <v>0.70534140000000001</v>
      </c>
      <c r="E2781" s="13">
        <v>0.38060440000000001</v>
      </c>
      <c r="F2781" s="13">
        <v>0.97643440000000004</v>
      </c>
      <c r="G2781" s="13">
        <v>1</v>
      </c>
      <c r="H2781" s="12">
        <v>1.0000000000000001E-5</v>
      </c>
      <c r="I2781" s="14">
        <f t="shared" si="85"/>
        <v>7.650736599796612E-2</v>
      </c>
      <c r="J2781" s="13">
        <v>0.99314670000000005</v>
      </c>
      <c r="K2781" s="12">
        <v>1.0000000000000001E-5</v>
      </c>
      <c r="L2781" s="13">
        <v>0.94941500000000001</v>
      </c>
      <c r="M2781" s="13">
        <v>1</v>
      </c>
      <c r="N2781" s="15">
        <f t="shared" si="86"/>
        <v>5.5413728583919776E-2</v>
      </c>
    </row>
    <row r="2782" spans="1:14" x14ac:dyDescent="0.3">
      <c r="A2782" s="1" t="s">
        <v>322</v>
      </c>
      <c r="B2782" s="1" t="s">
        <v>131</v>
      </c>
      <c r="C2782" s="1">
        <v>2020</v>
      </c>
      <c r="D2782" s="13">
        <v>1</v>
      </c>
      <c r="E2782" s="13">
        <v>0.39648850000000002</v>
      </c>
      <c r="F2782" s="13">
        <v>0.94866810000000001</v>
      </c>
      <c r="G2782" s="13">
        <v>0.97982880000000006</v>
      </c>
      <c r="H2782" s="12">
        <v>1.0000000000000001E-5</v>
      </c>
      <c r="I2782" s="14">
        <f t="shared" si="85"/>
        <v>8.1902850807934482E-2</v>
      </c>
      <c r="J2782" s="13">
        <v>0.92884060000000002</v>
      </c>
      <c r="K2782" s="12">
        <v>1.0000000000000001E-5</v>
      </c>
      <c r="L2782" s="13">
        <v>1</v>
      </c>
      <c r="M2782" s="13">
        <v>0.86968570000000001</v>
      </c>
      <c r="N2782" s="15">
        <f t="shared" si="86"/>
        <v>5.3312111029965255E-2</v>
      </c>
    </row>
    <row r="2783" spans="1:14" x14ac:dyDescent="0.3">
      <c r="A2783" s="1" t="s">
        <v>323</v>
      </c>
      <c r="B2783" s="1" t="s">
        <v>132</v>
      </c>
      <c r="C2783" s="1">
        <v>2000</v>
      </c>
      <c r="D2783" s="13">
        <v>1</v>
      </c>
      <c r="E2783" s="12">
        <v>1.0000000000000001E-5</v>
      </c>
      <c r="F2783" s="13">
        <v>0.13221759999999999</v>
      </c>
      <c r="G2783" s="12">
        <v>1.0000000000000001E-5</v>
      </c>
      <c r="H2783" s="12">
        <v>1.0000000000000001E-5</v>
      </c>
      <c r="I2783" s="14">
        <f t="shared" si="85"/>
        <v>6.6720279035379303E-4</v>
      </c>
      <c r="J2783" s="13">
        <v>0.2390748</v>
      </c>
      <c r="K2783" s="12">
        <v>1.0000000000000001E-5</v>
      </c>
      <c r="L2783" s="12">
        <v>1.0000000000000001E-5</v>
      </c>
      <c r="M2783" s="12">
        <v>1.0000000000000001E-5</v>
      </c>
      <c r="N2783" s="15">
        <f t="shared" si="86"/>
        <v>1.2434646697584599E-4</v>
      </c>
    </row>
    <row r="2784" spans="1:14" x14ac:dyDescent="0.3">
      <c r="A2784" s="1" t="s">
        <v>323</v>
      </c>
      <c r="B2784" s="1" t="s">
        <v>132</v>
      </c>
      <c r="C2784" s="1">
        <v>2001</v>
      </c>
      <c r="D2784" s="13">
        <v>0.95000169999999995</v>
      </c>
      <c r="E2784" s="13">
        <v>0.13038810000000001</v>
      </c>
      <c r="F2784" s="13">
        <v>0.26359830000000001</v>
      </c>
      <c r="G2784" s="13">
        <v>0.1666665</v>
      </c>
      <c r="H2784" s="12">
        <v>1.0000000000000001E-5</v>
      </c>
      <c r="I2784" s="14">
        <f t="shared" si="85"/>
        <v>3.5249312579832728E-2</v>
      </c>
      <c r="J2784" s="13">
        <v>0.30517440000000001</v>
      </c>
      <c r="K2784" s="12">
        <v>1.0000000000000001E-5</v>
      </c>
      <c r="L2784" s="13">
        <v>3.3027399999999998E-2</v>
      </c>
      <c r="M2784" s="13">
        <v>0.20000039999999999</v>
      </c>
      <c r="N2784" s="15">
        <f t="shared" si="86"/>
        <v>1.1915529260594523E-2</v>
      </c>
    </row>
    <row r="2785" spans="1:14" x14ac:dyDescent="0.3">
      <c r="A2785" s="1" t="s">
        <v>323</v>
      </c>
      <c r="B2785" s="1" t="s">
        <v>132</v>
      </c>
      <c r="C2785" s="1">
        <v>2002</v>
      </c>
      <c r="D2785" s="13">
        <v>0.90000279999999999</v>
      </c>
      <c r="E2785" s="13">
        <v>0.1961791</v>
      </c>
      <c r="F2785" s="13">
        <v>0.39497910000000003</v>
      </c>
      <c r="G2785" s="13">
        <v>0.3333335</v>
      </c>
      <c r="H2785" s="12">
        <v>1.0000000000000001E-5</v>
      </c>
      <c r="I2785" s="14">
        <f t="shared" si="85"/>
        <v>4.7127015292127032E-2</v>
      </c>
      <c r="J2785" s="13">
        <v>0.3712741</v>
      </c>
      <c r="K2785" s="12">
        <v>1.0000000000000001E-5</v>
      </c>
      <c r="L2785" s="13">
        <v>6.6191799999999995E-2</v>
      </c>
      <c r="M2785" s="13">
        <v>0.40000010000000003</v>
      </c>
      <c r="N2785" s="15">
        <f t="shared" si="86"/>
        <v>1.7706785908877785E-2</v>
      </c>
    </row>
    <row r="2786" spans="1:14" x14ac:dyDescent="0.3">
      <c r="A2786" s="1" t="s">
        <v>323</v>
      </c>
      <c r="B2786" s="1" t="s">
        <v>132</v>
      </c>
      <c r="C2786" s="1">
        <v>2003</v>
      </c>
      <c r="D2786" s="13">
        <v>0.85000379999999998</v>
      </c>
      <c r="E2786" s="13">
        <v>0.25922390000000001</v>
      </c>
      <c r="F2786" s="13">
        <v>0.23514640000000001</v>
      </c>
      <c r="G2786" s="13">
        <v>0.5</v>
      </c>
      <c r="H2786" s="12">
        <v>1.0000000000000001E-5</v>
      </c>
      <c r="I2786" s="14">
        <f t="shared" ref="I2786:I2849" si="87">GEOMEAN(D2786,E2786,F2786,G2786,H2786)</f>
        <v>4.8159375786953194E-2</v>
      </c>
      <c r="J2786" s="13">
        <v>0.43737369999999998</v>
      </c>
      <c r="K2786" s="12">
        <v>1.0000000000000001E-5</v>
      </c>
      <c r="L2786" s="13">
        <v>9.9493200000000004E-2</v>
      </c>
      <c r="M2786" s="13">
        <v>0.59999979999999997</v>
      </c>
      <c r="N2786" s="15">
        <f t="shared" si="86"/>
        <v>2.2604728354152198E-2</v>
      </c>
    </row>
    <row r="2787" spans="1:14" x14ac:dyDescent="0.3">
      <c r="A2787" s="1" t="s">
        <v>323</v>
      </c>
      <c r="B2787" s="1" t="s">
        <v>132</v>
      </c>
      <c r="C2787" s="1">
        <v>2004</v>
      </c>
      <c r="D2787" s="13">
        <v>0.80000490000000002</v>
      </c>
      <c r="E2787" s="13">
        <v>0.23797009999999999</v>
      </c>
      <c r="F2787" s="13">
        <v>0.41924689999999998</v>
      </c>
      <c r="G2787" s="13">
        <v>0.66666650000000005</v>
      </c>
      <c r="H2787" s="13">
        <v>0.5</v>
      </c>
      <c r="I2787" s="14">
        <f t="shared" si="87"/>
        <v>0.4841642374829529</v>
      </c>
      <c r="J2787" s="13">
        <v>0.50347330000000001</v>
      </c>
      <c r="K2787" s="12">
        <v>1.0000000000000001E-5</v>
      </c>
      <c r="L2787" s="13">
        <v>0.13293150000000001</v>
      </c>
      <c r="M2787" s="13">
        <v>0.8000003</v>
      </c>
      <c r="N2787" s="15">
        <f t="shared" si="86"/>
        <v>2.7050395848635476E-2</v>
      </c>
    </row>
    <row r="2788" spans="1:14" x14ac:dyDescent="0.3">
      <c r="A2788" s="1" t="s">
        <v>323</v>
      </c>
      <c r="B2788" s="1" t="s">
        <v>132</v>
      </c>
      <c r="C2788" s="1">
        <v>2005</v>
      </c>
      <c r="D2788" s="13">
        <v>0.75000659999999997</v>
      </c>
      <c r="E2788" s="13">
        <v>0.13516420000000001</v>
      </c>
      <c r="F2788" s="13">
        <v>0.55313809999999997</v>
      </c>
      <c r="G2788" s="13">
        <v>1</v>
      </c>
      <c r="H2788" s="13">
        <v>0.5</v>
      </c>
      <c r="I2788" s="14">
        <f t="shared" si="87"/>
        <v>0.48926716194421405</v>
      </c>
      <c r="J2788" s="13">
        <v>0.56957290000000005</v>
      </c>
      <c r="K2788" s="12">
        <v>1.0000000000000001E-5</v>
      </c>
      <c r="L2788" s="13">
        <v>0.17719599999999999</v>
      </c>
      <c r="M2788" s="13">
        <v>1</v>
      </c>
      <c r="N2788" s="15">
        <f t="shared" si="86"/>
        <v>3.1695733591808294E-2</v>
      </c>
    </row>
    <row r="2789" spans="1:14" x14ac:dyDescent="0.3">
      <c r="A2789" s="1" t="s">
        <v>323</v>
      </c>
      <c r="B2789" s="1" t="s">
        <v>132</v>
      </c>
      <c r="C2789" s="1">
        <v>2006</v>
      </c>
      <c r="D2789" s="13">
        <v>0.70000770000000001</v>
      </c>
      <c r="E2789" s="13">
        <v>0.30722389999999999</v>
      </c>
      <c r="F2789" s="13">
        <v>0.4820083</v>
      </c>
      <c r="G2789" s="13">
        <v>1</v>
      </c>
      <c r="H2789" s="12">
        <v>1.0000000000000001E-5</v>
      </c>
      <c r="I2789" s="14">
        <f t="shared" si="87"/>
        <v>6.3551011359848156E-2</v>
      </c>
      <c r="J2789" s="13">
        <v>0.63567260000000003</v>
      </c>
      <c r="K2789" s="12">
        <v>1.0000000000000001E-5</v>
      </c>
      <c r="L2789" s="13">
        <v>0.22982069999999999</v>
      </c>
      <c r="M2789" s="13">
        <v>1</v>
      </c>
      <c r="N2789" s="15">
        <f t="shared" si="86"/>
        <v>3.4766074684442608E-2</v>
      </c>
    </row>
    <row r="2790" spans="1:14" x14ac:dyDescent="0.3">
      <c r="A2790" s="1" t="s">
        <v>323</v>
      </c>
      <c r="B2790" s="1" t="s">
        <v>132</v>
      </c>
      <c r="C2790" s="1">
        <v>2007</v>
      </c>
      <c r="D2790" s="13">
        <v>0.65000869999999999</v>
      </c>
      <c r="E2790" s="13">
        <v>0.20286570000000001</v>
      </c>
      <c r="F2790" s="13">
        <v>0.21924689999999999</v>
      </c>
      <c r="G2790" s="13">
        <v>1</v>
      </c>
      <c r="H2790" s="13">
        <v>0.5</v>
      </c>
      <c r="I2790" s="14">
        <f t="shared" si="87"/>
        <v>0.42855468955282711</v>
      </c>
      <c r="J2790" s="13">
        <v>0.6897046</v>
      </c>
      <c r="K2790" s="12">
        <v>1.0000000000000001E-5</v>
      </c>
      <c r="L2790" s="13">
        <v>0.2827189</v>
      </c>
      <c r="M2790" s="13">
        <v>1</v>
      </c>
      <c r="N2790" s="15">
        <f t="shared" si="86"/>
        <v>3.7368398979937038E-2</v>
      </c>
    </row>
    <row r="2791" spans="1:14" x14ac:dyDescent="0.3">
      <c r="A2791" s="1" t="s">
        <v>323</v>
      </c>
      <c r="B2791" s="1" t="s">
        <v>132</v>
      </c>
      <c r="C2791" s="1">
        <v>2008</v>
      </c>
      <c r="D2791" s="13">
        <v>0.6000105</v>
      </c>
      <c r="E2791" s="13">
        <v>0.22220899999999999</v>
      </c>
      <c r="F2791" s="13">
        <v>0.59414230000000001</v>
      </c>
      <c r="G2791" s="13">
        <v>1</v>
      </c>
      <c r="H2791" s="12">
        <v>1.0000000000000001E-5</v>
      </c>
      <c r="I2791" s="14">
        <f t="shared" si="87"/>
        <v>6.0222973329751565E-2</v>
      </c>
      <c r="J2791" s="13">
        <v>0.73585500000000004</v>
      </c>
      <c r="K2791" s="12">
        <v>1.0000000000000001E-5</v>
      </c>
      <c r="L2791" s="13">
        <v>0.33589150000000001</v>
      </c>
      <c r="M2791" s="13">
        <v>1</v>
      </c>
      <c r="N2791" s="15">
        <f t="shared" si="86"/>
        <v>3.9650422079157657E-2</v>
      </c>
    </row>
    <row r="2792" spans="1:14" x14ac:dyDescent="0.3">
      <c r="A2792" s="1" t="s">
        <v>323</v>
      </c>
      <c r="B2792" s="1" t="s">
        <v>132</v>
      </c>
      <c r="C2792" s="1">
        <v>2009</v>
      </c>
      <c r="D2792" s="13">
        <v>0.55001149999999999</v>
      </c>
      <c r="E2792" s="13">
        <v>0.22029850000000001</v>
      </c>
      <c r="F2792" s="13">
        <v>0.30711290000000002</v>
      </c>
      <c r="G2792" s="13">
        <v>1</v>
      </c>
      <c r="H2792" s="13">
        <v>0.5</v>
      </c>
      <c r="I2792" s="14">
        <f t="shared" si="87"/>
        <v>0.4507443324313436</v>
      </c>
      <c r="J2792" s="13">
        <v>0.78035339999999997</v>
      </c>
      <c r="K2792" s="12">
        <v>1.0000000000000001E-5</v>
      </c>
      <c r="L2792" s="13">
        <v>0.38920100000000002</v>
      </c>
      <c r="M2792" s="13">
        <v>1</v>
      </c>
      <c r="N2792" s="15">
        <f t="shared" si="86"/>
        <v>4.1746139362774291E-2</v>
      </c>
    </row>
    <row r="2793" spans="1:14" x14ac:dyDescent="0.3">
      <c r="A2793" s="1" t="s">
        <v>323</v>
      </c>
      <c r="B2793" s="1" t="s">
        <v>132</v>
      </c>
      <c r="C2793" s="1">
        <v>2010</v>
      </c>
      <c r="D2793" s="13">
        <v>0.50001260000000003</v>
      </c>
      <c r="E2793" s="13">
        <v>0.27092539999999998</v>
      </c>
      <c r="F2793" s="13">
        <v>0.72970710000000005</v>
      </c>
      <c r="G2793" s="13">
        <v>1</v>
      </c>
      <c r="H2793" s="13">
        <v>1</v>
      </c>
      <c r="I2793" s="14">
        <f t="shared" si="87"/>
        <v>0.62950016563765643</v>
      </c>
      <c r="J2793" s="13">
        <v>0.82718959999999997</v>
      </c>
      <c r="K2793" s="12">
        <v>1.0000000000000001E-5</v>
      </c>
      <c r="L2793" s="13">
        <v>0.44264750000000003</v>
      </c>
      <c r="M2793" s="13">
        <v>1</v>
      </c>
      <c r="N2793" s="15">
        <f t="shared" si="86"/>
        <v>4.3743725771990316E-2</v>
      </c>
    </row>
    <row r="2794" spans="1:14" x14ac:dyDescent="0.3">
      <c r="A2794" s="1" t="s">
        <v>323</v>
      </c>
      <c r="B2794" s="1" t="s">
        <v>132</v>
      </c>
      <c r="C2794" s="1">
        <v>2011</v>
      </c>
      <c r="D2794" s="13">
        <v>0.45001639999999998</v>
      </c>
      <c r="E2794" s="13">
        <v>0.47952240000000002</v>
      </c>
      <c r="F2794" s="13">
        <v>0.50292879999999995</v>
      </c>
      <c r="G2794" s="13">
        <v>1</v>
      </c>
      <c r="H2794" s="13">
        <v>0.5</v>
      </c>
      <c r="I2794" s="14">
        <f t="shared" si="87"/>
        <v>0.55834515269831908</v>
      </c>
      <c r="J2794" s="13">
        <v>0.86781410000000003</v>
      </c>
      <c r="K2794" s="12">
        <v>1.0000000000000001E-5</v>
      </c>
      <c r="L2794" s="13">
        <v>0.49636849999999999</v>
      </c>
      <c r="M2794" s="13">
        <v>1</v>
      </c>
      <c r="N2794" s="15">
        <f t="shared" si="86"/>
        <v>4.5557273934277755E-2</v>
      </c>
    </row>
    <row r="2795" spans="1:14" x14ac:dyDescent="0.3">
      <c r="A2795" s="1" t="s">
        <v>323</v>
      </c>
      <c r="B2795" s="1" t="s">
        <v>132</v>
      </c>
      <c r="C2795" s="1">
        <v>2012</v>
      </c>
      <c r="D2795" s="13">
        <v>0.40002019999999999</v>
      </c>
      <c r="E2795" s="13">
        <v>0.62256719999999999</v>
      </c>
      <c r="F2795" s="12">
        <v>1.0000000000000001E-5</v>
      </c>
      <c r="G2795" s="13">
        <v>1</v>
      </c>
      <c r="H2795" s="12">
        <v>1.0000000000000001E-5</v>
      </c>
      <c r="I2795" s="14">
        <f t="shared" si="87"/>
        <v>7.5727502109867433E-3</v>
      </c>
      <c r="J2795" s="13">
        <v>0.91120129999999999</v>
      </c>
      <c r="K2795" s="12">
        <v>1.0000000000000001E-5</v>
      </c>
      <c r="L2795" s="13">
        <v>0.55036289999999999</v>
      </c>
      <c r="M2795" s="13">
        <v>1</v>
      </c>
      <c r="N2795" s="15">
        <f t="shared" si="86"/>
        <v>4.7322302815209542E-2</v>
      </c>
    </row>
    <row r="2796" spans="1:14" x14ac:dyDescent="0.3">
      <c r="A2796" s="1" t="s">
        <v>323</v>
      </c>
      <c r="B2796" s="1" t="s">
        <v>132</v>
      </c>
      <c r="C2796" s="1">
        <v>2013</v>
      </c>
      <c r="D2796" s="13">
        <v>0.3500241</v>
      </c>
      <c r="E2796" s="13">
        <v>0.83283589999999996</v>
      </c>
      <c r="F2796" s="13">
        <v>0.43933050000000001</v>
      </c>
      <c r="G2796" s="13">
        <v>1</v>
      </c>
      <c r="H2796" s="13">
        <v>0.5</v>
      </c>
      <c r="I2796" s="14">
        <f t="shared" si="87"/>
        <v>0.57714342024171894</v>
      </c>
      <c r="J2796" s="13">
        <v>0.95597140000000003</v>
      </c>
      <c r="K2796" s="12">
        <v>1.0000000000000001E-5</v>
      </c>
      <c r="L2796" s="13">
        <v>0.60435779999999995</v>
      </c>
      <c r="M2796" s="13">
        <v>1</v>
      </c>
      <c r="N2796" s="15">
        <f t="shared" si="86"/>
        <v>4.9026936618908175E-2</v>
      </c>
    </row>
    <row r="2797" spans="1:14" x14ac:dyDescent="0.3">
      <c r="A2797" s="1" t="s">
        <v>323</v>
      </c>
      <c r="B2797" s="1" t="s">
        <v>132</v>
      </c>
      <c r="C2797" s="1">
        <v>2014</v>
      </c>
      <c r="D2797" s="13">
        <v>0.30002790000000001</v>
      </c>
      <c r="E2797" s="13">
        <v>0.96035809999999999</v>
      </c>
      <c r="F2797" s="13">
        <v>0.4217573</v>
      </c>
      <c r="G2797" s="13">
        <v>1</v>
      </c>
      <c r="H2797" s="12">
        <v>1.0000000000000001E-5</v>
      </c>
      <c r="I2797" s="14">
        <f t="shared" si="87"/>
        <v>6.5604176877419554E-2</v>
      </c>
      <c r="J2797" s="13">
        <v>1</v>
      </c>
      <c r="K2797" s="12">
        <v>1.0000000000000001E-5</v>
      </c>
      <c r="L2797" s="13">
        <v>0.65862670000000001</v>
      </c>
      <c r="M2797" s="13">
        <v>1</v>
      </c>
      <c r="N2797" s="15">
        <f t="shared" si="86"/>
        <v>5.0659375661687912E-2</v>
      </c>
    </row>
    <row r="2798" spans="1:14" x14ac:dyDescent="0.3">
      <c r="A2798" s="1" t="s">
        <v>323</v>
      </c>
      <c r="B2798" s="1" t="s">
        <v>132</v>
      </c>
      <c r="C2798" s="1">
        <v>2015</v>
      </c>
      <c r="D2798" s="13">
        <v>0.25003170000000002</v>
      </c>
      <c r="E2798" s="13">
        <v>0.89695519999999995</v>
      </c>
      <c r="F2798" s="13">
        <v>0.52468619999999999</v>
      </c>
      <c r="G2798" s="13">
        <v>1</v>
      </c>
      <c r="H2798" s="13">
        <v>0.5</v>
      </c>
      <c r="I2798" s="14">
        <f t="shared" si="87"/>
        <v>0.56744933888127846</v>
      </c>
      <c r="J2798" s="13">
        <v>0.79053070000000003</v>
      </c>
      <c r="K2798" s="13">
        <v>1</v>
      </c>
      <c r="L2798" s="13">
        <v>0.71303249999999996</v>
      </c>
      <c r="M2798" s="13">
        <v>1</v>
      </c>
      <c r="N2798" s="15">
        <f t="shared" si="86"/>
        <v>0.86647695462114205</v>
      </c>
    </row>
    <row r="2799" spans="1:14" x14ac:dyDescent="0.3">
      <c r="A2799" s="1" t="s">
        <v>323</v>
      </c>
      <c r="B2799" s="1" t="s">
        <v>132</v>
      </c>
      <c r="C2799" s="1">
        <v>2016</v>
      </c>
      <c r="D2799" s="13">
        <v>0.20002510000000001</v>
      </c>
      <c r="E2799" s="13">
        <v>1</v>
      </c>
      <c r="F2799" s="13">
        <v>0.46276149999999999</v>
      </c>
      <c r="G2799" s="13">
        <v>1</v>
      </c>
      <c r="H2799" s="12">
        <v>1.0000000000000001E-5</v>
      </c>
      <c r="I2799" s="14">
        <f t="shared" si="87"/>
        <v>6.2128138772730851E-2</v>
      </c>
      <c r="J2799" s="13">
        <v>0.55200819999999995</v>
      </c>
      <c r="K2799" s="13">
        <v>1</v>
      </c>
      <c r="L2799" s="13">
        <v>0.76771279999999997</v>
      </c>
      <c r="M2799" s="13">
        <v>1</v>
      </c>
      <c r="N2799" s="15">
        <f t="shared" si="86"/>
        <v>0.80683750492083939</v>
      </c>
    </row>
    <row r="2800" spans="1:14" x14ac:dyDescent="0.3">
      <c r="A2800" s="1" t="s">
        <v>323</v>
      </c>
      <c r="B2800" s="1" t="s">
        <v>132</v>
      </c>
      <c r="C2800" s="1">
        <v>2017</v>
      </c>
      <c r="D2800" s="13">
        <v>0.15001919999999999</v>
      </c>
      <c r="E2800" s="13">
        <v>0.93934320000000004</v>
      </c>
      <c r="F2800" s="13">
        <v>1</v>
      </c>
      <c r="G2800" s="13">
        <v>1</v>
      </c>
      <c r="H2800" s="13">
        <v>0.5</v>
      </c>
      <c r="I2800" s="14">
        <f t="shared" si="87"/>
        <v>0.58828561513229993</v>
      </c>
      <c r="J2800" s="13">
        <v>0.28626269999999998</v>
      </c>
      <c r="K2800" s="12">
        <v>1</v>
      </c>
      <c r="L2800" s="13">
        <v>0.82362630000000003</v>
      </c>
      <c r="M2800" s="13">
        <v>1</v>
      </c>
      <c r="N2800" s="15">
        <f t="shared" si="86"/>
        <v>0.69682503022474851</v>
      </c>
    </row>
    <row r="2801" spans="1:14" x14ac:dyDescent="0.3">
      <c r="A2801" s="1" t="s">
        <v>323</v>
      </c>
      <c r="B2801" s="1" t="s">
        <v>132</v>
      </c>
      <c r="C2801" s="1">
        <v>2018</v>
      </c>
      <c r="D2801" s="13">
        <v>0.10001259999999999</v>
      </c>
      <c r="E2801" s="13">
        <v>0.84823870000000001</v>
      </c>
      <c r="F2801" s="13">
        <v>0.58661090000000005</v>
      </c>
      <c r="G2801" s="13">
        <v>1</v>
      </c>
      <c r="H2801" s="12">
        <v>1.0000000000000001E-5</v>
      </c>
      <c r="I2801" s="14">
        <f t="shared" si="87"/>
        <v>5.4876270196745354E-2</v>
      </c>
      <c r="J2801" s="12">
        <v>1.0000000000000001E-5</v>
      </c>
      <c r="K2801" s="13">
        <v>1</v>
      </c>
      <c r="L2801" s="13">
        <v>0.88104700000000002</v>
      </c>
      <c r="M2801" s="13">
        <v>1</v>
      </c>
      <c r="N2801" s="15">
        <f t="shared" si="86"/>
        <v>5.4481589444388551E-2</v>
      </c>
    </row>
    <row r="2802" spans="1:14" x14ac:dyDescent="0.3">
      <c r="A2802" s="1" t="s">
        <v>323</v>
      </c>
      <c r="B2802" s="1" t="s">
        <v>132</v>
      </c>
      <c r="C2802" s="1">
        <v>2019</v>
      </c>
      <c r="D2802" s="13">
        <v>5.0006599999999998E-2</v>
      </c>
      <c r="E2802" s="13">
        <v>0.84238809999999997</v>
      </c>
      <c r="F2802" s="13">
        <v>0.86025099999999999</v>
      </c>
      <c r="G2802" s="13">
        <v>1</v>
      </c>
      <c r="H2802" s="13">
        <v>1</v>
      </c>
      <c r="I2802" s="14">
        <f t="shared" si="87"/>
        <v>0.51503049847238747</v>
      </c>
      <c r="J2802" s="13">
        <v>7.8218300000000004E-2</v>
      </c>
      <c r="K2802" s="12">
        <v>1</v>
      </c>
      <c r="L2802" s="13">
        <v>0.93983839999999996</v>
      </c>
      <c r="M2802" s="13">
        <v>1</v>
      </c>
      <c r="N2802" s="15">
        <f t="shared" si="86"/>
        <v>0.52070337133506217</v>
      </c>
    </row>
    <row r="2803" spans="1:14" x14ac:dyDescent="0.3">
      <c r="A2803" s="1" t="s">
        <v>323</v>
      </c>
      <c r="B2803" s="1" t="s">
        <v>132</v>
      </c>
      <c r="C2803" s="1">
        <v>2020</v>
      </c>
      <c r="D2803" s="12">
        <v>1.0000000000000001E-5</v>
      </c>
      <c r="E2803" s="13">
        <v>0.8533731</v>
      </c>
      <c r="F2803" s="13">
        <v>0.83096239999999999</v>
      </c>
      <c r="G2803" s="13">
        <v>1</v>
      </c>
      <c r="H2803" s="12">
        <v>1.0000000000000001E-5</v>
      </c>
      <c r="I2803" s="14">
        <f t="shared" si="87"/>
        <v>9.33563931715738E-3</v>
      </c>
      <c r="J2803" s="13">
        <v>0.1238076</v>
      </c>
      <c r="K2803" s="12">
        <v>1</v>
      </c>
      <c r="L2803" s="13">
        <v>1</v>
      </c>
      <c r="M2803" s="13">
        <v>1</v>
      </c>
      <c r="N2803" s="15">
        <f t="shared" si="86"/>
        <v>0.59318044601745845</v>
      </c>
    </row>
    <row r="2804" spans="1:14" x14ac:dyDescent="0.3">
      <c r="A2804" s="1" t="s">
        <v>324</v>
      </c>
      <c r="B2804" s="1" t="s">
        <v>133</v>
      </c>
      <c r="C2804" s="1">
        <v>2000</v>
      </c>
      <c r="D2804" s="12">
        <v>1.0000000000000001E-5</v>
      </c>
      <c r="E2804" s="13">
        <v>0.9470925</v>
      </c>
      <c r="F2804" s="13">
        <v>0.56917359999999995</v>
      </c>
      <c r="G2804" s="13">
        <v>1</v>
      </c>
      <c r="H2804" s="13">
        <v>0.3333333</v>
      </c>
      <c r="I2804" s="14">
        <f t="shared" si="87"/>
        <v>7.0941957774165162E-2</v>
      </c>
      <c r="J2804" s="12">
        <v>1.0000000000000001E-5</v>
      </c>
      <c r="K2804" s="12">
        <v>1.0000000000000001E-5</v>
      </c>
      <c r="L2804" s="13">
        <v>1</v>
      </c>
      <c r="M2804" s="13">
        <v>1</v>
      </c>
      <c r="N2804" s="15">
        <f t="shared" si="86"/>
        <v>3.1622776601683794E-3</v>
      </c>
    </row>
    <row r="2805" spans="1:14" x14ac:dyDescent="0.3">
      <c r="A2805" s="1" t="s">
        <v>324</v>
      </c>
      <c r="B2805" s="1" t="s">
        <v>133</v>
      </c>
      <c r="C2805" s="1">
        <v>2001</v>
      </c>
      <c r="D2805" s="13">
        <v>6.52369E-2</v>
      </c>
      <c r="E2805" s="13">
        <v>1</v>
      </c>
      <c r="F2805" s="13">
        <v>0.39090059999999999</v>
      </c>
      <c r="G2805" s="13">
        <v>0.93962270000000003</v>
      </c>
      <c r="H2805" s="13">
        <v>0.3333333</v>
      </c>
      <c r="I2805" s="14">
        <f t="shared" si="87"/>
        <v>0.38060840177498845</v>
      </c>
      <c r="J2805" s="13">
        <v>3.9116400000000003E-2</v>
      </c>
      <c r="K2805" s="12">
        <v>1.0000000000000001E-5</v>
      </c>
      <c r="L2805" s="13">
        <v>0.97207679999999996</v>
      </c>
      <c r="M2805" s="12">
        <v>0.93746949999999996</v>
      </c>
      <c r="N2805" s="15">
        <f t="shared" si="86"/>
        <v>2.4434539069730896E-2</v>
      </c>
    </row>
    <row r="2806" spans="1:14" x14ac:dyDescent="0.3">
      <c r="A2806" s="1" t="s">
        <v>324</v>
      </c>
      <c r="B2806" s="1" t="s">
        <v>133</v>
      </c>
      <c r="C2806" s="1">
        <v>2002</v>
      </c>
      <c r="D2806" s="13">
        <v>0.13048119999999999</v>
      </c>
      <c r="E2806" s="13">
        <v>0.94637970000000005</v>
      </c>
      <c r="F2806" s="13">
        <v>0.4554318</v>
      </c>
      <c r="G2806" s="13">
        <v>0.87547169999999996</v>
      </c>
      <c r="H2806" s="13">
        <v>0.3333333</v>
      </c>
      <c r="I2806" s="14">
        <f t="shared" si="87"/>
        <v>0.43957350190496186</v>
      </c>
      <c r="J2806" s="13">
        <v>7.8232800000000005E-2</v>
      </c>
      <c r="K2806" s="12">
        <v>1.0000000000000001E-5</v>
      </c>
      <c r="L2806" s="13">
        <v>0.91224519999999998</v>
      </c>
      <c r="M2806" s="13">
        <v>0.87493929999999998</v>
      </c>
      <c r="N2806" s="15">
        <f t="shared" si="86"/>
        <v>2.8110566403936384E-2</v>
      </c>
    </row>
    <row r="2807" spans="1:14" x14ac:dyDescent="0.3">
      <c r="A2807" s="1" t="s">
        <v>324</v>
      </c>
      <c r="B2807" s="1" t="s">
        <v>133</v>
      </c>
      <c r="C2807" s="1">
        <v>2003</v>
      </c>
      <c r="D2807" s="13">
        <v>0.18005460000000001</v>
      </c>
      <c r="E2807" s="13">
        <v>0.97423800000000005</v>
      </c>
      <c r="F2807" s="13">
        <v>0.1174559</v>
      </c>
      <c r="G2807" s="13">
        <v>0.77358490000000002</v>
      </c>
      <c r="H2807" s="13">
        <v>0.3333333</v>
      </c>
      <c r="I2807" s="14">
        <f t="shared" si="87"/>
        <v>0.35080531268380377</v>
      </c>
      <c r="J2807" s="13">
        <v>0.1173491</v>
      </c>
      <c r="K2807" s="12">
        <v>1.0000000000000001E-5</v>
      </c>
      <c r="L2807" s="13">
        <v>0.85241219999999995</v>
      </c>
      <c r="M2807" s="13">
        <v>0.77356049999999998</v>
      </c>
      <c r="N2807" s="15">
        <f t="shared" si="86"/>
        <v>2.9658960550760668E-2</v>
      </c>
    </row>
    <row r="2808" spans="1:14" x14ac:dyDescent="0.3">
      <c r="A2808" s="1" t="s">
        <v>324</v>
      </c>
      <c r="B2808" s="1" t="s">
        <v>133</v>
      </c>
      <c r="C2808" s="1">
        <v>2004</v>
      </c>
      <c r="D2808" s="13">
        <v>0.26096229999999998</v>
      </c>
      <c r="E2808" s="13">
        <v>0.87983690000000003</v>
      </c>
      <c r="F2808" s="13">
        <v>6.6852400000000006E-2</v>
      </c>
      <c r="G2808" s="13">
        <v>0.67169820000000002</v>
      </c>
      <c r="H2808" s="13">
        <v>0.66666669999999995</v>
      </c>
      <c r="I2808" s="14">
        <f t="shared" si="87"/>
        <v>0.3693481931078233</v>
      </c>
      <c r="J2808" s="13">
        <v>0.15646550000000001</v>
      </c>
      <c r="K2808" s="12">
        <v>1.0000000000000001E-5</v>
      </c>
      <c r="L2808" s="13">
        <v>0.79258059999999997</v>
      </c>
      <c r="M2808" s="13">
        <v>0.67218169999999999</v>
      </c>
      <c r="N2808" s="15">
        <f t="shared" si="86"/>
        <v>3.0216014395623873E-2</v>
      </c>
    </row>
    <row r="2809" spans="1:14" x14ac:dyDescent="0.3">
      <c r="A2809" s="1" t="s">
        <v>324</v>
      </c>
      <c r="B2809" s="1" t="s">
        <v>133</v>
      </c>
      <c r="C2809" s="1">
        <v>2005</v>
      </c>
      <c r="D2809" s="13">
        <v>0.32619930000000003</v>
      </c>
      <c r="E2809" s="13">
        <v>0.99384779999999995</v>
      </c>
      <c r="F2809" s="12">
        <v>1.0000000000000001E-5</v>
      </c>
      <c r="G2809" s="13">
        <v>0.56981130000000002</v>
      </c>
      <c r="H2809" s="13">
        <v>0.66666669999999995</v>
      </c>
      <c r="I2809" s="14">
        <f t="shared" si="87"/>
        <v>6.5779193607273162E-2</v>
      </c>
      <c r="J2809" s="13">
        <v>0.1955819</v>
      </c>
      <c r="K2809" s="12">
        <v>1.0000000000000001E-5</v>
      </c>
      <c r="L2809" s="13">
        <v>0.7327475</v>
      </c>
      <c r="M2809" s="13">
        <v>0.5708029</v>
      </c>
      <c r="N2809" s="15">
        <f t="shared" si="86"/>
        <v>3.0074076095600536E-2</v>
      </c>
    </row>
    <row r="2810" spans="1:14" x14ac:dyDescent="0.3">
      <c r="A2810" s="1" t="s">
        <v>324</v>
      </c>
      <c r="B2810" s="1" t="s">
        <v>133</v>
      </c>
      <c r="C2810" s="1">
        <v>2006</v>
      </c>
      <c r="D2810" s="13">
        <v>0.3914435</v>
      </c>
      <c r="E2810" s="13">
        <v>0.92624620000000002</v>
      </c>
      <c r="F2810" s="13">
        <v>0.1086351</v>
      </c>
      <c r="G2810" s="13">
        <v>0.39245279999999999</v>
      </c>
      <c r="H2810" s="13">
        <v>0.66666669999999995</v>
      </c>
      <c r="I2810" s="14">
        <f t="shared" si="87"/>
        <v>0.4005090902973174</v>
      </c>
      <c r="J2810" s="13">
        <v>0.2346983</v>
      </c>
      <c r="K2810" s="12">
        <v>1.0000000000000001E-5</v>
      </c>
      <c r="L2810" s="13">
        <v>0.67251570000000005</v>
      </c>
      <c r="M2810" s="13">
        <v>0.39318730000000002</v>
      </c>
      <c r="N2810" s="15">
        <f t="shared" si="86"/>
        <v>2.8067450360884365E-2</v>
      </c>
    </row>
    <row r="2811" spans="1:14" x14ac:dyDescent="0.3">
      <c r="A2811" s="1" t="s">
        <v>324</v>
      </c>
      <c r="B2811" s="1" t="s">
        <v>133</v>
      </c>
      <c r="C2811" s="1">
        <v>2007</v>
      </c>
      <c r="D2811" s="13">
        <v>0.45668039999999999</v>
      </c>
      <c r="E2811" s="13">
        <v>0.85466189999999997</v>
      </c>
      <c r="F2811" s="13">
        <v>0.81383470000000002</v>
      </c>
      <c r="G2811" s="13">
        <v>0.21509429999999999</v>
      </c>
      <c r="H2811" s="13">
        <v>0.3333333</v>
      </c>
      <c r="I2811" s="14">
        <f t="shared" si="87"/>
        <v>0.46934274033574175</v>
      </c>
      <c r="J2811" s="13">
        <v>0.2644029</v>
      </c>
      <c r="K2811" s="12">
        <v>1.0000000000000001E-5</v>
      </c>
      <c r="L2811" s="13">
        <v>0.61228559999999999</v>
      </c>
      <c r="M2811" s="13">
        <v>0.21557180000000001</v>
      </c>
      <c r="N2811" s="15">
        <f t="shared" si="86"/>
        <v>2.4305415626344851E-2</v>
      </c>
    </row>
    <row r="2812" spans="1:14" x14ac:dyDescent="0.3">
      <c r="A2812" s="1" t="s">
        <v>324</v>
      </c>
      <c r="B2812" s="1" t="s">
        <v>133</v>
      </c>
      <c r="C2812" s="1">
        <v>2008</v>
      </c>
      <c r="D2812" s="13">
        <v>0.52192459999999996</v>
      </c>
      <c r="E2812" s="13">
        <v>0.84490410000000005</v>
      </c>
      <c r="F2812" s="13">
        <v>0.5236769</v>
      </c>
      <c r="G2812" s="13">
        <v>0.1773584</v>
      </c>
      <c r="H2812" s="12">
        <v>1.0000000000000001E-5</v>
      </c>
      <c r="I2812" s="14">
        <f t="shared" si="87"/>
        <v>5.2779597359707525E-2</v>
      </c>
      <c r="J2812" s="13">
        <v>0.42153750000000001</v>
      </c>
      <c r="K2812" s="12">
        <v>1.0000000000000001E-5</v>
      </c>
      <c r="L2812" s="13">
        <v>0.55245239999999995</v>
      </c>
      <c r="M2812" s="13">
        <v>0.1763179</v>
      </c>
      <c r="N2812" s="15">
        <f t="shared" si="86"/>
        <v>2.5313772412667676E-2</v>
      </c>
    </row>
    <row r="2813" spans="1:14" x14ac:dyDescent="0.3">
      <c r="A2813" s="1" t="s">
        <v>324</v>
      </c>
      <c r="B2813" s="1" t="s">
        <v>133</v>
      </c>
      <c r="C2813" s="1">
        <v>2009</v>
      </c>
      <c r="D2813" s="13">
        <v>0.60291939999999999</v>
      </c>
      <c r="E2813" s="13">
        <v>0.51074269999999999</v>
      </c>
      <c r="F2813" s="13">
        <v>0.51114210000000004</v>
      </c>
      <c r="G2813" s="13">
        <v>0.1169811</v>
      </c>
      <c r="H2813" s="12">
        <v>1.0000000000000001E-5</v>
      </c>
      <c r="I2813" s="14">
        <f t="shared" si="87"/>
        <v>4.4980445862457023E-2</v>
      </c>
      <c r="J2813" s="13">
        <v>0.28670649999999998</v>
      </c>
      <c r="K2813" s="12">
        <v>1.0000000000000001E-5</v>
      </c>
      <c r="L2813" s="13">
        <v>0.49222070000000001</v>
      </c>
      <c r="M2813" s="13">
        <v>0.1185725</v>
      </c>
      <c r="N2813" s="15">
        <f t="shared" si="86"/>
        <v>2.0225317472470292E-2</v>
      </c>
    </row>
    <row r="2814" spans="1:14" x14ac:dyDescent="0.3">
      <c r="A2814" s="1" t="s">
        <v>324</v>
      </c>
      <c r="B2814" s="1" t="s">
        <v>133</v>
      </c>
      <c r="C2814" s="1">
        <v>2010</v>
      </c>
      <c r="D2814" s="13">
        <v>0.66659650000000004</v>
      </c>
      <c r="E2814" s="13">
        <v>0.67039780000000004</v>
      </c>
      <c r="F2814" s="13">
        <v>0.13463320000000001</v>
      </c>
      <c r="G2814" s="13">
        <v>7.1697999999999998E-2</v>
      </c>
      <c r="H2814" s="13">
        <v>1</v>
      </c>
      <c r="I2814" s="14">
        <f t="shared" si="87"/>
        <v>0.33648907154602431</v>
      </c>
      <c r="J2814" s="13">
        <v>0.22823160000000001</v>
      </c>
      <c r="K2814" s="12">
        <v>1.0000000000000001E-5</v>
      </c>
      <c r="L2814" s="13">
        <v>0.3825288</v>
      </c>
      <c r="M2814" s="13">
        <v>7.4128200000000005E-2</v>
      </c>
      <c r="N2814" s="15">
        <f t="shared" si="86"/>
        <v>1.594982204368409E-2</v>
      </c>
    </row>
    <row r="2815" spans="1:14" x14ac:dyDescent="0.3">
      <c r="A2815" s="1" t="s">
        <v>324</v>
      </c>
      <c r="B2815" s="1" t="s">
        <v>133</v>
      </c>
      <c r="C2815" s="1">
        <v>2011</v>
      </c>
      <c r="D2815" s="13">
        <v>0.70170350000000004</v>
      </c>
      <c r="E2815" s="13">
        <v>0.53254290000000004</v>
      </c>
      <c r="F2815" s="13">
        <v>0.20659240000000001</v>
      </c>
      <c r="G2815" s="13">
        <v>6.0377300000000002E-2</v>
      </c>
      <c r="H2815" s="12">
        <v>1.0000000000000001E-5</v>
      </c>
      <c r="I2815" s="14">
        <f t="shared" si="87"/>
        <v>3.4174270612447849E-2</v>
      </c>
      <c r="J2815" s="13">
        <v>0.3054905</v>
      </c>
      <c r="K2815" s="12">
        <v>1.0000000000000001E-5</v>
      </c>
      <c r="L2815" s="13">
        <v>0.2768235</v>
      </c>
      <c r="M2815" s="13">
        <v>6.1800500000000001E-2</v>
      </c>
      <c r="N2815" s="15">
        <f t="shared" si="86"/>
        <v>1.5119873697879442E-2</v>
      </c>
    </row>
    <row r="2816" spans="1:14" x14ac:dyDescent="0.3">
      <c r="A2816" s="1" t="s">
        <v>324</v>
      </c>
      <c r="B2816" s="1" t="s">
        <v>133</v>
      </c>
      <c r="C2816" s="1">
        <v>2012</v>
      </c>
      <c r="D2816" s="13">
        <v>0.73207290000000003</v>
      </c>
      <c r="E2816" s="13">
        <v>0.34705269999999999</v>
      </c>
      <c r="F2816" s="13">
        <v>0.54503250000000003</v>
      </c>
      <c r="G2816" s="13">
        <v>0.1773584</v>
      </c>
      <c r="H2816" s="13">
        <v>0.3333333</v>
      </c>
      <c r="I2816" s="14">
        <f t="shared" si="87"/>
        <v>0.38249038672857033</v>
      </c>
      <c r="J2816" s="13">
        <v>0.648204</v>
      </c>
      <c r="K2816" s="12">
        <v>1.0000000000000001E-5</v>
      </c>
      <c r="L2816" s="13">
        <v>0.22098010000000001</v>
      </c>
      <c r="M2816" s="13">
        <v>0.17891319999999999</v>
      </c>
      <c r="N2816" s="15">
        <f t="shared" si="86"/>
        <v>2.2499704481529662E-2</v>
      </c>
    </row>
    <row r="2817" spans="1:14" x14ac:dyDescent="0.3">
      <c r="A2817" s="1" t="s">
        <v>324</v>
      </c>
      <c r="B2817" s="1" t="s">
        <v>133</v>
      </c>
      <c r="C2817" s="1">
        <v>2013</v>
      </c>
      <c r="D2817" s="13">
        <v>0.76244959999999995</v>
      </c>
      <c r="E2817" s="13">
        <v>0.40713939999999998</v>
      </c>
      <c r="F2817" s="13">
        <v>0.25719589999999998</v>
      </c>
      <c r="G2817" s="13">
        <v>0.13207540000000001</v>
      </c>
      <c r="H2817" s="13">
        <v>0.3333333</v>
      </c>
      <c r="I2817" s="14">
        <f t="shared" si="87"/>
        <v>0.32298606853801198</v>
      </c>
      <c r="J2817" s="13">
        <v>0.61871089999999995</v>
      </c>
      <c r="K2817" s="12">
        <v>1.0000000000000001E-5</v>
      </c>
      <c r="L2817" s="13">
        <v>0.1651367</v>
      </c>
      <c r="M2817" s="13">
        <v>0.13365769999999999</v>
      </c>
      <c r="N2817" s="15">
        <f t="shared" si="86"/>
        <v>1.92234502499113E-2</v>
      </c>
    </row>
    <row r="2818" spans="1:14" x14ac:dyDescent="0.3">
      <c r="A2818" s="1" t="s">
        <v>324</v>
      </c>
      <c r="B2818" s="1" t="s">
        <v>133</v>
      </c>
      <c r="C2818" s="1">
        <v>2014</v>
      </c>
      <c r="D2818" s="13">
        <v>0.80546439999999997</v>
      </c>
      <c r="E2818" s="13">
        <v>0.14697299999999999</v>
      </c>
      <c r="F2818" s="13">
        <v>0.92107700000000003</v>
      </c>
      <c r="G2818" s="13">
        <v>7.5471999999999996E-3</v>
      </c>
      <c r="H2818" s="12">
        <v>1.0000000000000001E-5</v>
      </c>
      <c r="I2818" s="14">
        <f t="shared" si="87"/>
        <v>2.4158676656264123E-2</v>
      </c>
      <c r="J2818" s="13">
        <v>0.5568092</v>
      </c>
      <c r="K2818" s="12">
        <v>1.0000000000000001E-5</v>
      </c>
      <c r="L2818" s="13">
        <v>0.1092933</v>
      </c>
      <c r="M2818" s="13">
        <v>6.9749E-3</v>
      </c>
      <c r="N2818" s="15">
        <f t="shared" si="86"/>
        <v>8.0715972142085899E-3</v>
      </c>
    </row>
    <row r="2819" spans="1:14" x14ac:dyDescent="0.3">
      <c r="A2819" s="1" t="s">
        <v>324</v>
      </c>
      <c r="B2819" s="1" t="s">
        <v>133</v>
      </c>
      <c r="C2819" s="1">
        <v>2015</v>
      </c>
      <c r="D2819" s="13">
        <v>0.83267800000000003</v>
      </c>
      <c r="E2819" s="13">
        <v>0.18005060000000001</v>
      </c>
      <c r="F2819" s="13">
        <v>0.80176409999999998</v>
      </c>
      <c r="G2819" s="13">
        <v>3.0188699999999999E-2</v>
      </c>
      <c r="H2819" s="12">
        <v>1.0000000000000001E-5</v>
      </c>
      <c r="I2819" s="14">
        <f t="shared" si="87"/>
        <v>3.2505177075785485E-2</v>
      </c>
      <c r="J2819" s="13">
        <v>0.5660674</v>
      </c>
      <c r="K2819" s="12">
        <v>1</v>
      </c>
      <c r="L2819" s="13">
        <v>6.5017199999999997E-2</v>
      </c>
      <c r="M2819" s="13">
        <v>3.0170300000000001E-2</v>
      </c>
      <c r="N2819" s="15">
        <f t="shared" si="86"/>
        <v>0.18254460782697274</v>
      </c>
    </row>
    <row r="2820" spans="1:14" x14ac:dyDescent="0.3">
      <c r="A2820" s="1" t="s">
        <v>324</v>
      </c>
      <c r="B2820" s="1" t="s">
        <v>133</v>
      </c>
      <c r="C2820" s="1">
        <v>2016</v>
      </c>
      <c r="D2820" s="13">
        <v>0.89992459999999996</v>
      </c>
      <c r="E2820" s="13">
        <v>0.25803880000000001</v>
      </c>
      <c r="F2820" s="13">
        <v>0.72609100000000004</v>
      </c>
      <c r="G2820" s="12">
        <v>1.0000000000000001E-5</v>
      </c>
      <c r="H2820" s="12">
        <v>1.0000000000000001E-5</v>
      </c>
      <c r="I2820" s="14">
        <f t="shared" si="87"/>
        <v>7.004488686795385E-3</v>
      </c>
      <c r="J2820" s="13">
        <v>0.78055980000000003</v>
      </c>
      <c r="K2820" s="12">
        <v>1</v>
      </c>
      <c r="L2820" s="13">
        <v>3.1909899999999998E-2</v>
      </c>
      <c r="M2820" s="13">
        <v>4.8660000000000001E-4</v>
      </c>
      <c r="N2820" s="15">
        <f t="shared" si="86"/>
        <v>5.9003249747122136E-2</v>
      </c>
    </row>
    <row r="2821" spans="1:14" x14ac:dyDescent="0.3">
      <c r="A2821" s="1" t="s">
        <v>324</v>
      </c>
      <c r="B2821" s="1" t="s">
        <v>133</v>
      </c>
      <c r="C2821" s="1">
        <v>2017</v>
      </c>
      <c r="D2821" s="13">
        <v>1</v>
      </c>
      <c r="E2821" s="13">
        <v>0.47590450000000001</v>
      </c>
      <c r="F2821" s="13">
        <v>0.4090065</v>
      </c>
      <c r="G2821" s="12">
        <v>1.0000000000000001E-5</v>
      </c>
      <c r="H2821" s="13">
        <v>0.3333333</v>
      </c>
      <c r="I2821" s="14">
        <f t="shared" si="87"/>
        <v>5.7866304048706407E-2</v>
      </c>
      <c r="J2821" s="13">
        <v>0.92265830000000004</v>
      </c>
      <c r="K2821" s="13">
        <v>1</v>
      </c>
      <c r="L2821" s="12">
        <v>9.9711999999999995E-3</v>
      </c>
      <c r="M2821" s="13">
        <v>2.1086E-3</v>
      </c>
      <c r="N2821" s="15">
        <f t="shared" si="86"/>
        <v>6.6365998149609834E-2</v>
      </c>
    </row>
    <row r="2822" spans="1:14" x14ac:dyDescent="0.3">
      <c r="A2822" s="1" t="s">
        <v>324</v>
      </c>
      <c r="B2822" s="1" t="s">
        <v>133</v>
      </c>
      <c r="C2822" s="1">
        <v>2018</v>
      </c>
      <c r="D2822" s="13">
        <v>1</v>
      </c>
      <c r="E2822" s="13">
        <v>0.41601700000000003</v>
      </c>
      <c r="F2822" s="13">
        <v>1</v>
      </c>
      <c r="G2822" s="12">
        <v>1.0000000000000001E-5</v>
      </c>
      <c r="H2822" s="12">
        <v>1.0000000000000001E-5</v>
      </c>
      <c r="I2822" s="14">
        <f t="shared" si="87"/>
        <v>8.3911641234553098E-3</v>
      </c>
      <c r="J2822" s="13">
        <v>1</v>
      </c>
      <c r="K2822" s="12">
        <v>1</v>
      </c>
      <c r="L2822" s="12">
        <v>1.0000000000000001E-5</v>
      </c>
      <c r="M2822" s="13">
        <v>2.4331000000000001E-3</v>
      </c>
      <c r="N2822" s="15">
        <f t="shared" si="86"/>
        <v>1.2489354408284883E-2</v>
      </c>
    </row>
    <row r="2823" spans="1:14" x14ac:dyDescent="0.3">
      <c r="A2823" s="1" t="s">
        <v>324</v>
      </c>
      <c r="B2823" s="1" t="s">
        <v>133</v>
      </c>
      <c r="C2823" s="1">
        <v>2019</v>
      </c>
      <c r="D2823" s="13">
        <v>1</v>
      </c>
      <c r="E2823" s="13">
        <v>0.20927129999999999</v>
      </c>
      <c r="F2823" s="13">
        <v>0.94011149999999999</v>
      </c>
      <c r="G2823" s="13">
        <v>3.7735999999999998E-3</v>
      </c>
      <c r="H2823" s="13">
        <v>0.3333333</v>
      </c>
      <c r="I2823" s="14">
        <f t="shared" si="87"/>
        <v>0.18997861643877834</v>
      </c>
      <c r="J2823" s="13">
        <v>0.98239370000000004</v>
      </c>
      <c r="K2823" s="13">
        <v>1</v>
      </c>
      <c r="L2823" s="13">
        <v>1.196E-3</v>
      </c>
      <c r="M2823" s="13">
        <v>5.8393999999999998E-3</v>
      </c>
      <c r="N2823" s="15">
        <f t="shared" si="86"/>
        <v>5.1179524129624135E-2</v>
      </c>
    </row>
    <row r="2824" spans="1:14" x14ac:dyDescent="0.3">
      <c r="A2824" s="1" t="s">
        <v>324</v>
      </c>
      <c r="B2824" s="1" t="s">
        <v>133</v>
      </c>
      <c r="C2824" s="1">
        <v>2020</v>
      </c>
      <c r="D2824" s="13">
        <v>1</v>
      </c>
      <c r="E2824" s="12">
        <v>1.0000000000000001E-5</v>
      </c>
      <c r="F2824" s="13">
        <v>0.75766020000000001</v>
      </c>
      <c r="G2824" s="12">
        <v>1.0000000000000001E-5</v>
      </c>
      <c r="H2824" s="13">
        <v>0.3333333</v>
      </c>
      <c r="I2824" s="14">
        <f t="shared" si="87"/>
        <v>7.5940007418489833E-3</v>
      </c>
      <c r="J2824" s="13">
        <v>0.94088989999999995</v>
      </c>
      <c r="K2824" s="12">
        <v>1</v>
      </c>
      <c r="L2824" s="13">
        <v>1.35607E-2</v>
      </c>
      <c r="M2824" s="12">
        <v>1.0000000000000001E-5</v>
      </c>
      <c r="N2824" s="15">
        <f t="shared" si="86"/>
        <v>1.8899713846159998E-2</v>
      </c>
    </row>
    <row r="2825" spans="1:14" x14ac:dyDescent="0.3">
      <c r="A2825" s="1" t="s">
        <v>325</v>
      </c>
      <c r="B2825" s="1" t="s">
        <v>134</v>
      </c>
      <c r="C2825" s="1">
        <v>2000</v>
      </c>
      <c r="D2825" s="12">
        <v>1.0000000000000001E-5</v>
      </c>
      <c r="E2825" s="13">
        <v>0.42279030000000001</v>
      </c>
      <c r="F2825" s="13">
        <v>0.66803069999999998</v>
      </c>
      <c r="G2825" s="13">
        <v>0.11165029999999999</v>
      </c>
      <c r="H2825" s="12">
        <v>1.0000000000000001E-5</v>
      </c>
      <c r="I2825" s="14">
        <f t="shared" si="87"/>
        <v>5.0090603722429752E-3</v>
      </c>
      <c r="J2825" s="12">
        <v>1.0000000000000001E-5</v>
      </c>
      <c r="K2825" s="12">
        <v>1.0000000000000001E-5</v>
      </c>
      <c r="L2825" s="12">
        <v>1.0000000000000001E-5</v>
      </c>
      <c r="M2825" s="13">
        <v>0.1068897</v>
      </c>
      <c r="N2825" s="15">
        <f t="shared" si="86"/>
        <v>1.0167963171819212E-4</v>
      </c>
    </row>
    <row r="2826" spans="1:14" x14ac:dyDescent="0.3">
      <c r="A2826" s="1" t="s">
        <v>325</v>
      </c>
      <c r="B2826" s="1" t="s">
        <v>134</v>
      </c>
      <c r="C2826" s="1">
        <v>2001</v>
      </c>
      <c r="D2826" s="13">
        <v>9.43441E-2</v>
      </c>
      <c r="E2826" s="13">
        <v>0.59449490000000005</v>
      </c>
      <c r="F2826" s="13">
        <v>0.62915600000000005</v>
      </c>
      <c r="G2826" s="13">
        <v>0.13592219999999999</v>
      </c>
      <c r="H2826" s="12">
        <v>1.0000000000000001E-5</v>
      </c>
      <c r="I2826" s="14">
        <f t="shared" si="87"/>
        <v>3.4370220902137677E-2</v>
      </c>
      <c r="J2826" s="13">
        <v>0.1285704</v>
      </c>
      <c r="K2826" s="12">
        <v>1.0000000000000001E-5</v>
      </c>
      <c r="L2826" s="13">
        <v>5.9572000000000002E-3</v>
      </c>
      <c r="M2826" s="13">
        <v>0.13353010000000001</v>
      </c>
      <c r="N2826" s="15">
        <f t="shared" si="86"/>
        <v>5.6551038869759084E-3</v>
      </c>
    </row>
    <row r="2827" spans="1:14" x14ac:dyDescent="0.3">
      <c r="A2827" s="1" t="s">
        <v>325</v>
      </c>
      <c r="B2827" s="1" t="s">
        <v>134</v>
      </c>
      <c r="C2827" s="1">
        <v>2002</v>
      </c>
      <c r="D2827" s="13">
        <v>0.18869340000000001</v>
      </c>
      <c r="E2827" s="13">
        <v>0.62408859999999999</v>
      </c>
      <c r="F2827" s="13">
        <v>0.52276219999999995</v>
      </c>
      <c r="G2827" s="13">
        <v>0.16019410000000001</v>
      </c>
      <c r="H2827" s="12">
        <v>1.0000000000000001E-5</v>
      </c>
      <c r="I2827" s="14">
        <f t="shared" si="87"/>
        <v>3.9700020467502921E-2</v>
      </c>
      <c r="J2827" s="13">
        <v>0.2571408</v>
      </c>
      <c r="K2827" s="12">
        <v>1.0000000000000001E-5</v>
      </c>
      <c r="L2827" s="13">
        <v>2.3601500000000001E-2</v>
      </c>
      <c r="M2827" s="13">
        <v>0.16017039999999999</v>
      </c>
      <c r="N2827" s="15">
        <f t="shared" si="86"/>
        <v>9.929404750183982E-3</v>
      </c>
    </row>
    <row r="2828" spans="1:14" x14ac:dyDescent="0.3">
      <c r="A2828" s="1" t="s">
        <v>325</v>
      </c>
      <c r="B2828" s="1" t="s">
        <v>134</v>
      </c>
      <c r="C2828" s="1">
        <v>2003</v>
      </c>
      <c r="D2828" s="13">
        <v>0.2830375</v>
      </c>
      <c r="E2828" s="13">
        <v>0.60123289999999996</v>
      </c>
      <c r="F2828" s="13">
        <v>0.48593350000000002</v>
      </c>
      <c r="G2828" s="13">
        <v>0.18446609999999999</v>
      </c>
      <c r="H2828" s="13">
        <v>0.5</v>
      </c>
      <c r="I2828" s="14">
        <f t="shared" si="87"/>
        <v>0.37711171630868118</v>
      </c>
      <c r="J2828" s="13">
        <v>0.38571119999999998</v>
      </c>
      <c r="K2828" s="12">
        <v>1.0000000000000001E-5</v>
      </c>
      <c r="L2828" s="13">
        <v>7.5160199999999996E-2</v>
      </c>
      <c r="M2828" s="13">
        <v>0.1868107</v>
      </c>
      <c r="N2828" s="15">
        <f t="shared" ref="N2828:N2891" si="88">GEOMEAN(J2828,K2828,L2828,M2828)</f>
        <v>1.5255027018315713E-2</v>
      </c>
    </row>
    <row r="2829" spans="1:14" x14ac:dyDescent="0.3">
      <c r="A2829" s="1" t="s">
        <v>325</v>
      </c>
      <c r="B2829" s="1" t="s">
        <v>134</v>
      </c>
      <c r="C2829" s="1">
        <v>2004</v>
      </c>
      <c r="D2829" s="13">
        <v>0.37738680000000002</v>
      </c>
      <c r="E2829" s="13">
        <v>0.65992870000000003</v>
      </c>
      <c r="F2829" s="13">
        <v>0.1278772</v>
      </c>
      <c r="G2829" s="13">
        <v>0.21359230000000001</v>
      </c>
      <c r="H2829" s="12">
        <v>1.0000000000000001E-5</v>
      </c>
      <c r="I2829" s="14">
        <f t="shared" si="87"/>
        <v>3.6858061170962964E-2</v>
      </c>
      <c r="J2829" s="13">
        <v>0.51428160000000001</v>
      </c>
      <c r="K2829" s="12">
        <v>1.0000000000000001E-5</v>
      </c>
      <c r="L2829" s="13">
        <v>0.12694710000000001</v>
      </c>
      <c r="M2829" s="13">
        <v>0.21345130000000001</v>
      </c>
      <c r="N2829" s="15">
        <f t="shared" si="88"/>
        <v>1.9321046409614948E-2</v>
      </c>
    </row>
    <row r="2830" spans="1:14" x14ac:dyDescent="0.3">
      <c r="A2830" s="1" t="s">
        <v>325</v>
      </c>
      <c r="B2830" s="1" t="s">
        <v>134</v>
      </c>
      <c r="C2830" s="1">
        <v>2005</v>
      </c>
      <c r="D2830" s="13">
        <v>0.47173090000000001</v>
      </c>
      <c r="E2830" s="13">
        <v>0.70435009999999998</v>
      </c>
      <c r="F2830" s="12">
        <v>1.0000000000000001E-5</v>
      </c>
      <c r="G2830" s="13">
        <v>0.23786399999999999</v>
      </c>
      <c r="H2830" s="13">
        <v>0.5</v>
      </c>
      <c r="I2830" s="14">
        <f t="shared" si="87"/>
        <v>5.240302112666792E-2</v>
      </c>
      <c r="J2830" s="13">
        <v>0.64285199999999998</v>
      </c>
      <c r="K2830" s="12">
        <v>1.0000000000000001E-5</v>
      </c>
      <c r="L2830" s="13">
        <v>0.1785059</v>
      </c>
      <c r="M2830" s="13">
        <v>0.24009179999999999</v>
      </c>
      <c r="N2830" s="15">
        <f t="shared" si="88"/>
        <v>2.2910534719475236E-2</v>
      </c>
    </row>
    <row r="2831" spans="1:14" x14ac:dyDescent="0.3">
      <c r="A2831" s="1" t="s">
        <v>325</v>
      </c>
      <c r="B2831" s="1" t="s">
        <v>134</v>
      </c>
      <c r="C2831" s="1">
        <v>2006</v>
      </c>
      <c r="D2831" s="13">
        <v>0.56608020000000003</v>
      </c>
      <c r="E2831" s="13">
        <v>0.78160079999999998</v>
      </c>
      <c r="F2831" s="13">
        <v>0.19641939999999999</v>
      </c>
      <c r="G2831" s="13">
        <v>0.2572817</v>
      </c>
      <c r="H2831" s="12">
        <v>1.0000000000000001E-5</v>
      </c>
      <c r="I2831" s="14">
        <f t="shared" si="87"/>
        <v>4.676180293335315E-2</v>
      </c>
      <c r="J2831" s="13">
        <v>0.77142239999999995</v>
      </c>
      <c r="K2831" s="12">
        <v>1.0000000000000001E-5</v>
      </c>
      <c r="L2831" s="13">
        <v>0.23006370000000001</v>
      </c>
      <c r="M2831" s="12">
        <v>0.25941690000000001</v>
      </c>
      <c r="N2831" s="15">
        <f t="shared" si="88"/>
        <v>2.6048615947427446E-2</v>
      </c>
    </row>
    <row r="2832" spans="1:14" x14ac:dyDescent="0.3">
      <c r="A2832" s="1" t="s">
        <v>325</v>
      </c>
      <c r="B2832" s="1" t="s">
        <v>134</v>
      </c>
      <c r="C2832" s="1">
        <v>2007</v>
      </c>
      <c r="D2832" s="13">
        <v>0.66042440000000002</v>
      </c>
      <c r="E2832" s="13">
        <v>0.77949139999999995</v>
      </c>
      <c r="F2832" s="13">
        <v>0.8639386</v>
      </c>
      <c r="G2832" s="13">
        <v>0.27669909999999998</v>
      </c>
      <c r="H2832" s="13">
        <v>1</v>
      </c>
      <c r="I2832" s="14">
        <f t="shared" si="87"/>
        <v>0.65769571542320804</v>
      </c>
      <c r="J2832" s="13">
        <v>0.93884190000000001</v>
      </c>
      <c r="K2832" s="12">
        <v>1.0000000000000001E-5</v>
      </c>
      <c r="L2832" s="13">
        <v>0.2816225</v>
      </c>
      <c r="M2832" s="13">
        <v>0.2787423</v>
      </c>
      <c r="N2832" s="15">
        <f t="shared" si="88"/>
        <v>2.9299868627003581E-2</v>
      </c>
    </row>
    <row r="2833" spans="1:14" x14ac:dyDescent="0.3">
      <c r="A2833" s="1" t="s">
        <v>325</v>
      </c>
      <c r="B2833" s="1" t="s">
        <v>134</v>
      </c>
      <c r="C2833" s="1">
        <v>2008</v>
      </c>
      <c r="D2833" s="13">
        <v>0.72896899999999998</v>
      </c>
      <c r="E2833" s="13">
        <v>1</v>
      </c>
      <c r="F2833" s="13">
        <v>0.56163680000000005</v>
      </c>
      <c r="G2833" s="13">
        <v>0.62135929999999995</v>
      </c>
      <c r="H2833" s="12">
        <v>1.0000000000000001E-5</v>
      </c>
      <c r="I2833" s="14">
        <f t="shared" si="87"/>
        <v>7.6050396704399337E-2</v>
      </c>
      <c r="J2833" s="13">
        <v>0.9596787</v>
      </c>
      <c r="K2833" s="12">
        <v>1.0000000000000001E-5</v>
      </c>
      <c r="L2833" s="13">
        <v>0.33340940000000002</v>
      </c>
      <c r="M2833" s="13">
        <v>0.62135600000000002</v>
      </c>
      <c r="N2833" s="15">
        <f t="shared" si="88"/>
        <v>3.7550095686833755E-2</v>
      </c>
    </row>
    <row r="2834" spans="1:14" x14ac:dyDescent="0.3">
      <c r="A2834" s="1" t="s">
        <v>325</v>
      </c>
      <c r="B2834" s="1" t="s">
        <v>134</v>
      </c>
      <c r="C2834" s="1">
        <v>2009</v>
      </c>
      <c r="D2834" s="13">
        <v>0.82495450000000003</v>
      </c>
      <c r="E2834" s="13">
        <v>0.62093480000000001</v>
      </c>
      <c r="F2834" s="13">
        <v>0.58925830000000001</v>
      </c>
      <c r="G2834" s="13">
        <v>0.30097079999999998</v>
      </c>
      <c r="H2834" s="12">
        <v>1.0000000000000001E-5</v>
      </c>
      <c r="I2834" s="14">
        <f t="shared" si="87"/>
        <v>6.1895804694205352E-2</v>
      </c>
      <c r="J2834" s="13">
        <v>0.91193089999999999</v>
      </c>
      <c r="K2834" s="12">
        <v>1.0000000000000001E-5</v>
      </c>
      <c r="L2834" s="13">
        <v>0.38473819999999997</v>
      </c>
      <c r="M2834" s="13">
        <v>0.30265320000000001</v>
      </c>
      <c r="N2834" s="15">
        <f t="shared" si="88"/>
        <v>3.2100967923181671E-2</v>
      </c>
    </row>
    <row r="2835" spans="1:14" x14ac:dyDescent="0.3">
      <c r="A2835" s="1" t="s">
        <v>325</v>
      </c>
      <c r="B2835" s="1" t="s">
        <v>134</v>
      </c>
      <c r="C2835" s="1">
        <v>2010</v>
      </c>
      <c r="D2835" s="13">
        <v>0.91760549999999996</v>
      </c>
      <c r="E2835" s="13">
        <v>0.67582140000000002</v>
      </c>
      <c r="F2835" s="13">
        <v>0.14987210000000001</v>
      </c>
      <c r="G2835" s="13">
        <v>0.24757290000000001</v>
      </c>
      <c r="H2835" s="12">
        <v>1.0000000000000001E-5</v>
      </c>
      <c r="I2835" s="14">
        <f t="shared" si="87"/>
        <v>4.7030800284993055E-2</v>
      </c>
      <c r="J2835" s="13">
        <v>0.87546559999999995</v>
      </c>
      <c r="K2835" s="12">
        <v>1.0000000000000001E-5</v>
      </c>
      <c r="L2835" s="13">
        <v>0.43629699999999999</v>
      </c>
      <c r="M2835" s="13">
        <v>0.24631500000000001</v>
      </c>
      <c r="N2835" s="15">
        <f t="shared" si="88"/>
        <v>3.1144261926930577E-2</v>
      </c>
    </row>
    <row r="2836" spans="1:14" x14ac:dyDescent="0.3">
      <c r="A2836" s="1" t="s">
        <v>325</v>
      </c>
      <c r="B2836" s="1" t="s">
        <v>134</v>
      </c>
      <c r="C2836" s="1">
        <v>2011</v>
      </c>
      <c r="D2836" s="13">
        <v>0.93191089999999999</v>
      </c>
      <c r="E2836" s="13">
        <v>0.6601745</v>
      </c>
      <c r="F2836" s="13">
        <v>0.44910480000000003</v>
      </c>
      <c r="G2836" s="12">
        <v>1.0000000000000001E-5</v>
      </c>
      <c r="H2836" s="12">
        <v>1.0000000000000001E-5</v>
      </c>
      <c r="I2836" s="14">
        <f t="shared" si="87"/>
        <v>7.7317208684629917E-3</v>
      </c>
      <c r="J2836" s="13">
        <v>0.83786850000000002</v>
      </c>
      <c r="K2836" s="12">
        <v>1.0000000000000001E-5</v>
      </c>
      <c r="L2836" s="13">
        <v>0.48785479999999998</v>
      </c>
      <c r="M2836" s="12">
        <v>1.0000000000000001E-5</v>
      </c>
      <c r="N2836" s="15">
        <f t="shared" si="88"/>
        <v>2.5285212707134475E-3</v>
      </c>
    </row>
    <row r="2837" spans="1:14" x14ac:dyDescent="0.3">
      <c r="A2837" s="1" t="s">
        <v>325</v>
      </c>
      <c r="B2837" s="1" t="s">
        <v>134</v>
      </c>
      <c r="C2837" s="1">
        <v>2012</v>
      </c>
      <c r="D2837" s="13">
        <v>0.94664079999999995</v>
      </c>
      <c r="E2837" s="13">
        <v>0.54196359999999999</v>
      </c>
      <c r="F2837" s="13">
        <v>0.7442455</v>
      </c>
      <c r="G2837" s="13">
        <v>0.25242720000000002</v>
      </c>
      <c r="H2837" s="13">
        <v>0.5</v>
      </c>
      <c r="I2837" s="14">
        <f t="shared" si="87"/>
        <v>0.54524983375669689</v>
      </c>
      <c r="J2837" s="13">
        <v>0.60292630000000003</v>
      </c>
      <c r="K2837" s="12">
        <v>1.0000000000000001E-5</v>
      </c>
      <c r="L2837" s="13">
        <v>0.53941360000000005</v>
      </c>
      <c r="M2837" s="13">
        <v>0.2545037</v>
      </c>
      <c r="N2837" s="15">
        <f t="shared" si="88"/>
        <v>3.0162688931143149E-2</v>
      </c>
    </row>
    <row r="2838" spans="1:14" x14ac:dyDescent="0.3">
      <c r="A2838" s="1" t="s">
        <v>325</v>
      </c>
      <c r="B2838" s="1" t="s">
        <v>134</v>
      </c>
      <c r="C2838" s="1">
        <v>2013</v>
      </c>
      <c r="D2838" s="13">
        <v>0.98390319999999998</v>
      </c>
      <c r="E2838" s="13">
        <v>0.4241009</v>
      </c>
      <c r="F2838" s="13">
        <v>0.38772380000000001</v>
      </c>
      <c r="G2838" s="13">
        <v>1</v>
      </c>
      <c r="H2838" s="12">
        <v>1.0000000000000001E-5</v>
      </c>
      <c r="I2838" s="14">
        <f t="shared" si="87"/>
        <v>6.9468641413260646E-2</v>
      </c>
      <c r="J2838" s="13">
        <v>0.55656079999999997</v>
      </c>
      <c r="K2838" s="12">
        <v>1.0000000000000001E-5</v>
      </c>
      <c r="L2838" s="13">
        <v>0.59074249999999995</v>
      </c>
      <c r="M2838" s="13">
        <v>1</v>
      </c>
      <c r="N2838" s="15">
        <f t="shared" si="88"/>
        <v>4.2582161994868375E-2</v>
      </c>
    </row>
    <row r="2839" spans="1:14" x14ac:dyDescent="0.3">
      <c r="A2839" s="1" t="s">
        <v>325</v>
      </c>
      <c r="B2839" s="1" t="s">
        <v>134</v>
      </c>
      <c r="C2839" s="1">
        <v>2014</v>
      </c>
      <c r="D2839" s="13">
        <v>0.99738020000000005</v>
      </c>
      <c r="E2839" s="13">
        <v>0.1301303</v>
      </c>
      <c r="F2839" s="13">
        <v>1</v>
      </c>
      <c r="G2839" s="13">
        <v>0.42718450000000002</v>
      </c>
      <c r="H2839" s="13">
        <v>1</v>
      </c>
      <c r="I2839" s="14">
        <f t="shared" si="87"/>
        <v>0.56075213003003554</v>
      </c>
      <c r="J2839" s="13">
        <v>0.54446740000000005</v>
      </c>
      <c r="K2839" s="12">
        <v>1.0000000000000001E-5</v>
      </c>
      <c r="L2839" s="13">
        <v>0.64230030000000005</v>
      </c>
      <c r="M2839" s="13">
        <v>0.42581079999999999</v>
      </c>
      <c r="N2839" s="15">
        <f t="shared" si="88"/>
        <v>3.4932661028318941E-2</v>
      </c>
    </row>
    <row r="2840" spans="1:14" x14ac:dyDescent="0.3">
      <c r="A2840" s="1" t="s">
        <v>325</v>
      </c>
      <c r="B2840" s="1" t="s">
        <v>134</v>
      </c>
      <c r="C2840" s="1">
        <v>2015</v>
      </c>
      <c r="D2840" s="13">
        <v>1</v>
      </c>
      <c r="E2840" s="13">
        <v>0.1356599</v>
      </c>
      <c r="F2840" s="13">
        <v>0.84347830000000001</v>
      </c>
      <c r="G2840" s="13">
        <v>0.15048539999999999</v>
      </c>
      <c r="H2840" s="12">
        <v>1.0000000000000001E-5</v>
      </c>
      <c r="I2840" s="14">
        <f t="shared" si="87"/>
        <v>4.4381702173246898E-2</v>
      </c>
      <c r="J2840" s="13">
        <v>0.58554490000000003</v>
      </c>
      <c r="K2840" s="12">
        <v>1</v>
      </c>
      <c r="L2840" s="13">
        <v>0.6936291</v>
      </c>
      <c r="M2840" s="13">
        <v>0.1529643</v>
      </c>
      <c r="N2840" s="15">
        <f t="shared" si="88"/>
        <v>0.4992515223309964</v>
      </c>
    </row>
    <row r="2841" spans="1:14" x14ac:dyDescent="0.3">
      <c r="A2841" s="1" t="s">
        <v>325</v>
      </c>
      <c r="B2841" s="1" t="s">
        <v>134</v>
      </c>
      <c r="C2841" s="1">
        <v>2016</v>
      </c>
      <c r="D2841" s="13">
        <v>0.86571679999999995</v>
      </c>
      <c r="E2841" s="13">
        <v>0.29198420000000003</v>
      </c>
      <c r="F2841" s="13">
        <v>0.80306909999999998</v>
      </c>
      <c r="G2841" s="13">
        <v>0.1213592</v>
      </c>
      <c r="H2841" s="12">
        <v>1.0000000000000001E-5</v>
      </c>
      <c r="I2841" s="14">
        <f t="shared" si="87"/>
        <v>4.7677356039415648E-2</v>
      </c>
      <c r="J2841" s="13">
        <v>0.69164099999999995</v>
      </c>
      <c r="K2841" s="12">
        <v>1</v>
      </c>
      <c r="L2841" s="13">
        <v>0.74839599999999995</v>
      </c>
      <c r="M2841" s="13">
        <v>0.1211923</v>
      </c>
      <c r="N2841" s="15">
        <f t="shared" si="88"/>
        <v>0.50046280281460398</v>
      </c>
    </row>
    <row r="2842" spans="1:14" x14ac:dyDescent="0.3">
      <c r="A2842" s="1" t="s">
        <v>325</v>
      </c>
      <c r="B2842" s="1" t="s">
        <v>134</v>
      </c>
      <c r="C2842" s="1">
        <v>2017</v>
      </c>
      <c r="D2842" s="13">
        <v>0.74448599999999998</v>
      </c>
      <c r="E2842" s="13">
        <v>0.33718369999999998</v>
      </c>
      <c r="F2842" s="13">
        <v>0.63682859999999997</v>
      </c>
      <c r="G2842" s="13">
        <v>0.26699040000000002</v>
      </c>
      <c r="H2842" s="12">
        <v>1.0000000000000001E-5</v>
      </c>
      <c r="I2842" s="14">
        <f t="shared" si="87"/>
        <v>5.3216739498017855E-2</v>
      </c>
      <c r="J2842" s="13">
        <v>0.88825509999999996</v>
      </c>
      <c r="K2842" s="12">
        <v>1</v>
      </c>
      <c r="L2842" s="12">
        <v>0.80637000000000003</v>
      </c>
      <c r="M2842" s="13">
        <v>0.2656404</v>
      </c>
      <c r="N2842" s="15">
        <f t="shared" si="88"/>
        <v>0.66045244048728247</v>
      </c>
    </row>
    <row r="2843" spans="1:14" x14ac:dyDescent="0.3">
      <c r="A2843" s="1" t="s">
        <v>325</v>
      </c>
      <c r="B2843" s="1" t="s">
        <v>134</v>
      </c>
      <c r="C2843" s="1">
        <v>2018</v>
      </c>
      <c r="D2843" s="13">
        <v>0.61473820000000001</v>
      </c>
      <c r="E2843" s="13">
        <v>0.32677980000000001</v>
      </c>
      <c r="F2843" s="13">
        <v>0.99028130000000003</v>
      </c>
      <c r="G2843" s="13">
        <v>0.3640777</v>
      </c>
      <c r="H2843" s="12">
        <v>1.0000000000000001E-5</v>
      </c>
      <c r="I2843" s="14">
        <f t="shared" si="87"/>
        <v>5.9153386412609199E-2</v>
      </c>
      <c r="J2843" s="13">
        <v>0.98647419999999997</v>
      </c>
      <c r="K2843" s="12">
        <v>1</v>
      </c>
      <c r="L2843" s="13">
        <v>0.86778189999999999</v>
      </c>
      <c r="M2843" s="13">
        <v>0.36259429999999998</v>
      </c>
      <c r="N2843" s="15">
        <f t="shared" si="88"/>
        <v>0.74641322018704981</v>
      </c>
    </row>
    <row r="2844" spans="1:14" x14ac:dyDescent="0.3">
      <c r="A2844" s="1" t="s">
        <v>325</v>
      </c>
      <c r="B2844" s="1" t="s">
        <v>134</v>
      </c>
      <c r="C2844" s="1">
        <v>2019</v>
      </c>
      <c r="D2844" s="13">
        <v>0.47723460000000001</v>
      </c>
      <c r="E2844" s="13">
        <v>0.2432416</v>
      </c>
      <c r="F2844" s="13">
        <v>0.95345259999999998</v>
      </c>
      <c r="G2844" s="13">
        <v>0.30582530000000002</v>
      </c>
      <c r="H2844" s="12">
        <v>1.0000000000000001E-5</v>
      </c>
      <c r="I2844" s="14">
        <f t="shared" si="87"/>
        <v>5.0805234286802017E-2</v>
      </c>
      <c r="J2844" s="13">
        <v>1</v>
      </c>
      <c r="K2844" s="12">
        <v>1</v>
      </c>
      <c r="L2844" s="13">
        <v>0.93217190000000005</v>
      </c>
      <c r="M2844" s="13">
        <v>0.3069113</v>
      </c>
      <c r="N2844" s="15">
        <f t="shared" si="88"/>
        <v>0.73135329348290534</v>
      </c>
    </row>
    <row r="2845" spans="1:14" x14ac:dyDescent="0.3">
      <c r="A2845" s="1" t="s">
        <v>325</v>
      </c>
      <c r="B2845" s="1" t="s">
        <v>134</v>
      </c>
      <c r="C2845" s="1">
        <v>2020</v>
      </c>
      <c r="D2845" s="13">
        <v>0.34040920000000002</v>
      </c>
      <c r="E2845" s="12">
        <v>1.0000000000000001E-5</v>
      </c>
      <c r="F2845" s="13">
        <v>0.89616359999999995</v>
      </c>
      <c r="G2845" s="13">
        <v>0.50000009999999995</v>
      </c>
      <c r="H2845" s="13">
        <v>0.5</v>
      </c>
      <c r="I2845" s="14">
        <f t="shared" si="87"/>
        <v>5.9767588994126757E-2</v>
      </c>
      <c r="J2845" s="13">
        <v>0.96486150000000004</v>
      </c>
      <c r="K2845" s="12">
        <v>1</v>
      </c>
      <c r="L2845" s="13">
        <v>1</v>
      </c>
      <c r="M2845" s="13">
        <v>0.50016389999999999</v>
      </c>
      <c r="N2845" s="15">
        <f t="shared" si="88"/>
        <v>0.83347836296067523</v>
      </c>
    </row>
    <row r="2846" spans="1:14" x14ac:dyDescent="0.3">
      <c r="A2846" s="1" t="s">
        <v>326</v>
      </c>
      <c r="B2846" s="1" t="s">
        <v>135</v>
      </c>
      <c r="C2846" s="1">
        <v>2000</v>
      </c>
      <c r="D2846" s="13">
        <v>1</v>
      </c>
      <c r="E2846" s="12">
        <v>1.0000000000000001E-5</v>
      </c>
      <c r="F2846" s="12">
        <v>1.0000000000000001E-5</v>
      </c>
      <c r="G2846" s="12">
        <v>1.0000000000000001E-5</v>
      </c>
      <c r="H2846" s="13">
        <v>0.6</v>
      </c>
      <c r="I2846" s="14">
        <f t="shared" si="87"/>
        <v>9.0288045144743434E-4</v>
      </c>
      <c r="J2846" s="12">
        <v>1.0000000000000001E-5</v>
      </c>
      <c r="K2846" s="12">
        <v>1.0000000000000001E-5</v>
      </c>
      <c r="L2846" s="12">
        <v>1.0000000000000001E-5</v>
      </c>
      <c r="M2846" s="12">
        <v>1.0000000000000001E-5</v>
      </c>
      <c r="N2846" s="15">
        <f t="shared" si="88"/>
        <v>1.0000000000000001E-5</v>
      </c>
    </row>
    <row r="2847" spans="1:14" x14ac:dyDescent="0.3">
      <c r="A2847" s="1" t="s">
        <v>326</v>
      </c>
      <c r="B2847" s="1" t="s">
        <v>135</v>
      </c>
      <c r="C2847" s="1">
        <v>2001</v>
      </c>
      <c r="D2847" s="13">
        <v>0.94999990000000001</v>
      </c>
      <c r="E2847" s="13">
        <v>0.13176060000000001</v>
      </c>
      <c r="F2847" s="13">
        <v>0.31389099999999998</v>
      </c>
      <c r="G2847" s="13">
        <v>0.3333333</v>
      </c>
      <c r="H2847" s="13">
        <v>0.2</v>
      </c>
      <c r="I2847" s="14">
        <f t="shared" si="87"/>
        <v>0.30453648932021143</v>
      </c>
      <c r="J2847" s="13">
        <v>4.2983E-2</v>
      </c>
      <c r="K2847" s="12">
        <v>1.0000000000000001E-5</v>
      </c>
      <c r="L2847" s="13">
        <v>2.8695399999999999E-2</v>
      </c>
      <c r="M2847" s="13">
        <v>0.33331369999999999</v>
      </c>
      <c r="N2847" s="15">
        <f t="shared" si="88"/>
        <v>8.0073819151607814E-3</v>
      </c>
    </row>
    <row r="2848" spans="1:14" x14ac:dyDescent="0.3">
      <c r="A2848" s="1" t="s">
        <v>326</v>
      </c>
      <c r="B2848" s="1" t="s">
        <v>135</v>
      </c>
      <c r="C2848" s="1">
        <v>2002</v>
      </c>
      <c r="D2848" s="13">
        <v>0.90000020000000003</v>
      </c>
      <c r="E2848" s="13">
        <v>0.48561559999999998</v>
      </c>
      <c r="F2848" s="13">
        <v>0.3062164</v>
      </c>
      <c r="G2848" s="13">
        <v>0.66666669999999995</v>
      </c>
      <c r="H2848" s="13">
        <v>0.2</v>
      </c>
      <c r="I2848" s="14">
        <f t="shared" si="87"/>
        <v>0.44699275918521769</v>
      </c>
      <c r="J2848" s="13">
        <v>8.5965899999999998E-2</v>
      </c>
      <c r="K2848" s="12">
        <v>1.0000000000000001E-5</v>
      </c>
      <c r="L2848" s="13">
        <v>5.76237E-2</v>
      </c>
      <c r="M2848" s="13">
        <v>0.6666569</v>
      </c>
      <c r="N2848" s="15">
        <f t="shared" si="88"/>
        <v>1.3480544469022545E-2</v>
      </c>
    </row>
    <row r="2849" spans="1:14" x14ac:dyDescent="0.3">
      <c r="A2849" s="1" t="s">
        <v>326</v>
      </c>
      <c r="B2849" s="1" t="s">
        <v>135</v>
      </c>
      <c r="C2849" s="1">
        <v>2003</v>
      </c>
      <c r="D2849" s="13">
        <v>0.85000010000000004</v>
      </c>
      <c r="E2849" s="13">
        <v>0.5230148</v>
      </c>
      <c r="F2849" s="13">
        <v>0.48042980000000002</v>
      </c>
      <c r="G2849" s="13">
        <v>1</v>
      </c>
      <c r="H2849" s="13">
        <v>0.4</v>
      </c>
      <c r="I2849" s="14">
        <f t="shared" si="87"/>
        <v>0.61139879282904053</v>
      </c>
      <c r="J2849" s="13">
        <v>0.12894890000000001</v>
      </c>
      <c r="K2849" s="12">
        <v>1.0000000000000001E-5</v>
      </c>
      <c r="L2849" s="13">
        <v>0.1170311</v>
      </c>
      <c r="M2849" s="13">
        <v>1</v>
      </c>
      <c r="N2849" s="15">
        <f t="shared" si="88"/>
        <v>1.9709687212814582E-2</v>
      </c>
    </row>
    <row r="2850" spans="1:14" x14ac:dyDescent="0.3">
      <c r="A2850" s="1" t="s">
        <v>326</v>
      </c>
      <c r="B2850" s="1" t="s">
        <v>135</v>
      </c>
      <c r="C2850" s="1">
        <v>2004</v>
      </c>
      <c r="D2850" s="13">
        <v>0.80000009999999999</v>
      </c>
      <c r="E2850" s="13">
        <v>0.5230148</v>
      </c>
      <c r="F2850" s="13">
        <v>3.3768199999999998E-2</v>
      </c>
      <c r="G2850" s="13">
        <v>1</v>
      </c>
      <c r="H2850" s="13">
        <v>0.4</v>
      </c>
      <c r="I2850" s="14">
        <f t="shared" ref="I2850:I2913" si="89">GEOMEAN(D2850,E2850,F2850,G2850,H2850)</f>
        <v>0.35516845369783573</v>
      </c>
      <c r="J2850" s="13">
        <v>0.1719318</v>
      </c>
      <c r="K2850" s="12">
        <v>1.0000000000000001E-5</v>
      </c>
      <c r="L2850" s="13">
        <v>0.1771364</v>
      </c>
      <c r="M2850" s="13">
        <v>1</v>
      </c>
      <c r="N2850" s="15">
        <f t="shared" si="88"/>
        <v>2.3491784380686304E-2</v>
      </c>
    </row>
    <row r="2851" spans="1:14" x14ac:dyDescent="0.3">
      <c r="A2851" s="1" t="s">
        <v>326</v>
      </c>
      <c r="B2851" s="1" t="s">
        <v>135</v>
      </c>
      <c r="C2851" s="1">
        <v>2005</v>
      </c>
      <c r="D2851" s="13">
        <v>0.75</v>
      </c>
      <c r="E2851" s="13">
        <v>0.54085130000000003</v>
      </c>
      <c r="F2851" s="13">
        <v>0.49808140000000001</v>
      </c>
      <c r="G2851" s="13">
        <v>1</v>
      </c>
      <c r="H2851" s="13">
        <v>0.6</v>
      </c>
      <c r="I2851" s="14">
        <f t="shared" si="89"/>
        <v>0.6557195665846316</v>
      </c>
      <c r="J2851" s="13">
        <v>0.21491479999999999</v>
      </c>
      <c r="K2851" s="12">
        <v>1.0000000000000001E-5</v>
      </c>
      <c r="L2851" s="13">
        <v>0.23762990000000001</v>
      </c>
      <c r="M2851" s="13">
        <v>1</v>
      </c>
      <c r="N2851" s="15">
        <f t="shared" si="88"/>
        <v>2.6732640147101663E-2</v>
      </c>
    </row>
    <row r="2852" spans="1:14" x14ac:dyDescent="0.3">
      <c r="A2852" s="1" t="s">
        <v>326</v>
      </c>
      <c r="B2852" s="1" t="s">
        <v>135</v>
      </c>
      <c r="C2852" s="1">
        <v>2006</v>
      </c>
      <c r="D2852" s="13">
        <v>0.69999990000000001</v>
      </c>
      <c r="E2852" s="13">
        <v>0.54660509999999995</v>
      </c>
      <c r="F2852" s="13">
        <v>0.32540289999999999</v>
      </c>
      <c r="G2852" s="13">
        <v>1</v>
      </c>
      <c r="H2852" s="13">
        <v>1</v>
      </c>
      <c r="I2852" s="14">
        <f t="shared" si="89"/>
        <v>0.65923250831139713</v>
      </c>
      <c r="J2852" s="13">
        <v>0.25789770000000001</v>
      </c>
      <c r="K2852" s="12">
        <v>1.0000000000000001E-5</v>
      </c>
      <c r="L2852" s="13">
        <v>0.298821</v>
      </c>
      <c r="M2852" s="13">
        <v>1</v>
      </c>
      <c r="N2852" s="15">
        <f t="shared" si="88"/>
        <v>2.9628839809900397E-2</v>
      </c>
    </row>
    <row r="2853" spans="1:14" x14ac:dyDescent="0.3">
      <c r="A2853" s="1" t="s">
        <v>326</v>
      </c>
      <c r="B2853" s="1" t="s">
        <v>135</v>
      </c>
      <c r="C2853" s="1">
        <v>2007</v>
      </c>
      <c r="D2853" s="13">
        <v>0.64999989999999996</v>
      </c>
      <c r="E2853" s="13">
        <v>0.78826209999999997</v>
      </c>
      <c r="F2853" s="13">
        <v>0.41212589999999999</v>
      </c>
      <c r="G2853" s="13">
        <v>1</v>
      </c>
      <c r="H2853" s="13">
        <v>0.4</v>
      </c>
      <c r="I2853" s="14">
        <f t="shared" si="89"/>
        <v>0.6100069275966975</v>
      </c>
      <c r="J2853" s="13">
        <v>0.30468469999999997</v>
      </c>
      <c r="K2853" s="12">
        <v>1.0000000000000001E-5</v>
      </c>
      <c r="L2853" s="13">
        <v>8.9731500000000006E-2</v>
      </c>
      <c r="M2853" s="13">
        <v>1</v>
      </c>
      <c r="N2853" s="15">
        <f t="shared" si="88"/>
        <v>2.2866457769946905E-2</v>
      </c>
    </row>
    <row r="2854" spans="1:14" x14ac:dyDescent="0.3">
      <c r="A2854" s="1" t="s">
        <v>326</v>
      </c>
      <c r="B2854" s="1" t="s">
        <v>135</v>
      </c>
      <c r="C2854" s="1">
        <v>2008</v>
      </c>
      <c r="D2854" s="13">
        <v>0.60000010000000004</v>
      </c>
      <c r="E2854" s="13">
        <v>0.76006899999999999</v>
      </c>
      <c r="F2854" s="13">
        <v>0.1964697</v>
      </c>
      <c r="G2854" s="13">
        <v>1</v>
      </c>
      <c r="H2854" s="13">
        <v>0.4</v>
      </c>
      <c r="I2854" s="14">
        <f t="shared" si="89"/>
        <v>0.51389214947290163</v>
      </c>
      <c r="J2854" s="13">
        <v>0.34801910000000003</v>
      </c>
      <c r="K2854" s="12">
        <v>1.0000000000000001E-5</v>
      </c>
      <c r="L2854" s="13">
        <v>0.21436330000000001</v>
      </c>
      <c r="M2854" s="13">
        <v>1</v>
      </c>
      <c r="N2854" s="15">
        <f t="shared" si="88"/>
        <v>2.9389241555046072E-2</v>
      </c>
    </row>
    <row r="2855" spans="1:14" x14ac:dyDescent="0.3">
      <c r="A2855" s="1" t="s">
        <v>326</v>
      </c>
      <c r="B2855" s="1" t="s">
        <v>135</v>
      </c>
      <c r="C2855" s="1">
        <v>2009</v>
      </c>
      <c r="D2855" s="13">
        <v>0.55000009999999999</v>
      </c>
      <c r="E2855" s="13">
        <v>0.73532799999999998</v>
      </c>
      <c r="F2855" s="13">
        <v>0.66692249999999997</v>
      </c>
      <c r="G2855" s="13">
        <v>1</v>
      </c>
      <c r="H2855" s="13">
        <v>0.2</v>
      </c>
      <c r="I2855" s="14">
        <f t="shared" si="89"/>
        <v>0.55768613508452469</v>
      </c>
      <c r="J2855" s="13">
        <v>0.39374779999999998</v>
      </c>
      <c r="K2855" s="12">
        <v>1.0000000000000001E-5</v>
      </c>
      <c r="L2855" s="13">
        <v>0.34108889999999997</v>
      </c>
      <c r="M2855" s="13">
        <v>1</v>
      </c>
      <c r="N2855" s="15">
        <f t="shared" si="88"/>
        <v>3.4042498866970458E-2</v>
      </c>
    </row>
    <row r="2856" spans="1:14" x14ac:dyDescent="0.3">
      <c r="A2856" s="1" t="s">
        <v>326</v>
      </c>
      <c r="B2856" s="1" t="s">
        <v>135</v>
      </c>
      <c r="C2856" s="1">
        <v>2010</v>
      </c>
      <c r="D2856" s="13">
        <v>0.5</v>
      </c>
      <c r="E2856" s="13">
        <v>0.83199069999999997</v>
      </c>
      <c r="F2856" s="13">
        <v>0.51419800000000004</v>
      </c>
      <c r="G2856" s="13">
        <v>1</v>
      </c>
      <c r="H2856" s="13">
        <v>0.6</v>
      </c>
      <c r="I2856" s="14">
        <f t="shared" si="89"/>
        <v>0.66324505690802094</v>
      </c>
      <c r="J2856" s="13">
        <v>0.44268790000000002</v>
      </c>
      <c r="K2856" s="12">
        <v>1.0000000000000001E-5</v>
      </c>
      <c r="L2856" s="13">
        <v>0.47021879999999999</v>
      </c>
      <c r="M2856" s="13">
        <v>1</v>
      </c>
      <c r="N2856" s="15">
        <f t="shared" si="88"/>
        <v>3.7983887421886832E-2</v>
      </c>
    </row>
    <row r="2857" spans="1:14" x14ac:dyDescent="0.3">
      <c r="A2857" s="1" t="s">
        <v>326</v>
      </c>
      <c r="B2857" s="1" t="s">
        <v>135</v>
      </c>
      <c r="C2857" s="1">
        <v>2011</v>
      </c>
      <c r="D2857" s="13">
        <v>0.44999990000000001</v>
      </c>
      <c r="E2857" s="13">
        <v>0.83947050000000001</v>
      </c>
      <c r="F2857" s="13">
        <v>0.48810439999999999</v>
      </c>
      <c r="G2857" s="13">
        <v>1</v>
      </c>
      <c r="H2857" s="13">
        <v>0.4</v>
      </c>
      <c r="I2857" s="14">
        <f t="shared" si="89"/>
        <v>0.59368778576736847</v>
      </c>
      <c r="J2857" s="13">
        <v>0.49091299999999999</v>
      </c>
      <c r="K2857" s="12">
        <v>1.0000000000000001E-5</v>
      </c>
      <c r="L2857" s="12">
        <v>0.60128740000000003</v>
      </c>
      <c r="M2857" s="12">
        <v>1</v>
      </c>
      <c r="N2857" s="15">
        <f t="shared" si="88"/>
        <v>4.1449725525036486E-2</v>
      </c>
    </row>
    <row r="2858" spans="1:14" x14ac:dyDescent="0.3">
      <c r="A2858" s="1" t="s">
        <v>326</v>
      </c>
      <c r="B2858" s="1" t="s">
        <v>135</v>
      </c>
      <c r="C2858" s="1">
        <v>2012</v>
      </c>
      <c r="D2858" s="13">
        <v>0.39999990000000002</v>
      </c>
      <c r="E2858" s="13">
        <v>0.80034519999999998</v>
      </c>
      <c r="F2858" s="13">
        <v>0.42594019999999999</v>
      </c>
      <c r="G2858" s="13">
        <v>1</v>
      </c>
      <c r="H2858" s="13">
        <v>0.4</v>
      </c>
      <c r="I2858" s="14">
        <f t="shared" si="89"/>
        <v>0.55891938156255538</v>
      </c>
      <c r="J2858" s="13">
        <v>0.54397980000000001</v>
      </c>
      <c r="K2858" s="12">
        <v>1.0000000000000001E-5</v>
      </c>
      <c r="L2858" s="13">
        <v>0.64456329999999995</v>
      </c>
      <c r="M2858" s="13">
        <v>1</v>
      </c>
      <c r="N2858" s="15">
        <f t="shared" si="88"/>
        <v>4.3272509982549529E-2</v>
      </c>
    </row>
    <row r="2859" spans="1:14" x14ac:dyDescent="0.3">
      <c r="A2859" s="1" t="s">
        <v>326</v>
      </c>
      <c r="B2859" s="1" t="s">
        <v>135</v>
      </c>
      <c r="C2859" s="1">
        <v>2013</v>
      </c>
      <c r="D2859" s="13">
        <v>0.34999980000000003</v>
      </c>
      <c r="E2859" s="13">
        <v>0.93670889999999996</v>
      </c>
      <c r="F2859" s="13">
        <v>0.51266310000000004</v>
      </c>
      <c r="G2859" s="13">
        <v>1</v>
      </c>
      <c r="H2859" s="13">
        <v>0.6</v>
      </c>
      <c r="I2859" s="14">
        <f t="shared" si="89"/>
        <v>0.63202047870116729</v>
      </c>
      <c r="J2859" s="13">
        <v>0.60110799999999998</v>
      </c>
      <c r="K2859" s="12">
        <v>1.0000000000000001E-5</v>
      </c>
      <c r="L2859" s="13">
        <v>0.68791690000000005</v>
      </c>
      <c r="M2859" s="13">
        <v>1</v>
      </c>
      <c r="N2859" s="15">
        <f t="shared" si="88"/>
        <v>4.5094349003900067E-2</v>
      </c>
    </row>
    <row r="2860" spans="1:14" x14ac:dyDescent="0.3">
      <c r="A2860" s="1" t="s">
        <v>326</v>
      </c>
      <c r="B2860" s="1" t="s">
        <v>135</v>
      </c>
      <c r="C2860" s="1">
        <v>2014</v>
      </c>
      <c r="D2860" s="13">
        <v>0.30000009999999999</v>
      </c>
      <c r="E2860" s="13">
        <v>0.91657080000000002</v>
      </c>
      <c r="F2860" s="13">
        <v>0.53722179999999997</v>
      </c>
      <c r="G2860" s="13">
        <v>1</v>
      </c>
      <c r="H2860" s="13">
        <v>0.4</v>
      </c>
      <c r="I2860" s="14">
        <f t="shared" si="89"/>
        <v>0.5679370577043068</v>
      </c>
      <c r="J2860" s="13">
        <v>0.6605202</v>
      </c>
      <c r="K2860" s="12">
        <v>1.0000000000000001E-5</v>
      </c>
      <c r="L2860" s="13">
        <v>0.73150309999999996</v>
      </c>
      <c r="M2860" s="13">
        <v>1</v>
      </c>
      <c r="N2860" s="15">
        <f t="shared" si="88"/>
        <v>4.6884098389170632E-2</v>
      </c>
    </row>
    <row r="2861" spans="1:14" x14ac:dyDescent="0.3">
      <c r="A2861" s="1" t="s">
        <v>326</v>
      </c>
      <c r="B2861" s="1" t="s">
        <v>135</v>
      </c>
      <c r="C2861" s="1">
        <v>2015</v>
      </c>
      <c r="D2861" s="13">
        <v>0.25</v>
      </c>
      <c r="E2861" s="13">
        <v>0.91829680000000002</v>
      </c>
      <c r="F2861" s="13">
        <v>0.80276289999999995</v>
      </c>
      <c r="G2861" s="13">
        <v>1</v>
      </c>
      <c r="H2861" s="13">
        <v>1</v>
      </c>
      <c r="I2861" s="14">
        <f t="shared" si="89"/>
        <v>0.71302059548343399</v>
      </c>
      <c r="J2861" s="13">
        <v>0.72195889999999996</v>
      </c>
      <c r="K2861" s="12">
        <v>1</v>
      </c>
      <c r="L2861" s="13">
        <v>0.77539939999999996</v>
      </c>
      <c r="M2861" s="13">
        <v>1</v>
      </c>
      <c r="N2861" s="15">
        <f t="shared" si="88"/>
        <v>0.86498680749771839</v>
      </c>
    </row>
    <row r="2862" spans="1:14" x14ac:dyDescent="0.3">
      <c r="A2862" s="1" t="s">
        <v>326</v>
      </c>
      <c r="B2862" s="1" t="s">
        <v>135</v>
      </c>
      <c r="C2862" s="1">
        <v>2016</v>
      </c>
      <c r="D2862" s="13">
        <v>0.19999990000000001</v>
      </c>
      <c r="E2862" s="13">
        <v>0.96547760000000005</v>
      </c>
      <c r="F2862" s="13">
        <v>0.64927089999999998</v>
      </c>
      <c r="G2862" s="13">
        <v>1</v>
      </c>
      <c r="H2862" s="13">
        <v>0.2</v>
      </c>
      <c r="I2862" s="14">
        <f t="shared" si="89"/>
        <v>0.4784599416389258</v>
      </c>
      <c r="J2862" s="13">
        <v>0.78478270000000006</v>
      </c>
      <c r="K2862" s="12">
        <v>1</v>
      </c>
      <c r="L2862" s="13">
        <v>0.81968379999999996</v>
      </c>
      <c r="M2862" s="13">
        <v>1</v>
      </c>
      <c r="N2862" s="15">
        <f t="shared" si="88"/>
        <v>0.89556877531081269</v>
      </c>
    </row>
    <row r="2863" spans="1:14" x14ac:dyDescent="0.3">
      <c r="A2863" s="1" t="s">
        <v>326</v>
      </c>
      <c r="B2863" s="1" t="s">
        <v>135</v>
      </c>
      <c r="C2863" s="1">
        <v>2017</v>
      </c>
      <c r="D2863" s="13">
        <v>0.14999979999999999</v>
      </c>
      <c r="E2863" s="13">
        <v>0.96835439999999995</v>
      </c>
      <c r="F2863" s="13">
        <v>0.92248660000000005</v>
      </c>
      <c r="G2863" s="13">
        <v>1</v>
      </c>
      <c r="H2863" s="12">
        <v>1.0000000000000001E-5</v>
      </c>
      <c r="I2863" s="14">
        <f t="shared" si="89"/>
        <v>6.6898597845875138E-2</v>
      </c>
      <c r="J2863" s="13">
        <v>0.84898340000000005</v>
      </c>
      <c r="K2863" s="12">
        <v>1</v>
      </c>
      <c r="L2863" s="13">
        <v>0.86427799999999999</v>
      </c>
      <c r="M2863" s="13">
        <v>1</v>
      </c>
      <c r="N2863" s="15">
        <f t="shared" si="88"/>
        <v>0.92552502121349933</v>
      </c>
    </row>
    <row r="2864" spans="1:14" x14ac:dyDescent="0.3">
      <c r="A2864" s="1" t="s">
        <v>326</v>
      </c>
      <c r="B2864" s="1" t="s">
        <v>135</v>
      </c>
      <c r="C2864" s="1">
        <v>2018</v>
      </c>
      <c r="D2864" s="13">
        <v>9.99998E-2</v>
      </c>
      <c r="E2864" s="13">
        <v>0.97525859999999998</v>
      </c>
      <c r="F2864" s="13">
        <v>0.22102840000000001</v>
      </c>
      <c r="G2864" s="13">
        <v>1</v>
      </c>
      <c r="H2864" s="13">
        <v>0.4</v>
      </c>
      <c r="I2864" s="14">
        <f t="shared" si="89"/>
        <v>0.38647855282787513</v>
      </c>
      <c r="J2864" s="13">
        <v>0.91648969999999996</v>
      </c>
      <c r="K2864" s="12">
        <v>1</v>
      </c>
      <c r="L2864" s="13">
        <v>0.90926030000000002</v>
      </c>
      <c r="M2864" s="13">
        <v>1</v>
      </c>
      <c r="N2864" s="15">
        <f t="shared" si="88"/>
        <v>0.95544117737838952</v>
      </c>
    </row>
    <row r="2865" spans="1:14" x14ac:dyDescent="0.3">
      <c r="A2865" s="1" t="s">
        <v>326</v>
      </c>
      <c r="B2865" s="1" t="s">
        <v>135</v>
      </c>
      <c r="C2865" s="1">
        <v>2019</v>
      </c>
      <c r="D2865" s="13">
        <v>4.9999700000000001E-2</v>
      </c>
      <c r="E2865" s="13">
        <v>0.97295739999999997</v>
      </c>
      <c r="F2865" s="13">
        <v>0.8495779</v>
      </c>
      <c r="G2865" s="13">
        <v>1</v>
      </c>
      <c r="H2865" s="13">
        <v>0.6</v>
      </c>
      <c r="I2865" s="14">
        <f t="shared" si="89"/>
        <v>0.47740079316289658</v>
      </c>
      <c r="J2865" s="13">
        <v>0.98668020000000001</v>
      </c>
      <c r="K2865" s="12">
        <v>1</v>
      </c>
      <c r="L2865" s="13">
        <v>0.95447510000000002</v>
      </c>
      <c r="M2865" s="13">
        <v>1</v>
      </c>
      <c r="N2865" s="15">
        <f t="shared" si="88"/>
        <v>0.98511119404030767</v>
      </c>
    </row>
    <row r="2866" spans="1:14" x14ac:dyDescent="0.3">
      <c r="A2866" s="1" t="s">
        <v>326</v>
      </c>
      <c r="B2866" s="1" t="s">
        <v>135</v>
      </c>
      <c r="C2866" s="1">
        <v>2020</v>
      </c>
      <c r="D2866" s="12">
        <v>1.0000000000000001E-5</v>
      </c>
      <c r="E2866" s="13">
        <v>1</v>
      </c>
      <c r="F2866" s="13">
        <v>1</v>
      </c>
      <c r="G2866" s="13">
        <v>1</v>
      </c>
      <c r="H2866" s="13">
        <v>0.8</v>
      </c>
      <c r="I2866" s="14">
        <f t="shared" si="89"/>
        <v>9.5635249979003703E-2</v>
      </c>
      <c r="J2866" s="13">
        <v>1</v>
      </c>
      <c r="K2866" s="12">
        <v>1</v>
      </c>
      <c r="L2866" s="13">
        <v>1</v>
      </c>
      <c r="M2866" s="13">
        <v>1</v>
      </c>
      <c r="N2866" s="15">
        <f t="shared" si="88"/>
        <v>1</v>
      </c>
    </row>
    <row r="2867" spans="1:14" x14ac:dyDescent="0.3">
      <c r="A2867" s="1" t="s">
        <v>327</v>
      </c>
      <c r="B2867" s="1" t="s">
        <v>136</v>
      </c>
      <c r="C2867" s="1">
        <v>2000</v>
      </c>
      <c r="D2867" s="13">
        <v>1</v>
      </c>
      <c r="E2867" s="12">
        <v>1.0000000000000001E-5</v>
      </c>
      <c r="F2867" s="12">
        <v>1.0000000000000001E-5</v>
      </c>
      <c r="G2867" s="12">
        <v>1.0000000000000001E-5</v>
      </c>
      <c r="H2867" s="13">
        <v>0.83333330000000005</v>
      </c>
      <c r="I2867" s="14">
        <f t="shared" si="89"/>
        <v>9.6419249628908708E-4</v>
      </c>
      <c r="J2867" s="12">
        <v>1.0000000000000001E-5</v>
      </c>
      <c r="K2867" s="12">
        <v>1.0000000000000001E-5</v>
      </c>
      <c r="L2867" s="12">
        <v>1.0000000000000001E-5</v>
      </c>
      <c r="M2867" s="12">
        <v>1.0000000000000001E-5</v>
      </c>
      <c r="N2867" s="15">
        <f t="shared" si="88"/>
        <v>1.0000000000000001E-5</v>
      </c>
    </row>
    <row r="2868" spans="1:14" x14ac:dyDescent="0.3">
      <c r="A2868" s="1" t="s">
        <v>327</v>
      </c>
      <c r="B2868" s="1" t="s">
        <v>136</v>
      </c>
      <c r="C2868" s="1">
        <v>2001</v>
      </c>
      <c r="D2868" s="13">
        <v>0.94999940000000005</v>
      </c>
      <c r="E2868" s="13">
        <v>0.21930630000000001</v>
      </c>
      <c r="F2868" s="13">
        <v>0.15909090000000001</v>
      </c>
      <c r="G2868" s="13">
        <v>2.8029700000000001E-2</v>
      </c>
      <c r="H2868" s="13">
        <v>1</v>
      </c>
      <c r="I2868" s="14">
        <f t="shared" si="89"/>
        <v>0.24751848913919092</v>
      </c>
      <c r="J2868" s="13">
        <v>7.6639899999999997E-2</v>
      </c>
      <c r="K2868" s="12">
        <v>1.0000000000000001E-5</v>
      </c>
      <c r="L2868" s="13">
        <v>4.5589299999999999E-2</v>
      </c>
      <c r="M2868" s="13">
        <v>2.80912E-2</v>
      </c>
      <c r="N2868" s="15">
        <f t="shared" si="88"/>
        <v>5.5972156049737031E-3</v>
      </c>
    </row>
    <row r="2869" spans="1:14" x14ac:dyDescent="0.3">
      <c r="A2869" s="1" t="s">
        <v>327</v>
      </c>
      <c r="B2869" s="1" t="s">
        <v>136</v>
      </c>
      <c r="C2869" s="1">
        <v>2002</v>
      </c>
      <c r="D2869" s="13">
        <v>0.89999870000000004</v>
      </c>
      <c r="E2869" s="13">
        <v>0.28570669999999998</v>
      </c>
      <c r="F2869" s="13">
        <v>0.1181818</v>
      </c>
      <c r="G2869" s="13">
        <v>5.6059400000000002E-2</v>
      </c>
      <c r="H2869" s="13">
        <v>1</v>
      </c>
      <c r="I2869" s="14">
        <f t="shared" si="89"/>
        <v>0.27942951086700007</v>
      </c>
      <c r="J2869" s="13">
        <v>0.15327979999999999</v>
      </c>
      <c r="K2869" s="12">
        <v>1.0000000000000001E-5</v>
      </c>
      <c r="L2869" s="13">
        <v>9.6243899999999993E-2</v>
      </c>
      <c r="M2869" s="13">
        <v>5.6182200000000002E-2</v>
      </c>
      <c r="N2869" s="15">
        <f t="shared" si="88"/>
        <v>9.5414465093117736E-3</v>
      </c>
    </row>
    <row r="2870" spans="1:14" x14ac:dyDescent="0.3">
      <c r="A2870" s="1" t="s">
        <v>327</v>
      </c>
      <c r="B2870" s="1" t="s">
        <v>136</v>
      </c>
      <c r="C2870" s="1">
        <v>2003</v>
      </c>
      <c r="D2870" s="13">
        <v>0.84999970000000002</v>
      </c>
      <c r="E2870" s="13">
        <v>0.41853259999999998</v>
      </c>
      <c r="F2870" s="13">
        <v>0.33766230000000003</v>
      </c>
      <c r="G2870" s="13">
        <v>8.4501199999999999E-2</v>
      </c>
      <c r="H2870" s="13">
        <v>0.3333333</v>
      </c>
      <c r="I2870" s="14">
        <f t="shared" si="89"/>
        <v>0.32053425098939597</v>
      </c>
      <c r="J2870" s="13">
        <v>0.2299196</v>
      </c>
      <c r="K2870" s="12">
        <v>1.0000000000000001E-5</v>
      </c>
      <c r="L2870" s="13">
        <v>0.148619</v>
      </c>
      <c r="M2870" s="13">
        <v>8.4273200000000006E-2</v>
      </c>
      <c r="N2870" s="15">
        <f t="shared" si="88"/>
        <v>1.3026716262412625E-2</v>
      </c>
    </row>
    <row r="2871" spans="1:14" x14ac:dyDescent="0.3">
      <c r="A2871" s="1" t="s">
        <v>327</v>
      </c>
      <c r="B2871" s="1" t="s">
        <v>136</v>
      </c>
      <c r="C2871" s="1">
        <v>2004</v>
      </c>
      <c r="D2871" s="13">
        <v>0.79999909999999996</v>
      </c>
      <c r="E2871" s="13">
        <v>0.58276090000000003</v>
      </c>
      <c r="F2871" s="13">
        <v>0.39155839999999997</v>
      </c>
      <c r="G2871" s="13">
        <v>0.1125309</v>
      </c>
      <c r="H2871" s="13">
        <v>0.3333333</v>
      </c>
      <c r="I2871" s="14">
        <f t="shared" si="89"/>
        <v>0.36906714785073402</v>
      </c>
      <c r="J2871" s="13">
        <v>0.30655949999999998</v>
      </c>
      <c r="K2871" s="12">
        <v>1.0000000000000001E-5</v>
      </c>
      <c r="L2871" s="13">
        <v>0.20089860000000001</v>
      </c>
      <c r="M2871" s="13">
        <v>0.1123644</v>
      </c>
      <c r="N2871" s="15">
        <f t="shared" si="88"/>
        <v>1.6219225300654588E-2</v>
      </c>
    </row>
    <row r="2872" spans="1:14" x14ac:dyDescent="0.3">
      <c r="A2872" s="1" t="s">
        <v>327</v>
      </c>
      <c r="B2872" s="1" t="s">
        <v>136</v>
      </c>
      <c r="C2872" s="1">
        <v>2005</v>
      </c>
      <c r="D2872" s="13">
        <v>0.75</v>
      </c>
      <c r="E2872" s="13">
        <v>0.56873989999999996</v>
      </c>
      <c r="F2872" s="13">
        <v>0.49350650000000001</v>
      </c>
      <c r="G2872" s="13">
        <v>0.14056060000000001</v>
      </c>
      <c r="H2872" s="12">
        <v>1.0000000000000001E-5</v>
      </c>
      <c r="I2872" s="14">
        <f t="shared" si="89"/>
        <v>4.9456831342380631E-2</v>
      </c>
      <c r="J2872" s="13">
        <v>0.38319940000000002</v>
      </c>
      <c r="K2872" s="12">
        <v>1.0000000000000001E-5</v>
      </c>
      <c r="L2872" s="13">
        <v>0.25279570000000001</v>
      </c>
      <c r="M2872" s="13">
        <v>0.14045550000000001</v>
      </c>
      <c r="N2872" s="15">
        <f t="shared" si="88"/>
        <v>1.9205840296740981E-2</v>
      </c>
    </row>
    <row r="2873" spans="1:14" x14ac:dyDescent="0.3">
      <c r="A2873" s="1" t="s">
        <v>327</v>
      </c>
      <c r="B2873" s="1" t="s">
        <v>136</v>
      </c>
      <c r="C2873" s="1">
        <v>2006</v>
      </c>
      <c r="D2873" s="13">
        <v>0.69999940000000005</v>
      </c>
      <c r="E2873" s="13">
        <v>0.5815169</v>
      </c>
      <c r="F2873" s="13">
        <v>5.8441600000000003E-2</v>
      </c>
      <c r="G2873" s="13">
        <v>0.1685903</v>
      </c>
      <c r="H2873" s="13">
        <v>0.3333333</v>
      </c>
      <c r="I2873" s="14">
        <f t="shared" si="89"/>
        <v>0.26620651394157191</v>
      </c>
      <c r="J2873" s="13">
        <v>0.45983930000000001</v>
      </c>
      <c r="K2873" s="12">
        <v>1.0000000000000001E-5</v>
      </c>
      <c r="L2873" s="13">
        <v>0.30450169999999999</v>
      </c>
      <c r="M2873" s="13">
        <v>0.16854649999999999</v>
      </c>
      <c r="N2873" s="15">
        <f t="shared" si="88"/>
        <v>2.2040877780668124E-2</v>
      </c>
    </row>
    <row r="2874" spans="1:14" x14ac:dyDescent="0.3">
      <c r="A2874" s="1" t="s">
        <v>327</v>
      </c>
      <c r="B2874" s="1" t="s">
        <v>136</v>
      </c>
      <c r="C2874" s="1">
        <v>2007</v>
      </c>
      <c r="D2874" s="13">
        <v>0.64999870000000004</v>
      </c>
      <c r="E2874" s="13">
        <v>0.68787960000000004</v>
      </c>
      <c r="F2874" s="13">
        <v>0.29220780000000002</v>
      </c>
      <c r="G2874" s="13">
        <v>0.19661999999999999</v>
      </c>
      <c r="H2874" s="13">
        <v>0.5</v>
      </c>
      <c r="I2874" s="14">
        <f t="shared" si="89"/>
        <v>0.41854569928212793</v>
      </c>
      <c r="J2874" s="13">
        <v>0.57010689999999997</v>
      </c>
      <c r="K2874" s="12">
        <v>1.0000000000000001E-5</v>
      </c>
      <c r="L2874" s="13">
        <v>0.35601680000000002</v>
      </c>
      <c r="M2874" s="13">
        <v>0.1966377</v>
      </c>
      <c r="N2874" s="15">
        <f t="shared" si="88"/>
        <v>2.5134681934521504E-2</v>
      </c>
    </row>
    <row r="2875" spans="1:14" x14ac:dyDescent="0.3">
      <c r="A2875" s="1" t="s">
        <v>327</v>
      </c>
      <c r="B2875" s="1" t="s">
        <v>136</v>
      </c>
      <c r="C2875" s="1">
        <v>2008</v>
      </c>
      <c r="D2875" s="13">
        <v>0.59999970000000002</v>
      </c>
      <c r="E2875" s="13">
        <v>0.87068429999999997</v>
      </c>
      <c r="F2875" s="13">
        <v>0.19740260000000001</v>
      </c>
      <c r="G2875" s="13">
        <v>0.22464970000000001</v>
      </c>
      <c r="H2875" s="13">
        <v>0.5</v>
      </c>
      <c r="I2875" s="14">
        <f t="shared" si="89"/>
        <v>0.40998511789270453</v>
      </c>
      <c r="J2875" s="13">
        <v>0.75993630000000001</v>
      </c>
      <c r="K2875" s="12">
        <v>1.0000000000000001E-5</v>
      </c>
      <c r="L2875" s="13">
        <v>0.40743590000000002</v>
      </c>
      <c r="M2875" s="13">
        <v>0.2247287</v>
      </c>
      <c r="N2875" s="15">
        <f t="shared" si="88"/>
        <v>2.8881766704844842E-2</v>
      </c>
    </row>
    <row r="2876" spans="1:14" x14ac:dyDescent="0.3">
      <c r="A2876" s="1" t="s">
        <v>327</v>
      </c>
      <c r="B2876" s="1" t="s">
        <v>136</v>
      </c>
      <c r="C2876" s="1">
        <v>2009</v>
      </c>
      <c r="D2876" s="13">
        <v>0.54999909999999996</v>
      </c>
      <c r="E2876" s="13">
        <v>0.73177800000000004</v>
      </c>
      <c r="F2876" s="13">
        <v>0.25389610000000001</v>
      </c>
      <c r="G2876" s="13">
        <v>0.25309150000000002</v>
      </c>
      <c r="H2876" s="13">
        <v>0.66666669999999995</v>
      </c>
      <c r="I2876" s="14">
        <f t="shared" si="89"/>
        <v>0.44393229085530828</v>
      </c>
      <c r="J2876" s="13">
        <v>0.67255350000000003</v>
      </c>
      <c r="K2876" s="12">
        <v>1.0000000000000001E-5</v>
      </c>
      <c r="L2876" s="13">
        <v>0.45837739999999999</v>
      </c>
      <c r="M2876" s="13">
        <v>0.25281989999999999</v>
      </c>
      <c r="N2876" s="15">
        <f t="shared" si="88"/>
        <v>2.9712577143229845E-2</v>
      </c>
    </row>
    <row r="2877" spans="1:14" x14ac:dyDescent="0.3">
      <c r="A2877" s="1" t="s">
        <v>327</v>
      </c>
      <c r="B2877" s="1" t="s">
        <v>136</v>
      </c>
      <c r="C2877" s="1">
        <v>2010</v>
      </c>
      <c r="D2877" s="13">
        <v>0.5</v>
      </c>
      <c r="E2877" s="13">
        <v>0.86114250000000003</v>
      </c>
      <c r="F2877" s="13">
        <v>0.52727270000000004</v>
      </c>
      <c r="G2877" s="13">
        <v>0.28112120000000002</v>
      </c>
      <c r="H2877" s="13">
        <v>0.1666667</v>
      </c>
      <c r="I2877" s="14">
        <f t="shared" si="89"/>
        <v>0.40305521957719159</v>
      </c>
      <c r="J2877" s="13">
        <v>0.59996170000000004</v>
      </c>
      <c r="K2877" s="12">
        <v>1.0000000000000001E-5</v>
      </c>
      <c r="L2877" s="13">
        <v>0.50912749999999996</v>
      </c>
      <c r="M2877" s="13">
        <v>0.28091090000000002</v>
      </c>
      <c r="N2877" s="15">
        <f t="shared" si="88"/>
        <v>3.0435445873108351E-2</v>
      </c>
    </row>
    <row r="2878" spans="1:14" x14ac:dyDescent="0.3">
      <c r="A2878" s="1" t="s">
        <v>327</v>
      </c>
      <c r="B2878" s="1" t="s">
        <v>136</v>
      </c>
      <c r="C2878" s="1">
        <v>2011</v>
      </c>
      <c r="D2878" s="13">
        <v>0.44999939999999999</v>
      </c>
      <c r="E2878" s="13">
        <v>0.76306750000000001</v>
      </c>
      <c r="F2878" s="13">
        <v>0.1136364</v>
      </c>
      <c r="G2878" s="13">
        <v>0.30915090000000001</v>
      </c>
      <c r="H2878" s="13">
        <v>0.5</v>
      </c>
      <c r="I2878" s="14">
        <f t="shared" si="89"/>
        <v>0.35982105747419124</v>
      </c>
      <c r="J2878" s="13">
        <v>0.66440829999999995</v>
      </c>
      <c r="K2878" s="12">
        <v>1.0000000000000001E-5</v>
      </c>
      <c r="L2878" s="13">
        <v>0.55959110000000001</v>
      </c>
      <c r="M2878" s="13">
        <v>0.309002</v>
      </c>
      <c r="N2878" s="15">
        <f t="shared" si="88"/>
        <v>3.2739103625380336E-2</v>
      </c>
    </row>
    <row r="2879" spans="1:14" x14ac:dyDescent="0.3">
      <c r="A2879" s="1" t="s">
        <v>327</v>
      </c>
      <c r="B2879" s="1" t="s">
        <v>136</v>
      </c>
      <c r="C2879" s="1">
        <v>2012</v>
      </c>
      <c r="D2879" s="13">
        <v>0.40000029999999998</v>
      </c>
      <c r="E2879" s="13">
        <v>0.87001289999999998</v>
      </c>
      <c r="F2879" s="13">
        <v>0.15389610000000001</v>
      </c>
      <c r="G2879" s="13">
        <v>0.3371806</v>
      </c>
      <c r="H2879" s="13">
        <v>0.3333333</v>
      </c>
      <c r="I2879" s="14">
        <f t="shared" si="89"/>
        <v>0.35967560340389859</v>
      </c>
      <c r="J2879" s="13">
        <v>0.71227229999999997</v>
      </c>
      <c r="K2879" s="12">
        <v>1.0000000000000001E-5</v>
      </c>
      <c r="L2879" s="13">
        <v>0.6098635</v>
      </c>
      <c r="M2879" s="13">
        <v>0.33709309999999998</v>
      </c>
      <c r="N2879" s="15">
        <f t="shared" si="88"/>
        <v>3.4786212048704593E-2</v>
      </c>
    </row>
    <row r="2880" spans="1:14" x14ac:dyDescent="0.3">
      <c r="A2880" s="1" t="s">
        <v>327</v>
      </c>
      <c r="B2880" s="1" t="s">
        <v>136</v>
      </c>
      <c r="C2880" s="1">
        <v>2013</v>
      </c>
      <c r="D2880" s="13">
        <v>0.34999970000000002</v>
      </c>
      <c r="E2880" s="13">
        <v>0.93263700000000005</v>
      </c>
      <c r="F2880" s="13">
        <v>0.24935060000000001</v>
      </c>
      <c r="G2880" s="13">
        <v>0.20486399999999999</v>
      </c>
      <c r="H2880" s="13">
        <v>0.1666667</v>
      </c>
      <c r="I2880" s="14">
        <f t="shared" si="89"/>
        <v>0.30816339004090409</v>
      </c>
      <c r="J2880" s="13">
        <v>0.77739230000000004</v>
      </c>
      <c r="K2880" s="12">
        <v>1.0000000000000001E-5</v>
      </c>
      <c r="L2880" s="13">
        <v>0.65965799999999997</v>
      </c>
      <c r="M2880" s="13">
        <v>0.20496239999999999</v>
      </c>
      <c r="N2880" s="15">
        <f t="shared" si="88"/>
        <v>3.201904072620676E-2</v>
      </c>
    </row>
    <row r="2881" spans="1:14" x14ac:dyDescent="0.3">
      <c r="A2881" s="1" t="s">
        <v>327</v>
      </c>
      <c r="B2881" s="1" t="s">
        <v>136</v>
      </c>
      <c r="C2881" s="1">
        <v>2014</v>
      </c>
      <c r="D2881" s="13">
        <v>0.29999910000000002</v>
      </c>
      <c r="E2881" s="13">
        <v>1</v>
      </c>
      <c r="F2881" s="13">
        <v>0.3681818</v>
      </c>
      <c r="G2881" s="13">
        <v>0.49381700000000001</v>
      </c>
      <c r="H2881" s="13">
        <v>0.1666667</v>
      </c>
      <c r="I2881" s="14">
        <f t="shared" si="89"/>
        <v>0.39058847843131128</v>
      </c>
      <c r="J2881" s="13">
        <v>0.82340009999999997</v>
      </c>
      <c r="K2881" s="12">
        <v>1.0000000000000001E-5</v>
      </c>
      <c r="L2881" s="12">
        <v>0.70926120000000004</v>
      </c>
      <c r="M2881" s="12">
        <v>0.49359900000000001</v>
      </c>
      <c r="N2881" s="15">
        <f t="shared" si="88"/>
        <v>4.1204803488511438E-2</v>
      </c>
    </row>
    <row r="2882" spans="1:14" x14ac:dyDescent="0.3">
      <c r="A2882" s="1" t="s">
        <v>327</v>
      </c>
      <c r="B2882" s="1" t="s">
        <v>136</v>
      </c>
      <c r="C2882" s="1">
        <v>2015</v>
      </c>
      <c r="D2882" s="13">
        <v>0.25</v>
      </c>
      <c r="E2882" s="13">
        <v>0.85818030000000001</v>
      </c>
      <c r="F2882" s="13">
        <v>0.66818180000000005</v>
      </c>
      <c r="G2882" s="13">
        <v>0.78235779999999999</v>
      </c>
      <c r="H2882" s="13">
        <v>0.1666667</v>
      </c>
      <c r="I2882" s="14">
        <f t="shared" si="89"/>
        <v>0.45116301365851191</v>
      </c>
      <c r="J2882" s="13">
        <v>0.84726970000000001</v>
      </c>
      <c r="K2882" s="12">
        <v>1</v>
      </c>
      <c r="L2882" s="13">
        <v>0.75857839999999999</v>
      </c>
      <c r="M2882" s="13">
        <v>0.78223569999999998</v>
      </c>
      <c r="N2882" s="15">
        <f t="shared" si="88"/>
        <v>0.84205400362340765</v>
      </c>
    </row>
    <row r="2883" spans="1:14" x14ac:dyDescent="0.3">
      <c r="A2883" s="1" t="s">
        <v>327</v>
      </c>
      <c r="B2883" s="1" t="s">
        <v>136</v>
      </c>
      <c r="C2883" s="1">
        <v>2016</v>
      </c>
      <c r="D2883" s="13">
        <v>0.19999939999999999</v>
      </c>
      <c r="E2883" s="13">
        <v>0.86196349999999999</v>
      </c>
      <c r="F2883" s="13">
        <v>0.83831169999999999</v>
      </c>
      <c r="G2883" s="13">
        <v>0.83388300000000004</v>
      </c>
      <c r="H2883" s="13">
        <v>0.5</v>
      </c>
      <c r="I2883" s="14">
        <f t="shared" si="89"/>
        <v>0.57016380508821929</v>
      </c>
      <c r="J2883" s="13">
        <v>0.83996300000000002</v>
      </c>
      <c r="K2883" s="12">
        <v>1</v>
      </c>
      <c r="L2883" s="13">
        <v>0.8076084</v>
      </c>
      <c r="M2883" s="13">
        <v>0.83370719999999998</v>
      </c>
      <c r="N2883" s="15">
        <f t="shared" si="88"/>
        <v>0.86719873142639259</v>
      </c>
    </row>
    <row r="2884" spans="1:14" x14ac:dyDescent="0.3">
      <c r="A2884" s="1" t="s">
        <v>327</v>
      </c>
      <c r="B2884" s="1" t="s">
        <v>136</v>
      </c>
      <c r="C2884" s="1">
        <v>2017</v>
      </c>
      <c r="D2884" s="13">
        <v>0.1500003</v>
      </c>
      <c r="E2884" s="13">
        <v>0.92014149999999995</v>
      </c>
      <c r="F2884" s="13">
        <v>0.54025979999999996</v>
      </c>
      <c r="G2884" s="13">
        <v>0.87757640000000003</v>
      </c>
      <c r="H2884" s="13">
        <v>0.83333330000000005</v>
      </c>
      <c r="I2884" s="14">
        <f t="shared" si="89"/>
        <v>0.55889550193703397</v>
      </c>
      <c r="J2884" s="13">
        <v>0.94928460000000003</v>
      </c>
      <c r="K2884" s="13">
        <v>1</v>
      </c>
      <c r="L2884" s="13">
        <v>0.85625549999999995</v>
      </c>
      <c r="M2884" s="13">
        <v>0.87726009999999999</v>
      </c>
      <c r="N2884" s="15">
        <f t="shared" si="88"/>
        <v>0.91892918881516528</v>
      </c>
    </row>
    <row r="2885" spans="1:14" x14ac:dyDescent="0.3">
      <c r="A2885" s="1" t="s">
        <v>327</v>
      </c>
      <c r="B2885" s="1" t="s">
        <v>136</v>
      </c>
      <c r="C2885" s="1">
        <v>2018</v>
      </c>
      <c r="D2885" s="13">
        <v>9.9999699999999997E-2</v>
      </c>
      <c r="E2885" s="13">
        <v>0.94718150000000001</v>
      </c>
      <c r="F2885" s="13">
        <v>0.48376629999999998</v>
      </c>
      <c r="G2885" s="13">
        <v>0.91178899999999996</v>
      </c>
      <c r="H2885" s="12">
        <v>1.0000000000000001E-5</v>
      </c>
      <c r="I2885" s="14">
        <f t="shared" si="89"/>
        <v>5.2989811278415407E-2</v>
      </c>
      <c r="J2885" s="13">
        <v>1</v>
      </c>
      <c r="K2885" s="12">
        <v>1</v>
      </c>
      <c r="L2885" s="13">
        <v>0.90452129999999997</v>
      </c>
      <c r="M2885" s="13">
        <v>0.91157449999999995</v>
      </c>
      <c r="N2885" s="15">
        <f t="shared" si="88"/>
        <v>0.95291188040556019</v>
      </c>
    </row>
    <row r="2886" spans="1:14" x14ac:dyDescent="0.3">
      <c r="A2886" s="1" t="s">
        <v>327</v>
      </c>
      <c r="B2886" s="1" t="s">
        <v>136</v>
      </c>
      <c r="C2886" s="1">
        <v>2019</v>
      </c>
      <c r="D2886" s="13">
        <v>4.9999000000000002E-2</v>
      </c>
      <c r="E2886" s="13">
        <v>0.98979399999999995</v>
      </c>
      <c r="F2886" s="13">
        <v>1</v>
      </c>
      <c r="G2886" s="13">
        <v>0.95919220000000005</v>
      </c>
      <c r="H2886" s="13">
        <v>1</v>
      </c>
      <c r="I2886" s="14">
        <f t="shared" si="89"/>
        <v>0.54360363825956615</v>
      </c>
      <c r="J2886" s="13">
        <v>0.97176620000000002</v>
      </c>
      <c r="K2886" s="13">
        <v>1</v>
      </c>
      <c r="L2886" s="13">
        <v>0.95240429999999998</v>
      </c>
      <c r="M2886" s="13">
        <v>0.95908680000000002</v>
      </c>
      <c r="N2886" s="15">
        <f t="shared" si="88"/>
        <v>0.97064464447599796</v>
      </c>
    </row>
    <row r="2887" spans="1:14" x14ac:dyDescent="0.3">
      <c r="A2887" s="1" t="s">
        <v>327</v>
      </c>
      <c r="B2887" s="1" t="s">
        <v>136</v>
      </c>
      <c r="C2887" s="1">
        <v>2020</v>
      </c>
      <c r="D2887" s="12">
        <v>1.0000000000000001E-5</v>
      </c>
      <c r="E2887" s="13">
        <v>0.66395110000000002</v>
      </c>
      <c r="F2887" s="13">
        <v>0.40194800000000003</v>
      </c>
      <c r="G2887" s="13">
        <v>1</v>
      </c>
      <c r="H2887" s="13">
        <v>0.3333333</v>
      </c>
      <c r="I2887" s="14">
        <f t="shared" si="89"/>
        <v>6.1636352995493651E-2</v>
      </c>
      <c r="J2887" s="13">
        <v>0.70191809999999999</v>
      </c>
      <c r="K2887" s="13">
        <v>1</v>
      </c>
      <c r="L2887" s="13">
        <v>1</v>
      </c>
      <c r="M2887" s="13">
        <v>1</v>
      </c>
      <c r="N2887" s="15">
        <f t="shared" si="88"/>
        <v>0.91531717254751865</v>
      </c>
    </row>
    <row r="2888" spans="1:14" x14ac:dyDescent="0.3">
      <c r="A2888" s="1" t="s">
        <v>328</v>
      </c>
      <c r="B2888" s="1" t="s">
        <v>137</v>
      </c>
      <c r="C2888" s="1">
        <v>2000</v>
      </c>
      <c r="D2888" s="12">
        <v>1.0000000000000001E-5</v>
      </c>
      <c r="E2888" s="12">
        <v>1.0000000000000001E-5</v>
      </c>
      <c r="F2888" s="13">
        <v>1</v>
      </c>
      <c r="G2888" s="12">
        <v>1.0000000000000001E-5</v>
      </c>
      <c r="H2888" s="12">
        <v>1.0000000000000001E-5</v>
      </c>
      <c r="I2888" s="14">
        <f t="shared" si="89"/>
        <v>1E-4</v>
      </c>
      <c r="J2888" s="12">
        <v>1.0000000000000001E-5</v>
      </c>
      <c r="K2888" s="12">
        <v>1.0000000000000001E-5</v>
      </c>
      <c r="L2888" s="12">
        <v>1.0000000000000001E-5</v>
      </c>
      <c r="M2888" s="12">
        <v>1.0000000000000001E-5</v>
      </c>
      <c r="N2888" s="15">
        <f t="shared" si="88"/>
        <v>1.0000000000000001E-5</v>
      </c>
    </row>
    <row r="2889" spans="1:14" x14ac:dyDescent="0.3">
      <c r="A2889" s="1" t="s">
        <v>328</v>
      </c>
      <c r="B2889" s="1" t="s">
        <v>137</v>
      </c>
      <c r="C2889" s="1">
        <v>2001</v>
      </c>
      <c r="D2889" s="12">
        <v>1.0000000000000001E-5</v>
      </c>
      <c r="E2889" s="13">
        <v>4.5882300000000001E-2</v>
      </c>
      <c r="F2889" s="13">
        <v>0.93202609999999997</v>
      </c>
      <c r="G2889" s="12">
        <v>1.0000000000000001E-5</v>
      </c>
      <c r="H2889" s="12">
        <v>1.0000000000000001E-5</v>
      </c>
      <c r="I2889" s="14">
        <f t="shared" si="89"/>
        <v>5.3237131982098308E-4</v>
      </c>
      <c r="J2889" s="13">
        <v>6.5215200000000001E-2</v>
      </c>
      <c r="K2889" s="12">
        <v>1.0000000000000001E-5</v>
      </c>
      <c r="L2889" s="13">
        <v>3.4641499999999999E-2</v>
      </c>
      <c r="M2889" s="12">
        <v>1.0000000000000001E-5</v>
      </c>
      <c r="N2889" s="15">
        <f t="shared" si="88"/>
        <v>6.8942397146057712E-4</v>
      </c>
    </row>
    <row r="2890" spans="1:14" x14ac:dyDescent="0.3">
      <c r="A2890" s="1" t="s">
        <v>328</v>
      </c>
      <c r="B2890" s="1" t="s">
        <v>137</v>
      </c>
      <c r="C2890" s="1">
        <v>2002</v>
      </c>
      <c r="D2890" s="12">
        <v>1.0000000000000001E-5</v>
      </c>
      <c r="E2890" s="13">
        <v>0.14209359999999999</v>
      </c>
      <c r="F2890" s="13">
        <v>0.8640523</v>
      </c>
      <c r="G2890" s="12">
        <v>1.0000000000000001E-5</v>
      </c>
      <c r="H2890" s="12">
        <v>1.0000000000000001E-5</v>
      </c>
      <c r="I2890" s="14">
        <f t="shared" si="89"/>
        <v>6.5738972170483595E-4</v>
      </c>
      <c r="J2890" s="13">
        <v>0.1304303</v>
      </c>
      <c r="K2890" s="12">
        <v>1.0000000000000001E-5</v>
      </c>
      <c r="L2890" s="13">
        <v>6.9553400000000001E-2</v>
      </c>
      <c r="M2890" s="12">
        <v>1.0000000000000001E-5</v>
      </c>
      <c r="N2890" s="15">
        <f t="shared" si="88"/>
        <v>9.7594246299028244E-4</v>
      </c>
    </row>
    <row r="2891" spans="1:14" x14ac:dyDescent="0.3">
      <c r="A2891" s="1" t="s">
        <v>328</v>
      </c>
      <c r="B2891" s="1" t="s">
        <v>137</v>
      </c>
      <c r="C2891" s="1">
        <v>2003</v>
      </c>
      <c r="D2891" s="12">
        <v>1.0000000000000001E-5</v>
      </c>
      <c r="E2891" s="13">
        <v>0.1944439</v>
      </c>
      <c r="F2891" s="13">
        <v>0.79607839999999996</v>
      </c>
      <c r="G2891" s="12">
        <v>1.0000000000000001E-5</v>
      </c>
      <c r="H2891" s="12">
        <v>1.0000000000000001E-5</v>
      </c>
      <c r="I2891" s="14">
        <f t="shared" si="89"/>
        <v>6.8857306875517944E-4</v>
      </c>
      <c r="J2891" s="13">
        <v>0.1956455</v>
      </c>
      <c r="K2891" s="12">
        <v>1.0000000000000001E-5</v>
      </c>
      <c r="L2891" s="13">
        <v>0.10473639999999999</v>
      </c>
      <c r="M2891" s="12">
        <v>1.0000000000000001E-5</v>
      </c>
      <c r="N2891" s="15">
        <f t="shared" si="88"/>
        <v>1.1964426232579451E-3</v>
      </c>
    </row>
    <row r="2892" spans="1:14" x14ac:dyDescent="0.3">
      <c r="A2892" s="1" t="s">
        <v>328</v>
      </c>
      <c r="B2892" s="1" t="s">
        <v>137</v>
      </c>
      <c r="C2892" s="1">
        <v>2004</v>
      </c>
      <c r="D2892" s="12">
        <v>1.0000000000000001E-5</v>
      </c>
      <c r="E2892" s="13">
        <v>0.32602710000000001</v>
      </c>
      <c r="F2892" s="13">
        <v>0.72810450000000004</v>
      </c>
      <c r="G2892" s="12">
        <v>1.0000000000000001E-5</v>
      </c>
      <c r="H2892" s="12">
        <v>1.0000000000000001E-5</v>
      </c>
      <c r="I2892" s="14">
        <f t="shared" si="89"/>
        <v>7.500487355171601E-4</v>
      </c>
      <c r="J2892" s="13">
        <v>0.2608607</v>
      </c>
      <c r="K2892" s="12">
        <v>1.0000000000000001E-5</v>
      </c>
      <c r="L2892" s="13">
        <v>0.14046040000000001</v>
      </c>
      <c r="M2892" s="12">
        <v>1.0000000000000001E-5</v>
      </c>
      <c r="N2892" s="15">
        <f t="shared" ref="N2892:N2955" si="90">GEOMEAN(J2892,K2892,L2892,M2892)</f>
        <v>1.3835365573701141E-3</v>
      </c>
    </row>
    <row r="2893" spans="1:14" x14ac:dyDescent="0.3">
      <c r="A2893" s="1" t="s">
        <v>328</v>
      </c>
      <c r="B2893" s="1" t="s">
        <v>137</v>
      </c>
      <c r="C2893" s="1">
        <v>2005</v>
      </c>
      <c r="D2893" s="12">
        <v>1.0000000000000001E-5</v>
      </c>
      <c r="E2893" s="13">
        <v>0.2995487</v>
      </c>
      <c r="F2893" s="13">
        <v>0.66013069999999996</v>
      </c>
      <c r="G2893" s="12">
        <v>1.0000000000000001E-5</v>
      </c>
      <c r="H2893" s="12">
        <v>1.0000000000000001E-5</v>
      </c>
      <c r="I2893" s="14">
        <f t="shared" si="89"/>
        <v>7.2313515297799558E-4</v>
      </c>
      <c r="J2893" s="13">
        <v>0.32607580000000003</v>
      </c>
      <c r="K2893" s="12">
        <v>1.0000000000000001E-5</v>
      </c>
      <c r="L2893" s="13">
        <v>0.17591329999999999</v>
      </c>
      <c r="M2893" s="12">
        <v>1.0000000000000001E-5</v>
      </c>
      <c r="N2893" s="15">
        <f t="shared" si="90"/>
        <v>1.5475842851115416E-3</v>
      </c>
    </row>
    <row r="2894" spans="1:14" x14ac:dyDescent="0.3">
      <c r="A2894" s="1" t="s">
        <v>328</v>
      </c>
      <c r="B2894" s="1" t="s">
        <v>137</v>
      </c>
      <c r="C2894" s="1">
        <v>2006</v>
      </c>
      <c r="D2894" s="12">
        <v>1.0000000000000001E-5</v>
      </c>
      <c r="E2894" s="13">
        <v>0.35695209999999999</v>
      </c>
      <c r="F2894" s="13">
        <v>0.59215680000000004</v>
      </c>
      <c r="G2894" s="12">
        <v>1.0000000000000001E-5</v>
      </c>
      <c r="H2894" s="12">
        <v>1.0000000000000001E-5</v>
      </c>
      <c r="I2894" s="14">
        <f t="shared" si="89"/>
        <v>7.3284028076829957E-4</v>
      </c>
      <c r="J2894" s="13">
        <v>0.391291</v>
      </c>
      <c r="K2894" s="12">
        <v>1.0000000000000001E-5</v>
      </c>
      <c r="L2894" s="13">
        <v>0.21190829999999999</v>
      </c>
      <c r="M2894" s="12">
        <v>1.0000000000000001E-5</v>
      </c>
      <c r="N2894" s="15">
        <f t="shared" si="90"/>
        <v>1.6969222985410452E-3</v>
      </c>
    </row>
    <row r="2895" spans="1:14" x14ac:dyDescent="0.3">
      <c r="A2895" s="1" t="s">
        <v>328</v>
      </c>
      <c r="B2895" s="1" t="s">
        <v>137</v>
      </c>
      <c r="C2895" s="1">
        <v>2007</v>
      </c>
      <c r="D2895" s="12">
        <v>1.0000000000000001E-5</v>
      </c>
      <c r="E2895" s="13">
        <v>0.47256740000000003</v>
      </c>
      <c r="F2895" s="13">
        <v>0.52418299999999995</v>
      </c>
      <c r="G2895" s="12">
        <v>1.0000000000000001E-5</v>
      </c>
      <c r="H2895" s="12">
        <v>1.0000000000000001E-5</v>
      </c>
      <c r="I2895" s="14">
        <f t="shared" si="89"/>
        <v>7.5646586946611185E-4</v>
      </c>
      <c r="J2895" s="13">
        <v>0.46269440000000001</v>
      </c>
      <c r="K2895" s="12">
        <v>1.0000000000000001E-5</v>
      </c>
      <c r="L2895" s="13">
        <v>0.2479027</v>
      </c>
      <c r="M2895" s="12">
        <v>1.0000000000000001E-5</v>
      </c>
      <c r="N2895" s="15">
        <f t="shared" si="90"/>
        <v>1.8403222421029843E-3</v>
      </c>
    </row>
    <row r="2896" spans="1:14" x14ac:dyDescent="0.3">
      <c r="A2896" s="1" t="s">
        <v>328</v>
      </c>
      <c r="B2896" s="1" t="s">
        <v>137</v>
      </c>
      <c r="C2896" s="1">
        <v>2008</v>
      </c>
      <c r="D2896" s="12">
        <v>1.0000000000000001E-5</v>
      </c>
      <c r="E2896" s="13">
        <v>0.51622639999999997</v>
      </c>
      <c r="F2896" s="13">
        <v>0.45620909999999998</v>
      </c>
      <c r="G2896" s="12">
        <v>1.0000000000000001E-5</v>
      </c>
      <c r="H2896" s="13">
        <v>1</v>
      </c>
      <c r="I2896" s="14">
        <f t="shared" si="89"/>
        <v>7.4886034030329281E-3</v>
      </c>
      <c r="J2896" s="13">
        <v>0.53614589999999995</v>
      </c>
      <c r="K2896" s="12">
        <v>1.0000000000000001E-5</v>
      </c>
      <c r="L2896" s="13">
        <v>0.28443859999999999</v>
      </c>
      <c r="M2896" s="12">
        <v>1.0000000000000001E-5</v>
      </c>
      <c r="N2896" s="15">
        <f t="shared" si="90"/>
        <v>1.9761407798467314E-3</v>
      </c>
    </row>
    <row r="2897" spans="1:14" x14ac:dyDescent="0.3">
      <c r="A2897" s="1" t="s">
        <v>328</v>
      </c>
      <c r="B2897" s="1" t="s">
        <v>137</v>
      </c>
      <c r="C2897" s="1">
        <v>2009</v>
      </c>
      <c r="D2897" s="12">
        <v>1.0000000000000001E-5</v>
      </c>
      <c r="E2897" s="13">
        <v>0.55038540000000002</v>
      </c>
      <c r="F2897" s="13">
        <v>0.3882352</v>
      </c>
      <c r="G2897" s="12">
        <v>1.0000000000000001E-5</v>
      </c>
      <c r="H2897" s="13">
        <v>0.3333333</v>
      </c>
      <c r="I2897" s="14">
        <f t="shared" si="89"/>
        <v>5.8956012617458579E-3</v>
      </c>
      <c r="J2897" s="13">
        <v>0.60869039999999996</v>
      </c>
      <c r="K2897" s="12">
        <v>1.0000000000000001E-5</v>
      </c>
      <c r="L2897" s="13">
        <v>0.3239515</v>
      </c>
      <c r="M2897" s="12">
        <v>1.0000000000000001E-5</v>
      </c>
      <c r="N2897" s="15">
        <f t="shared" si="90"/>
        <v>2.1072647959661205E-3</v>
      </c>
    </row>
    <row r="2898" spans="1:14" x14ac:dyDescent="0.3">
      <c r="A2898" s="1" t="s">
        <v>328</v>
      </c>
      <c r="B2898" s="1" t="s">
        <v>137</v>
      </c>
      <c r="C2898" s="1">
        <v>2010</v>
      </c>
      <c r="D2898" s="12">
        <v>1.0000000000000001E-5</v>
      </c>
      <c r="E2898" s="13">
        <v>0.56534269999999998</v>
      </c>
      <c r="F2898" s="13">
        <v>0.32026139999999997</v>
      </c>
      <c r="G2898" s="12">
        <v>1.0000000000000001E-5</v>
      </c>
      <c r="H2898" s="13">
        <v>0.66666669999999995</v>
      </c>
      <c r="I2898" s="14">
        <f t="shared" si="89"/>
        <v>6.55156463330473E-3</v>
      </c>
      <c r="J2898" s="13">
        <v>0.67828520000000003</v>
      </c>
      <c r="K2898" s="12">
        <v>1.0000000000000001E-5</v>
      </c>
      <c r="L2898" s="13">
        <v>0.3669827</v>
      </c>
      <c r="M2898" s="12">
        <v>1.0000000000000001E-5</v>
      </c>
      <c r="N2898" s="15">
        <f t="shared" si="90"/>
        <v>2.2336467107148912E-3</v>
      </c>
    </row>
    <row r="2899" spans="1:14" x14ac:dyDescent="0.3">
      <c r="A2899" s="1" t="s">
        <v>328</v>
      </c>
      <c r="B2899" s="1" t="s">
        <v>137</v>
      </c>
      <c r="C2899" s="1">
        <v>2011</v>
      </c>
      <c r="D2899" s="12">
        <v>1.0000000000000001E-5</v>
      </c>
      <c r="E2899" s="13">
        <v>0.54411949999999998</v>
      </c>
      <c r="F2899" s="13">
        <v>0.2522875</v>
      </c>
      <c r="G2899" s="12">
        <v>1.0000000000000001E-5</v>
      </c>
      <c r="H2899" s="12">
        <v>1.0000000000000001E-5</v>
      </c>
      <c r="I2899" s="14">
        <f t="shared" si="89"/>
        <v>6.722301774249377E-4</v>
      </c>
      <c r="J2899" s="13">
        <v>0.73575970000000002</v>
      </c>
      <c r="K2899" s="12">
        <v>1.0000000000000001E-5</v>
      </c>
      <c r="L2899" s="13">
        <v>0.4135318</v>
      </c>
      <c r="M2899" s="12">
        <v>1.0000000000000001E-5</v>
      </c>
      <c r="N2899" s="15">
        <f t="shared" si="90"/>
        <v>2.3486117377813248E-3</v>
      </c>
    </row>
    <row r="2900" spans="1:14" x14ac:dyDescent="0.3">
      <c r="A2900" s="1" t="s">
        <v>328</v>
      </c>
      <c r="B2900" s="1" t="s">
        <v>137</v>
      </c>
      <c r="C2900" s="1">
        <v>2012</v>
      </c>
      <c r="D2900" s="12">
        <v>1.0000000000000001E-5</v>
      </c>
      <c r="E2900" s="13">
        <v>0.63513010000000003</v>
      </c>
      <c r="F2900" s="13">
        <v>0.1843137</v>
      </c>
      <c r="G2900" s="12">
        <v>1.0000000000000001E-5</v>
      </c>
      <c r="H2900" s="13">
        <v>0.66666669999999995</v>
      </c>
      <c r="I2900" s="14">
        <f t="shared" si="89"/>
        <v>6.0043474460120157E-3</v>
      </c>
      <c r="J2900" s="13">
        <v>0.78880349999999999</v>
      </c>
      <c r="K2900" s="12">
        <v>1.0000000000000001E-5</v>
      </c>
      <c r="L2900" s="13">
        <v>0.46359929999999999</v>
      </c>
      <c r="M2900" s="12">
        <v>1.0000000000000001E-5</v>
      </c>
      <c r="N2900" s="15">
        <f t="shared" si="90"/>
        <v>2.4591096843141155E-3</v>
      </c>
    </row>
    <row r="2901" spans="1:14" x14ac:dyDescent="0.3">
      <c r="A2901" s="1" t="s">
        <v>328</v>
      </c>
      <c r="B2901" s="1" t="s">
        <v>137</v>
      </c>
      <c r="C2901" s="1">
        <v>2013</v>
      </c>
      <c r="D2901" s="12">
        <v>1.0000000000000001E-5</v>
      </c>
      <c r="E2901" s="13">
        <v>0.65798409999999996</v>
      </c>
      <c r="F2901" s="13">
        <v>0.20751629999999999</v>
      </c>
      <c r="G2901" s="12">
        <v>1.0000000000000001E-5</v>
      </c>
      <c r="H2901" s="13">
        <v>0.66666669999999995</v>
      </c>
      <c r="I2901" s="14">
        <f t="shared" si="89"/>
        <v>6.1920617037889017E-3</v>
      </c>
      <c r="J2901" s="13">
        <v>0.83872760000000002</v>
      </c>
      <c r="K2901" s="12">
        <v>1.0000000000000001E-5</v>
      </c>
      <c r="L2901" s="13">
        <v>0.51718569999999997</v>
      </c>
      <c r="M2901" s="12">
        <v>1.0000000000000001E-5</v>
      </c>
      <c r="N2901" s="15">
        <f t="shared" si="90"/>
        <v>2.5663557636148174E-3</v>
      </c>
    </row>
    <row r="2902" spans="1:14" x14ac:dyDescent="0.3">
      <c r="A2902" s="1" t="s">
        <v>328</v>
      </c>
      <c r="B2902" s="1" t="s">
        <v>137</v>
      </c>
      <c r="C2902" s="1">
        <v>2014</v>
      </c>
      <c r="D2902" s="12">
        <v>1.0000000000000001E-5</v>
      </c>
      <c r="E2902" s="13">
        <v>0.7020362</v>
      </c>
      <c r="F2902" s="13">
        <v>8.9869299999999999E-2</v>
      </c>
      <c r="G2902" s="12">
        <v>1.0000000000000001E-5</v>
      </c>
      <c r="H2902" s="12">
        <v>1.0000000000000001E-5</v>
      </c>
      <c r="I2902" s="14">
        <f t="shared" si="89"/>
        <v>5.7543221681348304E-4</v>
      </c>
      <c r="J2902" s="13">
        <v>0.87825019999999998</v>
      </c>
      <c r="K2902" s="12">
        <v>1.0000000000000001E-5</v>
      </c>
      <c r="L2902" s="13">
        <v>0.57428959999999996</v>
      </c>
      <c r="M2902" s="12">
        <v>1.0000000000000001E-5</v>
      </c>
      <c r="N2902" s="15">
        <f t="shared" si="90"/>
        <v>2.6649391821480708E-3</v>
      </c>
    </row>
    <row r="2903" spans="1:14" x14ac:dyDescent="0.3">
      <c r="A2903" s="1" t="s">
        <v>328</v>
      </c>
      <c r="B2903" s="1" t="s">
        <v>137</v>
      </c>
      <c r="C2903" s="1">
        <v>2015</v>
      </c>
      <c r="D2903" s="12">
        <v>1.0000000000000001E-5</v>
      </c>
      <c r="E2903" s="13">
        <v>1</v>
      </c>
      <c r="F2903" s="13">
        <v>0.146732</v>
      </c>
      <c r="G2903" s="12">
        <v>1.0000000000000001E-5</v>
      </c>
      <c r="H2903" s="12">
        <v>1.0000000000000001E-5</v>
      </c>
      <c r="I2903" s="14">
        <f t="shared" si="89"/>
        <v>6.8124757198102738E-4</v>
      </c>
      <c r="J2903" s="13">
        <v>0.91133600000000003</v>
      </c>
      <c r="K2903" s="12">
        <v>1</v>
      </c>
      <c r="L2903" s="13">
        <v>0.63545320000000005</v>
      </c>
      <c r="M2903" s="12">
        <v>1.0000000000000001E-5</v>
      </c>
      <c r="N2903" s="15">
        <f t="shared" si="90"/>
        <v>4.9055818273369613E-2</v>
      </c>
    </row>
    <row r="2904" spans="1:14" x14ac:dyDescent="0.3">
      <c r="A2904" s="1" t="s">
        <v>328</v>
      </c>
      <c r="B2904" s="1" t="s">
        <v>137</v>
      </c>
      <c r="C2904" s="1">
        <v>2016</v>
      </c>
      <c r="D2904" s="12">
        <v>1.0000000000000001E-5</v>
      </c>
      <c r="E2904" s="13">
        <v>0.84154519999999999</v>
      </c>
      <c r="F2904" s="13">
        <v>0.19673199999999999</v>
      </c>
      <c r="G2904" s="12">
        <v>1.0000000000000001E-5</v>
      </c>
      <c r="H2904" s="13">
        <v>0.66666669999999995</v>
      </c>
      <c r="I2904" s="14">
        <f t="shared" si="89"/>
        <v>6.435351059297263E-3</v>
      </c>
      <c r="J2904" s="13">
        <v>0.93697730000000001</v>
      </c>
      <c r="K2904" s="13">
        <v>1</v>
      </c>
      <c r="L2904" s="13">
        <v>0.70040579999999997</v>
      </c>
      <c r="M2904" s="12">
        <v>1.0000000000000001E-5</v>
      </c>
      <c r="N2904" s="15">
        <f t="shared" si="90"/>
        <v>5.0613888125198937E-2</v>
      </c>
    </row>
    <row r="2905" spans="1:14" x14ac:dyDescent="0.3">
      <c r="A2905" s="1" t="s">
        <v>328</v>
      </c>
      <c r="B2905" s="1" t="s">
        <v>137</v>
      </c>
      <c r="C2905" s="1">
        <v>2017</v>
      </c>
      <c r="D2905" s="12">
        <v>1.0000000000000001E-5</v>
      </c>
      <c r="E2905" s="13">
        <v>0.69706789999999996</v>
      </c>
      <c r="F2905" s="13">
        <v>0.19901959999999999</v>
      </c>
      <c r="G2905" s="12">
        <v>1.0000000000000001E-5</v>
      </c>
      <c r="H2905" s="12">
        <v>1.0000000000000001E-5</v>
      </c>
      <c r="I2905" s="14">
        <f t="shared" si="89"/>
        <v>6.7364980218852699E-4</v>
      </c>
      <c r="J2905" s="13">
        <v>0.95840550000000002</v>
      </c>
      <c r="K2905" s="12">
        <v>1</v>
      </c>
      <c r="L2905" s="13">
        <v>0.76914780000000005</v>
      </c>
      <c r="M2905" s="12">
        <v>1.0000000000000001E-5</v>
      </c>
      <c r="N2905" s="15">
        <f t="shared" si="90"/>
        <v>5.2106244725026327E-2</v>
      </c>
    </row>
    <row r="2906" spans="1:14" x14ac:dyDescent="0.3">
      <c r="A2906" s="1" t="s">
        <v>328</v>
      </c>
      <c r="B2906" s="1" t="s">
        <v>137</v>
      </c>
      <c r="C2906" s="1">
        <v>2018</v>
      </c>
      <c r="D2906" s="12">
        <v>1.0000000000000001E-5</v>
      </c>
      <c r="E2906" s="13">
        <v>0.86718150000000005</v>
      </c>
      <c r="F2906" s="13">
        <v>0.16405230000000001</v>
      </c>
      <c r="G2906" s="12">
        <v>1.0000000000000001E-5</v>
      </c>
      <c r="H2906" s="12">
        <v>1.0000000000000001E-5</v>
      </c>
      <c r="I2906" s="14">
        <f t="shared" si="89"/>
        <v>6.7704645046078526E-4</v>
      </c>
      <c r="J2906" s="13">
        <v>0.97723510000000002</v>
      </c>
      <c r="K2906" s="12">
        <v>1</v>
      </c>
      <c r="L2906" s="12">
        <v>0.84194869999999999</v>
      </c>
      <c r="M2906" s="12">
        <v>1.0000000000000001E-5</v>
      </c>
      <c r="N2906" s="15">
        <f t="shared" si="90"/>
        <v>5.3557607975619377E-2</v>
      </c>
    </row>
    <row r="2907" spans="1:14" x14ac:dyDescent="0.3">
      <c r="A2907" s="1" t="s">
        <v>328</v>
      </c>
      <c r="B2907" s="1" t="s">
        <v>137</v>
      </c>
      <c r="C2907" s="1">
        <v>2019</v>
      </c>
      <c r="D2907" s="12">
        <v>1.0000000000000001E-5</v>
      </c>
      <c r="E2907" s="13">
        <v>0.90407919999999997</v>
      </c>
      <c r="F2907" s="13">
        <v>0.101634</v>
      </c>
      <c r="G2907" s="12">
        <v>1.0000000000000001E-5</v>
      </c>
      <c r="H2907" s="13">
        <v>1</v>
      </c>
      <c r="I2907" s="14">
        <f t="shared" si="89"/>
        <v>6.2036758773116605E-3</v>
      </c>
      <c r="J2907" s="13">
        <v>1</v>
      </c>
      <c r="K2907" s="12">
        <v>1</v>
      </c>
      <c r="L2907" s="13">
        <v>0.9188094</v>
      </c>
      <c r="M2907" s="12">
        <v>1.0000000000000001E-5</v>
      </c>
      <c r="N2907" s="15">
        <f t="shared" si="90"/>
        <v>5.5056215782147415E-2</v>
      </c>
    </row>
    <row r="2908" spans="1:14" x14ac:dyDescent="0.3">
      <c r="A2908" s="1" t="s">
        <v>328</v>
      </c>
      <c r="B2908" s="1" t="s">
        <v>137</v>
      </c>
      <c r="C2908" s="1">
        <v>2020</v>
      </c>
      <c r="D2908" s="12">
        <v>1.0000000000000001E-5</v>
      </c>
      <c r="E2908" s="13">
        <v>0.84982570000000002</v>
      </c>
      <c r="F2908" s="12">
        <v>1.0000000000000001E-5</v>
      </c>
      <c r="G2908" s="12">
        <v>1.0000000000000001E-5</v>
      </c>
      <c r="H2908" s="13">
        <v>0.3333333</v>
      </c>
      <c r="I2908" s="14">
        <f t="shared" si="89"/>
        <v>7.7703702416371471E-4</v>
      </c>
      <c r="J2908" s="13">
        <v>0.86514060000000004</v>
      </c>
      <c r="K2908" s="12">
        <v>1</v>
      </c>
      <c r="L2908" s="13">
        <v>1</v>
      </c>
      <c r="M2908" s="12">
        <v>1.0000000000000001E-5</v>
      </c>
      <c r="N2908" s="15">
        <f t="shared" si="90"/>
        <v>5.4234004567514572E-2</v>
      </c>
    </row>
    <row r="2909" spans="1:14" x14ac:dyDescent="0.3">
      <c r="A2909" s="1" t="s">
        <v>329</v>
      </c>
      <c r="B2909" s="1" t="s">
        <v>138</v>
      </c>
      <c r="C2909" s="1">
        <v>2000</v>
      </c>
      <c r="D2909" s="12">
        <v>1.0000000000000001E-5</v>
      </c>
      <c r="E2909" s="13">
        <v>0.59619770000000005</v>
      </c>
      <c r="F2909" s="12">
        <v>1.0000000000000001E-5</v>
      </c>
      <c r="G2909" s="13">
        <v>0.83764499999999997</v>
      </c>
      <c r="H2909" s="13">
        <v>0.625</v>
      </c>
      <c r="I2909" s="14">
        <f t="shared" si="89"/>
        <v>7.9225695936970455E-3</v>
      </c>
      <c r="J2909" s="12">
        <v>1.0000000000000001E-5</v>
      </c>
      <c r="K2909" s="12">
        <v>1.0000000000000001E-5</v>
      </c>
      <c r="L2909" s="12">
        <v>1.0000000000000001E-5</v>
      </c>
      <c r="M2909" s="13">
        <v>0.84174879999999996</v>
      </c>
      <c r="N2909" s="15">
        <f t="shared" si="90"/>
        <v>1.7033175708705873E-4</v>
      </c>
    </row>
    <row r="2910" spans="1:14" x14ac:dyDescent="0.3">
      <c r="A2910" s="1" t="s">
        <v>329</v>
      </c>
      <c r="B2910" s="1" t="s">
        <v>138</v>
      </c>
      <c r="C2910" s="1">
        <v>2001</v>
      </c>
      <c r="D2910" s="13">
        <v>0.110967</v>
      </c>
      <c r="E2910" s="13">
        <v>0.60588660000000005</v>
      </c>
      <c r="F2910" s="13">
        <v>0.46818539999999997</v>
      </c>
      <c r="G2910" s="13">
        <v>0.80196239999999996</v>
      </c>
      <c r="H2910" s="13">
        <v>0.125</v>
      </c>
      <c r="I2910" s="14">
        <f t="shared" si="89"/>
        <v>0.31609193551587278</v>
      </c>
      <c r="J2910" s="13">
        <v>0.1137401</v>
      </c>
      <c r="K2910" s="12">
        <v>1.0000000000000001E-5</v>
      </c>
      <c r="L2910" s="13">
        <v>1.7810300000000001E-2</v>
      </c>
      <c r="M2910" s="13">
        <v>0.80622539999999998</v>
      </c>
      <c r="N2910" s="15">
        <f t="shared" si="90"/>
        <v>1.1304733515503547E-2</v>
      </c>
    </row>
    <row r="2911" spans="1:14" x14ac:dyDescent="0.3">
      <c r="A2911" s="1" t="s">
        <v>329</v>
      </c>
      <c r="B2911" s="1" t="s">
        <v>138</v>
      </c>
      <c r="C2911" s="1">
        <v>2002</v>
      </c>
      <c r="D2911" s="13">
        <v>0.19820170000000001</v>
      </c>
      <c r="E2911" s="13">
        <v>0.72410490000000005</v>
      </c>
      <c r="F2911" s="13">
        <v>1.5711E-3</v>
      </c>
      <c r="G2911" s="13">
        <v>0.76538799999999996</v>
      </c>
      <c r="H2911" s="13">
        <v>0.125</v>
      </c>
      <c r="I2911" s="14">
        <f t="shared" si="89"/>
        <v>0.11662210348323723</v>
      </c>
      <c r="J2911" s="13">
        <v>0.22748009999999999</v>
      </c>
      <c r="K2911" s="12">
        <v>1.0000000000000001E-5</v>
      </c>
      <c r="L2911" s="13">
        <v>5.9585800000000001E-2</v>
      </c>
      <c r="M2911" s="13">
        <v>0.77070209999999995</v>
      </c>
      <c r="N2911" s="15">
        <f t="shared" si="90"/>
        <v>1.7978074751200935E-2</v>
      </c>
    </row>
    <row r="2912" spans="1:14" x14ac:dyDescent="0.3">
      <c r="A2912" s="1" t="s">
        <v>329</v>
      </c>
      <c r="B2912" s="1" t="s">
        <v>138</v>
      </c>
      <c r="C2912" s="1">
        <v>2003</v>
      </c>
      <c r="D2912" s="13">
        <v>0.29367710000000002</v>
      </c>
      <c r="E2912" s="13">
        <v>0.76295539999999995</v>
      </c>
      <c r="F2912" s="13">
        <v>0.61901030000000001</v>
      </c>
      <c r="G2912" s="13">
        <v>0.84299710000000005</v>
      </c>
      <c r="H2912" s="13">
        <v>0.25</v>
      </c>
      <c r="I2912" s="14">
        <f t="shared" si="89"/>
        <v>0.49336307218043185</v>
      </c>
      <c r="J2912" s="13">
        <v>0.34122019999999997</v>
      </c>
      <c r="K2912" s="12">
        <v>1.0000000000000001E-5</v>
      </c>
      <c r="L2912" s="13">
        <v>0.1134563</v>
      </c>
      <c r="M2912" s="13">
        <v>0.84713479999999997</v>
      </c>
      <c r="N2912" s="15">
        <f t="shared" si="90"/>
        <v>2.3930620965799097E-2</v>
      </c>
    </row>
    <row r="2913" spans="1:14" x14ac:dyDescent="0.3">
      <c r="A2913" s="1" t="s">
        <v>329</v>
      </c>
      <c r="B2913" s="1" t="s">
        <v>138</v>
      </c>
      <c r="C2913" s="1">
        <v>2004</v>
      </c>
      <c r="D2913" s="13">
        <v>0.39394279999999998</v>
      </c>
      <c r="E2913" s="13">
        <v>0.87417350000000005</v>
      </c>
      <c r="F2913" s="13">
        <v>0.1523959</v>
      </c>
      <c r="G2913" s="13">
        <v>0.9214985</v>
      </c>
      <c r="H2913" s="13">
        <v>0.375</v>
      </c>
      <c r="I2913" s="14">
        <f t="shared" si="89"/>
        <v>0.44844170752902085</v>
      </c>
      <c r="J2913" s="13">
        <v>0.45496019999999998</v>
      </c>
      <c r="K2913" s="12">
        <v>1.0000000000000001E-5</v>
      </c>
      <c r="L2913" s="13">
        <v>0.16710700000000001</v>
      </c>
      <c r="M2913" s="13">
        <v>0.92356740000000004</v>
      </c>
      <c r="N2913" s="15">
        <f t="shared" si="90"/>
        <v>2.8947373243456198E-2</v>
      </c>
    </row>
    <row r="2914" spans="1:14" x14ac:dyDescent="0.3">
      <c r="A2914" s="1" t="s">
        <v>329</v>
      </c>
      <c r="B2914" s="1" t="s">
        <v>138</v>
      </c>
      <c r="C2914" s="1">
        <v>2005</v>
      </c>
      <c r="D2914" s="13">
        <v>0.49568960000000001</v>
      </c>
      <c r="E2914" s="13">
        <v>0.97247430000000001</v>
      </c>
      <c r="F2914" s="13">
        <v>7.2270200000000007E-2</v>
      </c>
      <c r="G2914" s="13">
        <v>1</v>
      </c>
      <c r="H2914" s="13">
        <v>0.25</v>
      </c>
      <c r="I2914" s="14">
        <f t="shared" ref="I2914:I2977" si="91">GEOMEAN(D2914,E2914,F2914,G2914,H2914)</f>
        <v>0.38725536312694153</v>
      </c>
      <c r="J2914" s="13">
        <v>0.56870030000000005</v>
      </c>
      <c r="K2914" s="12">
        <v>1.0000000000000001E-5</v>
      </c>
      <c r="L2914" s="13">
        <v>0.22009680000000001</v>
      </c>
      <c r="M2914" s="13">
        <v>1</v>
      </c>
      <c r="N2914" s="15">
        <f t="shared" si="90"/>
        <v>3.3448318996679688E-2</v>
      </c>
    </row>
    <row r="2915" spans="1:14" x14ac:dyDescent="0.3">
      <c r="A2915" s="1" t="s">
        <v>329</v>
      </c>
      <c r="B2915" s="1" t="s">
        <v>138</v>
      </c>
      <c r="C2915" s="1">
        <v>2006</v>
      </c>
      <c r="D2915" s="13">
        <v>0.5979679</v>
      </c>
      <c r="E2915" s="13">
        <v>0.91507430000000001</v>
      </c>
      <c r="F2915" s="13">
        <v>0.56245089999999998</v>
      </c>
      <c r="G2915" s="13">
        <v>0.85013380000000005</v>
      </c>
      <c r="H2915" s="13">
        <v>0.375</v>
      </c>
      <c r="I2915" s="14">
        <f t="shared" si="91"/>
        <v>0.62856106976203363</v>
      </c>
      <c r="J2915" s="13">
        <v>0.6824403</v>
      </c>
      <c r="K2915" s="12">
        <v>1.0000000000000001E-5</v>
      </c>
      <c r="L2915" s="13">
        <v>0.27264709999999998</v>
      </c>
      <c r="M2915" s="13">
        <v>0.85380789999999995</v>
      </c>
      <c r="N2915" s="15">
        <f t="shared" si="90"/>
        <v>3.5502295067482439E-2</v>
      </c>
    </row>
    <row r="2916" spans="1:14" x14ac:dyDescent="0.3">
      <c r="A2916" s="1" t="s">
        <v>329</v>
      </c>
      <c r="B2916" s="1" t="s">
        <v>138</v>
      </c>
      <c r="C2916" s="1">
        <v>2007</v>
      </c>
      <c r="D2916" s="13">
        <v>0.6943144</v>
      </c>
      <c r="E2916" s="13">
        <v>1</v>
      </c>
      <c r="F2916" s="13">
        <v>1.9638599999999999E-2</v>
      </c>
      <c r="G2916" s="13">
        <v>0.70026759999999999</v>
      </c>
      <c r="H2916" s="13">
        <v>0.5</v>
      </c>
      <c r="I2916" s="14">
        <f t="shared" si="91"/>
        <v>0.34338407237442697</v>
      </c>
      <c r="J2916" s="13">
        <v>0.75464799999999999</v>
      </c>
      <c r="K2916" s="12">
        <v>1.0000000000000001E-5</v>
      </c>
      <c r="L2916" s="13">
        <v>0.32497759999999998</v>
      </c>
      <c r="M2916" s="13">
        <v>0.70761569999999996</v>
      </c>
      <c r="N2916" s="15">
        <f t="shared" si="90"/>
        <v>3.6295169434756629E-2</v>
      </c>
    </row>
    <row r="2917" spans="1:14" x14ac:dyDescent="0.3">
      <c r="A2917" s="1" t="s">
        <v>329</v>
      </c>
      <c r="B2917" s="1" t="s">
        <v>138</v>
      </c>
      <c r="C2917" s="1">
        <v>2008</v>
      </c>
      <c r="D2917" s="13">
        <v>0.80165339999999996</v>
      </c>
      <c r="E2917" s="13">
        <v>0.7999115</v>
      </c>
      <c r="F2917" s="13">
        <v>4.2419499999999999E-2</v>
      </c>
      <c r="G2917" s="13">
        <v>0.67707379999999995</v>
      </c>
      <c r="H2917" s="12">
        <v>1.0000000000000001E-5</v>
      </c>
      <c r="I2917" s="14">
        <f t="shared" si="91"/>
        <v>4.4982752520776742E-2</v>
      </c>
      <c r="J2917" s="13">
        <v>0.72821709999999995</v>
      </c>
      <c r="K2917" s="12">
        <v>1.0000000000000001E-5</v>
      </c>
      <c r="L2917" s="13">
        <v>0.3768685</v>
      </c>
      <c r="M2917" s="13">
        <v>0.68432919999999997</v>
      </c>
      <c r="N2917" s="15">
        <f t="shared" si="90"/>
        <v>3.7019363373290815E-2</v>
      </c>
    </row>
    <row r="2918" spans="1:14" x14ac:dyDescent="0.3">
      <c r="A2918" s="1" t="s">
        <v>329</v>
      </c>
      <c r="B2918" s="1" t="s">
        <v>138</v>
      </c>
      <c r="C2918" s="1">
        <v>2009</v>
      </c>
      <c r="D2918" s="13">
        <v>0.90481840000000002</v>
      </c>
      <c r="E2918" s="13">
        <v>0.56209310000000001</v>
      </c>
      <c r="F2918" s="13">
        <v>0.4320503</v>
      </c>
      <c r="G2918" s="13">
        <v>0.83942910000000004</v>
      </c>
      <c r="H2918" s="13">
        <v>0.25</v>
      </c>
      <c r="I2918" s="14">
        <f t="shared" si="91"/>
        <v>0.54046254704245167</v>
      </c>
      <c r="J2918" s="13">
        <v>0.56647740000000002</v>
      </c>
      <c r="K2918" s="12">
        <v>1.0000000000000001E-5</v>
      </c>
      <c r="L2918" s="13">
        <v>0.42832009999999998</v>
      </c>
      <c r="M2918" s="13">
        <v>0.84353080000000003</v>
      </c>
      <c r="N2918" s="15">
        <f t="shared" si="90"/>
        <v>3.7823611753267421E-2</v>
      </c>
    </row>
    <row r="2919" spans="1:14" x14ac:dyDescent="0.3">
      <c r="A2919" s="1" t="s">
        <v>329</v>
      </c>
      <c r="B2919" s="1" t="s">
        <v>138</v>
      </c>
      <c r="C2919" s="1">
        <v>2010</v>
      </c>
      <c r="D2919" s="13">
        <v>0.97008899999999998</v>
      </c>
      <c r="E2919" s="13">
        <v>0.47003600000000001</v>
      </c>
      <c r="F2919" s="13">
        <v>7.6983499999999996E-2</v>
      </c>
      <c r="G2919" s="13">
        <v>0.70472780000000002</v>
      </c>
      <c r="H2919" s="13">
        <v>0.25</v>
      </c>
      <c r="I2919" s="14">
        <f t="shared" si="91"/>
        <v>0.36162658760267963</v>
      </c>
      <c r="J2919" s="13">
        <v>0.5307231</v>
      </c>
      <c r="K2919" s="12">
        <v>1.0000000000000001E-5</v>
      </c>
      <c r="L2919" s="12">
        <v>0.47933199999999998</v>
      </c>
      <c r="M2919" s="13">
        <v>0.71165469999999997</v>
      </c>
      <c r="N2919" s="15">
        <f t="shared" si="90"/>
        <v>3.6681191482905717E-2</v>
      </c>
    </row>
    <row r="2920" spans="1:14" x14ac:dyDescent="0.3">
      <c r="A2920" s="1" t="s">
        <v>329</v>
      </c>
      <c r="B2920" s="1" t="s">
        <v>138</v>
      </c>
      <c r="C2920" s="1">
        <v>2011</v>
      </c>
      <c r="D2920" s="13">
        <v>0.97419109999999998</v>
      </c>
      <c r="E2920" s="13">
        <v>0.47878399999999999</v>
      </c>
      <c r="F2920" s="13">
        <v>0.63079350000000001</v>
      </c>
      <c r="G2920" s="13">
        <v>0.71186439999999995</v>
      </c>
      <c r="H2920" s="13">
        <v>0.125</v>
      </c>
      <c r="I2920" s="14">
        <f t="shared" si="91"/>
        <v>0.48260926675444765</v>
      </c>
      <c r="J2920" s="13">
        <v>0.48786550000000001</v>
      </c>
      <c r="K2920" s="12">
        <v>1.0000000000000001E-5</v>
      </c>
      <c r="L2920" s="13">
        <v>0.53012250000000005</v>
      </c>
      <c r="M2920" s="13">
        <v>0.71878330000000001</v>
      </c>
      <c r="N2920" s="15">
        <f t="shared" si="90"/>
        <v>3.6924836485756701E-2</v>
      </c>
    </row>
    <row r="2921" spans="1:14" x14ac:dyDescent="0.3">
      <c r="A2921" s="1" t="s">
        <v>329</v>
      </c>
      <c r="B2921" s="1" t="s">
        <v>138</v>
      </c>
      <c r="C2921" s="1">
        <v>2012</v>
      </c>
      <c r="D2921" s="13">
        <v>0.96660979999999996</v>
      </c>
      <c r="E2921" s="13">
        <v>0.44463619999999998</v>
      </c>
      <c r="F2921" s="13">
        <v>0.18303220000000001</v>
      </c>
      <c r="G2921" s="13">
        <v>0.91614609999999996</v>
      </c>
      <c r="H2921" s="13">
        <v>0.25</v>
      </c>
      <c r="I2921" s="14">
        <f t="shared" si="91"/>
        <v>0.4478552313111801</v>
      </c>
      <c r="J2921" s="13">
        <v>0.39014569999999998</v>
      </c>
      <c r="K2921" s="12">
        <v>1.0000000000000001E-5</v>
      </c>
      <c r="L2921" s="13">
        <v>0.58047530000000003</v>
      </c>
      <c r="M2921" s="13">
        <v>0.91837939999999996</v>
      </c>
      <c r="N2921" s="15">
        <f t="shared" si="90"/>
        <v>3.7975908799059557E-2</v>
      </c>
    </row>
    <row r="2922" spans="1:14" x14ac:dyDescent="0.3">
      <c r="A2922" s="1" t="s">
        <v>329</v>
      </c>
      <c r="B2922" s="1" t="s">
        <v>138</v>
      </c>
      <c r="C2922" s="1">
        <v>2013</v>
      </c>
      <c r="D2922" s="13">
        <v>0.9674104</v>
      </c>
      <c r="E2922" s="13">
        <v>0.27036349999999998</v>
      </c>
      <c r="F2922" s="13">
        <v>7.5412400000000004E-2</v>
      </c>
      <c r="G2922" s="13">
        <v>0.38090960000000001</v>
      </c>
      <c r="H2922" s="13">
        <v>0.25</v>
      </c>
      <c r="I2922" s="14">
        <f t="shared" si="91"/>
        <v>0.28493952779336607</v>
      </c>
      <c r="J2922" s="13">
        <v>0.33675749999999999</v>
      </c>
      <c r="K2922" s="12">
        <v>1.0000000000000001E-5</v>
      </c>
      <c r="L2922" s="13">
        <v>0.63126740000000003</v>
      </c>
      <c r="M2922" s="13">
        <v>0.39562770000000003</v>
      </c>
      <c r="N2922" s="15">
        <f t="shared" si="90"/>
        <v>3.0283379047261971E-2</v>
      </c>
    </row>
    <row r="2923" spans="1:14" x14ac:dyDescent="0.3">
      <c r="A2923" s="1" t="s">
        <v>329</v>
      </c>
      <c r="B2923" s="1" t="s">
        <v>138</v>
      </c>
      <c r="C2923" s="1">
        <v>2014</v>
      </c>
      <c r="D2923" s="13">
        <v>0.96820969999999995</v>
      </c>
      <c r="E2923" s="13">
        <v>0.25842090000000001</v>
      </c>
      <c r="F2923" s="13">
        <v>0.62293799999999999</v>
      </c>
      <c r="G2923" s="13">
        <v>0.44335400000000003</v>
      </c>
      <c r="H2923" s="13">
        <v>0.125</v>
      </c>
      <c r="I2923" s="14">
        <f t="shared" si="91"/>
        <v>0.38661660821697896</v>
      </c>
      <c r="J2923" s="13">
        <v>0.36521730000000002</v>
      </c>
      <c r="K2923" s="12">
        <v>1.0000000000000001E-5</v>
      </c>
      <c r="L2923" s="13">
        <v>0.68249749999999998</v>
      </c>
      <c r="M2923" s="13">
        <v>0.45610089999999998</v>
      </c>
      <c r="N2923" s="15">
        <f t="shared" si="90"/>
        <v>3.2653394397300389E-2</v>
      </c>
    </row>
    <row r="2924" spans="1:14" x14ac:dyDescent="0.3">
      <c r="A2924" s="1" t="s">
        <v>329</v>
      </c>
      <c r="B2924" s="1" t="s">
        <v>138</v>
      </c>
      <c r="C2924" s="1">
        <v>2015</v>
      </c>
      <c r="D2924" s="13">
        <v>0.98295949999999999</v>
      </c>
      <c r="E2924" s="13">
        <v>0.35890499999999997</v>
      </c>
      <c r="F2924" s="13">
        <v>0.56794979999999995</v>
      </c>
      <c r="G2924" s="13">
        <v>0.27921479999999999</v>
      </c>
      <c r="H2924" s="13">
        <v>0.25</v>
      </c>
      <c r="I2924" s="14">
        <f t="shared" si="91"/>
        <v>0.42573632352599783</v>
      </c>
      <c r="J2924" s="13">
        <v>0.41129909999999997</v>
      </c>
      <c r="K2924" s="12">
        <v>1</v>
      </c>
      <c r="L2924" s="13">
        <v>0.7343885</v>
      </c>
      <c r="M2924" s="13">
        <v>0.29582979999999998</v>
      </c>
      <c r="N2924" s="15">
        <f t="shared" si="90"/>
        <v>0.54674067756759714</v>
      </c>
    </row>
    <row r="2925" spans="1:14" x14ac:dyDescent="0.3">
      <c r="A2925" s="1" t="s">
        <v>329</v>
      </c>
      <c r="B2925" s="1" t="s">
        <v>138</v>
      </c>
      <c r="C2925" s="1">
        <v>2016</v>
      </c>
      <c r="D2925" s="13">
        <v>0.98820949999999996</v>
      </c>
      <c r="E2925" s="13">
        <v>0.2996914</v>
      </c>
      <c r="F2925" s="13">
        <v>0.71013360000000003</v>
      </c>
      <c r="G2925" s="13">
        <v>0.24353250000000001</v>
      </c>
      <c r="H2925" s="13">
        <v>0.125</v>
      </c>
      <c r="I2925" s="14">
        <f t="shared" si="91"/>
        <v>0.36413804934119193</v>
      </c>
      <c r="J2925" s="13">
        <v>0.45362209999999997</v>
      </c>
      <c r="K2925" s="13">
        <v>1</v>
      </c>
      <c r="L2925" s="13">
        <v>0.78671899999999995</v>
      </c>
      <c r="M2925" s="12">
        <v>0.26149460000000002</v>
      </c>
      <c r="N2925" s="15">
        <f t="shared" si="90"/>
        <v>0.55270595288064661</v>
      </c>
    </row>
    <row r="2926" spans="1:14" x14ac:dyDescent="0.3">
      <c r="A2926" s="1" t="s">
        <v>329</v>
      </c>
      <c r="B2926" s="1" t="s">
        <v>138</v>
      </c>
      <c r="C2926" s="1">
        <v>2017</v>
      </c>
      <c r="D2926" s="13">
        <v>0.99141570000000001</v>
      </c>
      <c r="E2926" s="13">
        <v>0.40807339999999998</v>
      </c>
      <c r="F2926" s="13">
        <v>0.96307940000000003</v>
      </c>
      <c r="G2926" s="13">
        <v>0.107047</v>
      </c>
      <c r="H2926" s="13">
        <v>0.25</v>
      </c>
      <c r="I2926" s="14">
        <f t="shared" si="91"/>
        <v>0.40145247181355487</v>
      </c>
      <c r="J2926" s="13">
        <v>0.70068019999999998</v>
      </c>
      <c r="K2926" s="12">
        <v>1</v>
      </c>
      <c r="L2926" s="13">
        <v>0.83949070000000003</v>
      </c>
      <c r="M2926" s="13">
        <v>0.12759880000000001</v>
      </c>
      <c r="N2926" s="15">
        <f t="shared" si="90"/>
        <v>0.52341429700100106</v>
      </c>
    </row>
    <row r="2927" spans="1:14" x14ac:dyDescent="0.3">
      <c r="A2927" s="1" t="s">
        <v>329</v>
      </c>
      <c r="B2927" s="1" t="s">
        <v>138</v>
      </c>
      <c r="C2927" s="1">
        <v>2018</v>
      </c>
      <c r="D2927" s="13">
        <v>0.9929268</v>
      </c>
      <c r="E2927" s="13">
        <v>0.36628759999999999</v>
      </c>
      <c r="F2927" s="13">
        <v>0.26630009999999998</v>
      </c>
      <c r="G2927" s="13">
        <v>2.3193399999999999E-2</v>
      </c>
      <c r="H2927" s="13">
        <v>0.5</v>
      </c>
      <c r="I2927" s="14">
        <f t="shared" si="91"/>
        <v>0.25709228265944767</v>
      </c>
      <c r="J2927" s="13">
        <v>0.95555299999999999</v>
      </c>
      <c r="K2927" s="13">
        <v>1</v>
      </c>
      <c r="L2927" s="13">
        <v>0.89248050000000001</v>
      </c>
      <c r="M2927" s="13">
        <v>4.6216E-2</v>
      </c>
      <c r="N2927" s="15">
        <f t="shared" si="90"/>
        <v>0.44556540921053905</v>
      </c>
    </row>
    <row r="2928" spans="1:14" x14ac:dyDescent="0.3">
      <c r="A2928" s="1" t="s">
        <v>329</v>
      </c>
      <c r="B2928" s="1" t="s">
        <v>138</v>
      </c>
      <c r="C2928" s="1">
        <v>2019</v>
      </c>
      <c r="D2928" s="13">
        <v>0.99671799999999999</v>
      </c>
      <c r="E2928" s="13">
        <v>0.25780629999999999</v>
      </c>
      <c r="F2928" s="13">
        <v>0.56873530000000005</v>
      </c>
      <c r="G2928" s="12">
        <v>1.0000000000000001E-5</v>
      </c>
      <c r="H2928" s="13">
        <v>1</v>
      </c>
      <c r="I2928" s="14">
        <f t="shared" si="91"/>
        <v>6.8069914077117932E-2</v>
      </c>
      <c r="J2928" s="13">
        <v>1</v>
      </c>
      <c r="K2928" s="13">
        <v>1</v>
      </c>
      <c r="L2928" s="13">
        <v>0.94613119999999995</v>
      </c>
      <c r="M2928" s="13">
        <v>2.3108E-2</v>
      </c>
      <c r="N2928" s="15">
        <f t="shared" si="90"/>
        <v>0.38452840875088445</v>
      </c>
    </row>
    <row r="2929" spans="1:14" x14ac:dyDescent="0.3">
      <c r="A2929" s="1" t="s">
        <v>329</v>
      </c>
      <c r="B2929" s="1" t="s">
        <v>138</v>
      </c>
      <c r="C2929" s="1">
        <v>2020</v>
      </c>
      <c r="D2929" s="13">
        <v>1</v>
      </c>
      <c r="E2929" s="12">
        <v>1.0000000000000001E-5</v>
      </c>
      <c r="F2929" s="13">
        <v>1</v>
      </c>
      <c r="G2929" s="13">
        <v>0.30508459999999998</v>
      </c>
      <c r="H2929" s="13">
        <v>0.125</v>
      </c>
      <c r="I2929" s="14">
        <f t="shared" si="91"/>
        <v>5.2031465684537523E-2</v>
      </c>
      <c r="J2929" s="13">
        <v>0.89897839999999996</v>
      </c>
      <c r="K2929" s="12">
        <v>1</v>
      </c>
      <c r="L2929" s="13">
        <v>1</v>
      </c>
      <c r="M2929" s="12">
        <v>1.0000000000000001E-5</v>
      </c>
      <c r="N2929" s="15">
        <f t="shared" si="90"/>
        <v>5.4756705980911091E-2</v>
      </c>
    </row>
    <row r="2930" spans="1:14" x14ac:dyDescent="0.3">
      <c r="A2930" s="1" t="s">
        <v>330</v>
      </c>
      <c r="B2930" s="1" t="s">
        <v>139</v>
      </c>
      <c r="C2930" s="1">
        <v>2000</v>
      </c>
      <c r="D2930" s="13">
        <v>1</v>
      </c>
      <c r="E2930" s="13">
        <v>6.4308999999999998E-3</v>
      </c>
      <c r="F2930" s="13">
        <v>4.3249000000000003E-2</v>
      </c>
      <c r="G2930" s="13">
        <v>1</v>
      </c>
      <c r="H2930" s="13">
        <v>0.3333333</v>
      </c>
      <c r="I2930" s="14">
        <f t="shared" si="91"/>
        <v>0.15610805246213424</v>
      </c>
      <c r="J2930" s="13">
        <v>0.57771249999999996</v>
      </c>
      <c r="K2930" s="12">
        <v>1.0000000000000001E-5</v>
      </c>
      <c r="L2930" s="13">
        <v>0.35589929999999997</v>
      </c>
      <c r="M2930" s="12">
        <v>1</v>
      </c>
      <c r="N2930" s="15">
        <f t="shared" si="90"/>
        <v>3.786689754298498E-2</v>
      </c>
    </row>
    <row r="2931" spans="1:14" x14ac:dyDescent="0.3">
      <c r="A2931" s="1" t="s">
        <v>330</v>
      </c>
      <c r="B2931" s="1" t="s">
        <v>139</v>
      </c>
      <c r="C2931" s="1">
        <v>2001</v>
      </c>
      <c r="D2931" s="13">
        <v>0.9</v>
      </c>
      <c r="E2931" s="12">
        <v>1.0000000000000001E-5</v>
      </c>
      <c r="F2931" s="13">
        <v>0.29219410000000001</v>
      </c>
      <c r="G2931" s="13">
        <v>0.80000680000000002</v>
      </c>
      <c r="H2931" s="13">
        <v>0.1666667</v>
      </c>
      <c r="I2931" s="14">
        <f t="shared" si="91"/>
        <v>5.1164801474983514E-2</v>
      </c>
      <c r="J2931" s="13">
        <v>0.52341570000000004</v>
      </c>
      <c r="K2931" s="12">
        <v>1.0000000000000001E-5</v>
      </c>
      <c r="L2931" s="13">
        <v>0.32688699999999998</v>
      </c>
      <c r="M2931" s="12">
        <v>0.79999410000000004</v>
      </c>
      <c r="N2931" s="15">
        <f t="shared" si="90"/>
        <v>3.4204464431300624E-2</v>
      </c>
    </row>
    <row r="2932" spans="1:14" x14ac:dyDescent="0.3">
      <c r="A2932" s="1" t="s">
        <v>330</v>
      </c>
      <c r="B2932" s="1" t="s">
        <v>139</v>
      </c>
      <c r="C2932" s="1">
        <v>2002</v>
      </c>
      <c r="D2932" s="13">
        <v>0.8</v>
      </c>
      <c r="E2932" s="13">
        <v>4.2703100000000001E-2</v>
      </c>
      <c r="F2932" s="13">
        <v>0.45464139999999997</v>
      </c>
      <c r="G2932" s="13">
        <v>0.59999659999999999</v>
      </c>
      <c r="H2932" s="12">
        <v>1.0000000000000001E-5</v>
      </c>
      <c r="I2932" s="14">
        <f t="shared" si="91"/>
        <v>3.9253052218653772E-2</v>
      </c>
      <c r="J2932" s="13">
        <v>0.46911900000000001</v>
      </c>
      <c r="K2932" s="12">
        <v>1.0000000000000001E-5</v>
      </c>
      <c r="L2932" s="13">
        <v>0.29594140000000002</v>
      </c>
      <c r="M2932" s="13">
        <v>0.60000290000000001</v>
      </c>
      <c r="N2932" s="15">
        <f t="shared" si="90"/>
        <v>3.0210681623174314E-2</v>
      </c>
    </row>
    <row r="2933" spans="1:14" x14ac:dyDescent="0.3">
      <c r="A2933" s="1" t="s">
        <v>330</v>
      </c>
      <c r="B2933" s="1" t="s">
        <v>139</v>
      </c>
      <c r="C2933" s="1">
        <v>2003</v>
      </c>
      <c r="D2933" s="13">
        <v>0.7</v>
      </c>
      <c r="E2933" s="13">
        <v>0.1243491</v>
      </c>
      <c r="F2933" s="13">
        <v>0.35654010000000003</v>
      </c>
      <c r="G2933" s="13">
        <v>0.40000340000000001</v>
      </c>
      <c r="H2933" s="12">
        <v>1.0000000000000001E-5</v>
      </c>
      <c r="I2933" s="14">
        <f t="shared" si="91"/>
        <v>4.1570241758429737E-2</v>
      </c>
      <c r="J2933" s="13">
        <v>0.41482219999999997</v>
      </c>
      <c r="K2933" s="12">
        <v>1.0000000000000001E-5</v>
      </c>
      <c r="L2933" s="13">
        <v>0.26692539999999998</v>
      </c>
      <c r="M2933" s="12">
        <v>0.39999709999999999</v>
      </c>
      <c r="N2933" s="15">
        <f t="shared" si="90"/>
        <v>2.5797474024291101E-2</v>
      </c>
    </row>
    <row r="2934" spans="1:14" x14ac:dyDescent="0.3">
      <c r="A2934" s="1" t="s">
        <v>330</v>
      </c>
      <c r="B2934" s="1" t="s">
        <v>139</v>
      </c>
      <c r="C2934" s="1">
        <v>2004</v>
      </c>
      <c r="D2934" s="13">
        <v>0.6</v>
      </c>
      <c r="E2934" s="13">
        <v>0.1605895</v>
      </c>
      <c r="F2934" s="13">
        <v>0.26582280000000003</v>
      </c>
      <c r="G2934" s="13">
        <v>0.19999320000000001</v>
      </c>
      <c r="H2934" s="12">
        <v>1.0000000000000001E-5</v>
      </c>
      <c r="I2934" s="14">
        <f t="shared" si="91"/>
        <v>3.4825324415886517E-2</v>
      </c>
      <c r="J2934" s="13">
        <v>0.3605254</v>
      </c>
      <c r="K2934" s="12">
        <v>1.0000000000000001E-5</v>
      </c>
      <c r="L2934" s="13">
        <v>0.23791309999999999</v>
      </c>
      <c r="M2934" s="12">
        <v>0.1999911</v>
      </c>
      <c r="N2934" s="15">
        <f t="shared" si="90"/>
        <v>2.0351256269215582E-2</v>
      </c>
    </row>
    <row r="2935" spans="1:14" x14ac:dyDescent="0.3">
      <c r="A2935" s="1" t="s">
        <v>330</v>
      </c>
      <c r="B2935" s="1" t="s">
        <v>139</v>
      </c>
      <c r="C2935" s="1">
        <v>2005</v>
      </c>
      <c r="D2935" s="13">
        <v>0.5</v>
      </c>
      <c r="E2935" s="13">
        <v>0.2493184</v>
      </c>
      <c r="F2935" s="13">
        <v>0.31751059999999998</v>
      </c>
      <c r="G2935" s="12">
        <v>1.0000000000000001E-5</v>
      </c>
      <c r="H2935" s="12">
        <v>1.0000000000000001E-5</v>
      </c>
      <c r="I2935" s="14">
        <f t="shared" si="91"/>
        <v>5.241993919290591E-3</v>
      </c>
      <c r="J2935" s="13">
        <v>0.30622860000000002</v>
      </c>
      <c r="K2935" s="12">
        <v>1.0000000000000001E-5</v>
      </c>
      <c r="L2935" s="13">
        <v>0.20696390000000001</v>
      </c>
      <c r="M2935" s="12">
        <v>1.0000000000000001E-5</v>
      </c>
      <c r="N2935" s="15">
        <f t="shared" si="90"/>
        <v>1.5866644348274559E-3</v>
      </c>
    </row>
    <row r="2936" spans="1:14" x14ac:dyDescent="0.3">
      <c r="A2936" s="1" t="s">
        <v>330</v>
      </c>
      <c r="B2936" s="1" t="s">
        <v>139</v>
      </c>
      <c r="C2936" s="1">
        <v>2006</v>
      </c>
      <c r="D2936" s="13">
        <v>0.4</v>
      </c>
      <c r="E2936" s="13">
        <v>0.12376089999999999</v>
      </c>
      <c r="F2936" s="13">
        <v>7.9113900000000001E-2</v>
      </c>
      <c r="G2936" s="12">
        <v>1.0000000000000001E-5</v>
      </c>
      <c r="H2936" s="12">
        <v>1.0000000000000001E-5</v>
      </c>
      <c r="I2936" s="14">
        <f t="shared" si="91"/>
        <v>3.3004962896062118E-3</v>
      </c>
      <c r="J2936" s="13">
        <v>0.25193179999999998</v>
      </c>
      <c r="K2936" s="12">
        <v>1.0000000000000001E-5</v>
      </c>
      <c r="L2936" s="13">
        <v>0.17795150000000001</v>
      </c>
      <c r="M2936" s="12">
        <v>1.0000000000000001E-5</v>
      </c>
      <c r="N2936" s="15">
        <f t="shared" si="90"/>
        <v>1.4551111235925694E-3</v>
      </c>
    </row>
    <row r="2937" spans="1:14" x14ac:dyDescent="0.3">
      <c r="A2937" s="1" t="s">
        <v>330</v>
      </c>
      <c r="B2937" s="1" t="s">
        <v>139</v>
      </c>
      <c r="C2937" s="1">
        <v>2007</v>
      </c>
      <c r="D2937" s="13">
        <v>0.3</v>
      </c>
      <c r="E2937" s="13">
        <v>0.21809390000000001</v>
      </c>
      <c r="F2937" s="13">
        <v>7.9113900000000001E-2</v>
      </c>
      <c r="G2937" s="12">
        <v>1.0000000000000001E-5</v>
      </c>
      <c r="H2937" s="13">
        <v>0.3333333</v>
      </c>
      <c r="I2937" s="14">
        <f t="shared" si="91"/>
        <v>2.8014266376061116E-2</v>
      </c>
      <c r="J2937" s="13">
        <v>0.19009999999999999</v>
      </c>
      <c r="K2937" s="12">
        <v>1.0000000000000001E-5</v>
      </c>
      <c r="L2937" s="13">
        <v>0.1470023</v>
      </c>
      <c r="M2937" s="12">
        <v>1.0000000000000001E-5</v>
      </c>
      <c r="N2937" s="15">
        <f t="shared" si="90"/>
        <v>1.2929346118227968E-3</v>
      </c>
    </row>
    <row r="2938" spans="1:14" x14ac:dyDescent="0.3">
      <c r="A2938" s="1" t="s">
        <v>330</v>
      </c>
      <c r="B2938" s="1" t="s">
        <v>139</v>
      </c>
      <c r="C2938" s="1">
        <v>2008</v>
      </c>
      <c r="D2938" s="13">
        <v>0.2</v>
      </c>
      <c r="E2938" s="13">
        <v>0.15601870000000001</v>
      </c>
      <c r="F2938" s="12">
        <v>1.0000000000000001E-5</v>
      </c>
      <c r="G2938" s="12">
        <v>1.0000000000000001E-5</v>
      </c>
      <c r="H2938" s="13">
        <v>0.5</v>
      </c>
      <c r="I2938" s="14">
        <f t="shared" si="91"/>
        <v>4.3514633593208542E-3</v>
      </c>
      <c r="J2938" s="13">
        <v>0.1311098</v>
      </c>
      <c r="K2938" s="12">
        <v>1.0000000000000001E-5</v>
      </c>
      <c r="L2938" s="12">
        <v>0.11798989999999999</v>
      </c>
      <c r="M2938" s="12">
        <v>1.0000000000000001E-5</v>
      </c>
      <c r="N2938" s="15">
        <f t="shared" si="90"/>
        <v>1.1152442608195982E-3</v>
      </c>
    </row>
    <row r="2939" spans="1:14" x14ac:dyDescent="0.3">
      <c r="A2939" s="1" t="s">
        <v>330</v>
      </c>
      <c r="B2939" s="1" t="s">
        <v>139</v>
      </c>
      <c r="C2939" s="1">
        <v>2009</v>
      </c>
      <c r="D2939" s="13">
        <v>0.1</v>
      </c>
      <c r="E2939" s="13">
        <v>0.1147386</v>
      </c>
      <c r="F2939" s="13">
        <v>0.38185659999999999</v>
      </c>
      <c r="G2939" s="12">
        <v>1.0000000000000001E-5</v>
      </c>
      <c r="H2939" s="13">
        <v>0.3333333</v>
      </c>
      <c r="I2939" s="14">
        <f t="shared" si="91"/>
        <v>2.7095533713261094E-2</v>
      </c>
      <c r="J2939" s="13">
        <v>5.5847300000000002E-2</v>
      </c>
      <c r="K2939" s="12">
        <v>1.0000000000000001E-5</v>
      </c>
      <c r="L2939" s="13">
        <v>8.8977600000000004E-2</v>
      </c>
      <c r="M2939" s="12">
        <v>1.0000000000000001E-5</v>
      </c>
      <c r="N2939" s="15">
        <f t="shared" si="90"/>
        <v>8.3959668891712546E-4</v>
      </c>
    </row>
    <row r="2940" spans="1:14" x14ac:dyDescent="0.3">
      <c r="A2940" s="1" t="s">
        <v>330</v>
      </c>
      <c r="B2940" s="1" t="s">
        <v>139</v>
      </c>
      <c r="C2940" s="1">
        <v>2010</v>
      </c>
      <c r="D2940" s="12">
        <v>1.0000000000000001E-5</v>
      </c>
      <c r="E2940" s="13">
        <v>0.17677399999999999</v>
      </c>
      <c r="F2940" s="13">
        <v>0.72151909999999997</v>
      </c>
      <c r="G2940" s="12">
        <v>1.0000000000000001E-5</v>
      </c>
      <c r="H2940" s="13">
        <v>0.1666667</v>
      </c>
      <c r="I2940" s="14">
        <f t="shared" si="91"/>
        <v>4.6291687380761674E-3</v>
      </c>
      <c r="J2940" s="12">
        <v>1.0000000000000001E-5</v>
      </c>
      <c r="K2940" s="12">
        <v>1.0000000000000001E-5</v>
      </c>
      <c r="L2940" s="13">
        <v>5.8028400000000001E-2</v>
      </c>
      <c r="M2940" s="12">
        <v>1.0000000000000001E-5</v>
      </c>
      <c r="N2940" s="15">
        <f t="shared" si="90"/>
        <v>8.7279077842399196E-5</v>
      </c>
    </row>
    <row r="2941" spans="1:14" x14ac:dyDescent="0.3">
      <c r="A2941" s="1" t="s">
        <v>330</v>
      </c>
      <c r="B2941" s="1" t="s">
        <v>139</v>
      </c>
      <c r="C2941" s="1">
        <v>2011</v>
      </c>
      <c r="D2941" s="13">
        <v>8.02567E-2</v>
      </c>
      <c r="E2941" s="13">
        <v>0.36265789999999998</v>
      </c>
      <c r="F2941" s="13">
        <v>0.33544309999999999</v>
      </c>
      <c r="G2941" s="12">
        <v>1.0000000000000001E-5</v>
      </c>
      <c r="H2941" s="13">
        <v>0.5</v>
      </c>
      <c r="I2941" s="14">
        <f t="shared" si="91"/>
        <v>3.4491609585052825E-2</v>
      </c>
      <c r="J2941" s="13">
        <v>0.15105579999999999</v>
      </c>
      <c r="K2941" s="12">
        <v>1.0000000000000001E-5</v>
      </c>
      <c r="L2941" s="13">
        <v>2.9016E-2</v>
      </c>
      <c r="M2941" s="12">
        <v>1.0000000000000001E-5</v>
      </c>
      <c r="N2941" s="15">
        <f t="shared" si="90"/>
        <v>8.1366144375924487E-4</v>
      </c>
    </row>
    <row r="2942" spans="1:14" x14ac:dyDescent="0.3">
      <c r="A2942" s="1" t="s">
        <v>330</v>
      </c>
      <c r="B2942" s="1" t="s">
        <v>139</v>
      </c>
      <c r="C2942" s="1">
        <v>2012</v>
      </c>
      <c r="D2942" s="13">
        <v>0.16050970000000001</v>
      </c>
      <c r="E2942" s="13">
        <v>0.52404229999999996</v>
      </c>
      <c r="F2942" s="13">
        <v>0.58649790000000002</v>
      </c>
      <c r="G2942" s="12">
        <v>1.0000000000000001E-5</v>
      </c>
      <c r="H2942" s="13">
        <v>0.3333333</v>
      </c>
      <c r="I2942" s="14">
        <f t="shared" si="91"/>
        <v>4.397466686308224E-2</v>
      </c>
      <c r="J2942" s="13">
        <v>0.84138349999999995</v>
      </c>
      <c r="K2942" s="12">
        <v>1.0000000000000001E-5</v>
      </c>
      <c r="L2942" s="12">
        <v>1.0000000000000001E-5</v>
      </c>
      <c r="M2942" s="12">
        <v>1.0000000000000001E-5</v>
      </c>
      <c r="N2942" s="15">
        <f t="shared" si="90"/>
        <v>1.7031327404331588E-4</v>
      </c>
    </row>
    <row r="2943" spans="1:14" x14ac:dyDescent="0.3">
      <c r="A2943" s="1" t="s">
        <v>330</v>
      </c>
      <c r="B2943" s="1" t="s">
        <v>139</v>
      </c>
      <c r="C2943" s="1">
        <v>2013</v>
      </c>
      <c r="D2943" s="13">
        <v>0.24076639999999999</v>
      </c>
      <c r="E2943" s="13">
        <v>0.28620259999999997</v>
      </c>
      <c r="F2943" s="13">
        <v>0.46518989999999999</v>
      </c>
      <c r="G2943" s="12">
        <v>1.0000000000000001E-5</v>
      </c>
      <c r="H2943" s="13">
        <v>0.3333333</v>
      </c>
      <c r="I2943" s="14">
        <f t="shared" si="91"/>
        <v>4.0341838508872116E-2</v>
      </c>
      <c r="J2943" s="13">
        <v>0.62823649999999998</v>
      </c>
      <c r="K2943" s="12">
        <v>1.0000000000000001E-5</v>
      </c>
      <c r="L2943" s="13">
        <v>3.8700000000000002E-3</v>
      </c>
      <c r="M2943" s="12">
        <v>1.0000000000000001E-5</v>
      </c>
      <c r="N2943" s="15">
        <f t="shared" si="90"/>
        <v>7.0219629309396759E-4</v>
      </c>
    </row>
    <row r="2944" spans="1:14" x14ac:dyDescent="0.3">
      <c r="A2944" s="1" t="s">
        <v>330</v>
      </c>
      <c r="B2944" s="1" t="s">
        <v>139</v>
      </c>
      <c r="C2944" s="1">
        <v>2014</v>
      </c>
      <c r="D2944" s="13">
        <v>0.32101940000000001</v>
      </c>
      <c r="E2944" s="13">
        <v>0.52546530000000002</v>
      </c>
      <c r="F2944" s="13">
        <v>0.607595</v>
      </c>
      <c r="G2944" s="12">
        <v>1.0000000000000001E-5</v>
      </c>
      <c r="H2944" s="13">
        <v>1</v>
      </c>
      <c r="I2944" s="14">
        <f t="shared" si="91"/>
        <v>6.3407101712466232E-2</v>
      </c>
      <c r="J2944" s="13">
        <v>0.66830049999999996</v>
      </c>
      <c r="K2944" s="12">
        <v>1.0000000000000001E-5</v>
      </c>
      <c r="L2944" s="13">
        <v>4.2555599999999999E-2</v>
      </c>
      <c r="M2944" s="12">
        <v>1.0000000000000001E-5</v>
      </c>
      <c r="N2944" s="15">
        <f t="shared" si="90"/>
        <v>1.2986201163037872E-3</v>
      </c>
    </row>
    <row r="2945" spans="1:14" x14ac:dyDescent="0.3">
      <c r="A2945" s="1" t="s">
        <v>330</v>
      </c>
      <c r="B2945" s="1" t="s">
        <v>139</v>
      </c>
      <c r="C2945" s="1">
        <v>2015</v>
      </c>
      <c r="D2945" s="13">
        <v>0.84873909999999997</v>
      </c>
      <c r="E2945" s="13">
        <v>0.66716750000000002</v>
      </c>
      <c r="F2945" s="13">
        <v>0.61708870000000005</v>
      </c>
      <c r="G2945" s="12">
        <v>1.0000000000000001E-5</v>
      </c>
      <c r="H2945" s="13">
        <v>0.1666667</v>
      </c>
      <c r="I2945" s="14">
        <f t="shared" si="91"/>
        <v>5.6629288415018658E-2</v>
      </c>
      <c r="J2945" s="13">
        <v>0.70098199999999999</v>
      </c>
      <c r="K2945" s="12">
        <v>1</v>
      </c>
      <c r="L2945" s="13">
        <v>0.1160568</v>
      </c>
      <c r="M2945" s="12">
        <v>1.0000000000000001E-5</v>
      </c>
      <c r="N2945" s="15">
        <f t="shared" si="90"/>
        <v>3.0032699071677424E-2</v>
      </c>
    </row>
    <row r="2946" spans="1:14" x14ac:dyDescent="0.3">
      <c r="A2946" s="1" t="s">
        <v>330</v>
      </c>
      <c r="B2946" s="1" t="s">
        <v>139</v>
      </c>
      <c r="C2946" s="1">
        <v>2016</v>
      </c>
      <c r="D2946" s="13">
        <v>0.79775640000000003</v>
      </c>
      <c r="E2946" s="13">
        <v>0.97930819999999996</v>
      </c>
      <c r="F2946" s="13">
        <v>1</v>
      </c>
      <c r="G2946" s="12">
        <v>1.0000000000000001E-5</v>
      </c>
      <c r="H2946" s="13">
        <v>0.1666667</v>
      </c>
      <c r="I2946" s="14">
        <f t="shared" si="91"/>
        <v>6.6516242029934419E-2</v>
      </c>
      <c r="J2946" s="13">
        <v>0.80627219999999999</v>
      </c>
      <c r="K2946" s="12">
        <v>1</v>
      </c>
      <c r="L2946" s="13">
        <v>0.22244030000000001</v>
      </c>
      <c r="M2946" s="12">
        <v>1.0000000000000001E-5</v>
      </c>
      <c r="N2946" s="15">
        <f t="shared" si="90"/>
        <v>3.6595171726032751E-2</v>
      </c>
    </row>
    <row r="2947" spans="1:14" x14ac:dyDescent="0.3">
      <c r="A2947" s="1" t="s">
        <v>330</v>
      </c>
      <c r="B2947" s="1" t="s">
        <v>139</v>
      </c>
      <c r="C2947" s="1">
        <v>2017</v>
      </c>
      <c r="D2947" s="13">
        <v>0.74677360000000004</v>
      </c>
      <c r="E2947" s="13">
        <v>0.97715399999999997</v>
      </c>
      <c r="F2947" s="13">
        <v>0.71097049999999995</v>
      </c>
      <c r="G2947" s="12">
        <v>1.0000000000000001E-5</v>
      </c>
      <c r="H2947" s="13">
        <v>0.3333333</v>
      </c>
      <c r="I2947" s="14">
        <f t="shared" si="91"/>
        <v>7.0400614620139718E-2</v>
      </c>
      <c r="J2947" s="13">
        <v>0.95321080000000002</v>
      </c>
      <c r="K2947" s="12">
        <v>1</v>
      </c>
      <c r="L2947" s="13">
        <v>0.3636394</v>
      </c>
      <c r="M2947" s="12">
        <v>1.0000000000000001E-5</v>
      </c>
      <c r="N2947" s="15">
        <f t="shared" si="90"/>
        <v>4.3148427379027535E-2</v>
      </c>
    </row>
    <row r="2948" spans="1:14" x14ac:dyDescent="0.3">
      <c r="A2948" s="1" t="s">
        <v>330</v>
      </c>
      <c r="B2948" s="1" t="s">
        <v>139</v>
      </c>
      <c r="C2948" s="1">
        <v>2018</v>
      </c>
      <c r="D2948" s="13">
        <v>0.71182009999999996</v>
      </c>
      <c r="E2948" s="13">
        <v>0.8618749</v>
      </c>
      <c r="F2948" s="13">
        <v>0.4240507</v>
      </c>
      <c r="G2948" s="12">
        <v>1.0000000000000001E-5</v>
      </c>
      <c r="H2948" s="13">
        <v>0.3333333</v>
      </c>
      <c r="I2948" s="14">
        <f t="shared" si="91"/>
        <v>6.1322830612853478E-2</v>
      </c>
      <c r="J2948" s="13">
        <v>0.92515159999999996</v>
      </c>
      <c r="K2948" s="12">
        <v>1</v>
      </c>
      <c r="L2948" s="13">
        <v>0.54158720000000005</v>
      </c>
      <c r="M2948" s="12">
        <v>1.0000000000000001E-5</v>
      </c>
      <c r="N2948" s="15">
        <f t="shared" si="90"/>
        <v>4.7311892887762386E-2</v>
      </c>
    </row>
    <row r="2949" spans="1:14" x14ac:dyDescent="0.3">
      <c r="A2949" s="1" t="s">
        <v>330</v>
      </c>
      <c r="B2949" s="1" t="s">
        <v>139</v>
      </c>
      <c r="C2949" s="1">
        <v>2019</v>
      </c>
      <c r="D2949" s="13">
        <v>0.66055540000000001</v>
      </c>
      <c r="E2949" s="13">
        <v>1</v>
      </c>
      <c r="F2949" s="13">
        <v>0.90084390000000003</v>
      </c>
      <c r="G2949" s="12">
        <v>1.0000000000000001E-5</v>
      </c>
      <c r="H2949" s="13">
        <v>0.83333330000000005</v>
      </c>
      <c r="I2949" s="14">
        <f t="shared" si="91"/>
        <v>8.6911151737008224E-2</v>
      </c>
      <c r="J2949" s="13">
        <v>1</v>
      </c>
      <c r="K2949" s="13">
        <v>1</v>
      </c>
      <c r="L2949" s="13">
        <v>0.75241740000000001</v>
      </c>
      <c r="M2949" s="12">
        <v>1.0000000000000001E-5</v>
      </c>
      <c r="N2949" s="15">
        <f t="shared" si="90"/>
        <v>5.2373875025407142E-2</v>
      </c>
    </row>
    <row r="2950" spans="1:14" x14ac:dyDescent="0.3">
      <c r="A2950" s="1" t="s">
        <v>330</v>
      </c>
      <c r="B2950" s="1" t="s">
        <v>139</v>
      </c>
      <c r="C2950" s="1">
        <v>2020</v>
      </c>
      <c r="D2950" s="13">
        <v>0.61201430000000001</v>
      </c>
      <c r="E2950" s="13">
        <v>0.87427569999999999</v>
      </c>
      <c r="F2950" s="13">
        <v>0.94303809999999999</v>
      </c>
      <c r="G2950" s="12">
        <v>1.0000000000000001E-5</v>
      </c>
      <c r="H2950" s="13">
        <v>0.3333333</v>
      </c>
      <c r="I2950" s="14">
        <f t="shared" si="91"/>
        <v>7.0010565186800558E-2</v>
      </c>
      <c r="J2950" s="13">
        <v>0.84272409999999998</v>
      </c>
      <c r="K2950" s="12">
        <v>1</v>
      </c>
      <c r="L2950" s="13">
        <v>1</v>
      </c>
      <c r="M2950" s="12">
        <v>1.0000000000000001E-5</v>
      </c>
      <c r="N2950" s="15">
        <f t="shared" si="90"/>
        <v>5.3879226648792133E-2</v>
      </c>
    </row>
    <row r="2951" spans="1:14" x14ac:dyDescent="0.3">
      <c r="A2951" s="1" t="s">
        <v>331</v>
      </c>
      <c r="B2951" s="1" t="s">
        <v>140</v>
      </c>
      <c r="C2951" s="1">
        <v>2000</v>
      </c>
      <c r="D2951" s="13">
        <v>1</v>
      </c>
      <c r="E2951" s="12">
        <v>1.0000000000000001E-5</v>
      </c>
      <c r="F2951" s="12">
        <v>1.0000000000000001E-5</v>
      </c>
      <c r="G2951" s="12">
        <v>1.0000000000000001E-5</v>
      </c>
      <c r="H2951" s="12">
        <v>1.0000000000000001E-5</v>
      </c>
      <c r="I2951" s="14">
        <f t="shared" si="91"/>
        <v>1E-4</v>
      </c>
      <c r="J2951" s="12">
        <v>1.0000000000000001E-5</v>
      </c>
      <c r="K2951" s="12">
        <v>1.0000000000000001E-5</v>
      </c>
      <c r="L2951" s="13">
        <v>1</v>
      </c>
      <c r="M2951" s="12">
        <v>1.0000000000000001E-5</v>
      </c>
      <c r="N2951" s="15">
        <f t="shared" si="90"/>
        <v>1.778279410038923E-4</v>
      </c>
    </row>
    <row r="2952" spans="1:14" x14ac:dyDescent="0.3">
      <c r="A2952" s="1" t="s">
        <v>331</v>
      </c>
      <c r="B2952" s="1" t="s">
        <v>140</v>
      </c>
      <c r="C2952" s="1">
        <v>2001</v>
      </c>
      <c r="D2952" s="13">
        <v>0.89999899999999999</v>
      </c>
      <c r="E2952" s="13">
        <v>0.1179977</v>
      </c>
      <c r="F2952" s="13">
        <v>0.28095239999999999</v>
      </c>
      <c r="G2952" s="12">
        <v>1.0000000000000001E-5</v>
      </c>
      <c r="H2952" s="12">
        <v>1.0000000000000001E-5</v>
      </c>
      <c r="I2952" s="14">
        <f t="shared" si="91"/>
        <v>4.9539276895834913E-3</v>
      </c>
      <c r="J2952" s="13">
        <v>8.8633600000000007E-2</v>
      </c>
      <c r="K2952" s="12">
        <v>1.0000000000000001E-5</v>
      </c>
      <c r="L2952" s="13">
        <v>0.96771759999999996</v>
      </c>
      <c r="M2952" s="12">
        <v>1.0000000000000001E-5</v>
      </c>
      <c r="N2952" s="15">
        <f t="shared" si="90"/>
        <v>1.7113417960272095E-3</v>
      </c>
    </row>
    <row r="2953" spans="1:14" x14ac:dyDescent="0.3">
      <c r="A2953" s="1" t="s">
        <v>331</v>
      </c>
      <c r="B2953" s="1" t="s">
        <v>140</v>
      </c>
      <c r="C2953" s="1">
        <v>2002</v>
      </c>
      <c r="D2953" s="13">
        <v>0.79999799999999999</v>
      </c>
      <c r="E2953" s="13">
        <v>3.8736600000000003E-2</v>
      </c>
      <c r="F2953" s="13">
        <v>0.36428569999999999</v>
      </c>
      <c r="G2953" s="12">
        <v>1.0000000000000001E-5</v>
      </c>
      <c r="H2953" s="12">
        <v>1.0000000000000001E-5</v>
      </c>
      <c r="I2953" s="14">
        <f t="shared" si="91"/>
        <v>4.0787821002852944E-3</v>
      </c>
      <c r="J2953" s="13">
        <v>0.17726720000000001</v>
      </c>
      <c r="K2953" s="12">
        <v>1.0000000000000001E-5</v>
      </c>
      <c r="L2953" s="13">
        <v>0.84502359999999999</v>
      </c>
      <c r="M2953" s="12">
        <v>1.0000000000000001E-5</v>
      </c>
      <c r="N2953" s="15">
        <f t="shared" si="90"/>
        <v>1.9673168232268328E-3</v>
      </c>
    </row>
    <row r="2954" spans="1:14" x14ac:dyDescent="0.3">
      <c r="A2954" s="1" t="s">
        <v>331</v>
      </c>
      <c r="B2954" s="1" t="s">
        <v>140</v>
      </c>
      <c r="C2954" s="1">
        <v>2003</v>
      </c>
      <c r="D2954" s="13">
        <v>0.69999710000000004</v>
      </c>
      <c r="E2954" s="13">
        <v>0.1752087</v>
      </c>
      <c r="F2954" s="13">
        <v>0.62738099999999997</v>
      </c>
      <c r="G2954" s="12">
        <v>1.0000000000000001E-5</v>
      </c>
      <c r="H2954" s="12">
        <v>1.0000000000000001E-5</v>
      </c>
      <c r="I2954" s="14">
        <f t="shared" si="91"/>
        <v>5.9873776801061237E-3</v>
      </c>
      <c r="J2954" s="13">
        <v>0.2659009</v>
      </c>
      <c r="K2954" s="12">
        <v>1.0000000000000001E-5</v>
      </c>
      <c r="L2954" s="12">
        <v>0.72565409999999997</v>
      </c>
      <c r="M2954" s="12">
        <v>1.0000000000000001E-5</v>
      </c>
      <c r="N2954" s="15">
        <f t="shared" si="90"/>
        <v>2.0958604635340499E-3</v>
      </c>
    </row>
    <row r="2955" spans="1:14" x14ac:dyDescent="0.3">
      <c r="A2955" s="1" t="s">
        <v>331</v>
      </c>
      <c r="B2955" s="1" t="s">
        <v>140</v>
      </c>
      <c r="C2955" s="1">
        <v>2004</v>
      </c>
      <c r="D2955" s="13">
        <v>0.60000580000000003</v>
      </c>
      <c r="E2955" s="13">
        <v>0.2985698</v>
      </c>
      <c r="F2955" s="13">
        <v>0.2142857</v>
      </c>
      <c r="G2955" s="12">
        <v>1.0000000000000001E-5</v>
      </c>
      <c r="H2955" s="13">
        <v>0.3333333</v>
      </c>
      <c r="I2955" s="14">
        <f t="shared" si="91"/>
        <v>4.1822948153550032E-2</v>
      </c>
      <c r="J2955" s="13">
        <v>0.35453440000000003</v>
      </c>
      <c r="K2955" s="12">
        <v>1.0000000000000001E-5</v>
      </c>
      <c r="L2955" s="13">
        <v>0.60950230000000005</v>
      </c>
      <c r="M2955" s="12">
        <v>1.0000000000000001E-5</v>
      </c>
      <c r="N2955" s="15">
        <f t="shared" si="90"/>
        <v>2.1560480349657046E-3</v>
      </c>
    </row>
    <row r="2956" spans="1:14" x14ac:dyDescent="0.3">
      <c r="A2956" s="1" t="s">
        <v>331</v>
      </c>
      <c r="B2956" s="1" t="s">
        <v>140</v>
      </c>
      <c r="C2956" s="1">
        <v>2005</v>
      </c>
      <c r="D2956" s="13">
        <v>0.50000480000000003</v>
      </c>
      <c r="E2956" s="13">
        <v>0.26400489999999999</v>
      </c>
      <c r="F2956" s="13">
        <v>0.71904749999999995</v>
      </c>
      <c r="G2956" s="12">
        <v>1.0000000000000001E-5</v>
      </c>
      <c r="H2956" s="12">
        <v>1.0000000000000001E-5</v>
      </c>
      <c r="I2956" s="14">
        <f t="shared" si="91"/>
        <v>6.2440841649802582E-3</v>
      </c>
      <c r="J2956" s="13">
        <v>0.44316810000000001</v>
      </c>
      <c r="K2956" s="12">
        <v>1.0000000000000001E-5</v>
      </c>
      <c r="L2956" s="13">
        <v>0.49710409999999999</v>
      </c>
      <c r="M2956" s="12">
        <v>1.0000000000000001E-5</v>
      </c>
      <c r="N2956" s="15">
        <f t="shared" ref="N2956:N3019" si="92">GEOMEAN(J2956,K2956,L2956,M2956)</f>
        <v>2.166476383353203E-3</v>
      </c>
    </row>
    <row r="2957" spans="1:14" x14ac:dyDescent="0.3">
      <c r="A2957" s="1" t="s">
        <v>331</v>
      </c>
      <c r="B2957" s="1" t="s">
        <v>140</v>
      </c>
      <c r="C2957" s="1">
        <v>2006</v>
      </c>
      <c r="D2957" s="13">
        <v>0.40000390000000002</v>
      </c>
      <c r="E2957" s="13">
        <v>0.38617410000000002</v>
      </c>
      <c r="F2957" s="13">
        <v>0.50119049999999998</v>
      </c>
      <c r="G2957" s="12">
        <v>1.0000000000000001E-5</v>
      </c>
      <c r="H2957" s="12">
        <v>1.0000000000000001E-5</v>
      </c>
      <c r="I2957" s="14">
        <f t="shared" si="91"/>
        <v>5.9947356923530492E-3</v>
      </c>
      <c r="J2957" s="13">
        <v>0.53180170000000004</v>
      </c>
      <c r="K2957" s="12">
        <v>1.0000000000000001E-5</v>
      </c>
      <c r="L2957" s="13">
        <v>0.38803090000000001</v>
      </c>
      <c r="M2957" s="12">
        <v>1.0000000000000001E-5</v>
      </c>
      <c r="N2957" s="15">
        <f t="shared" si="92"/>
        <v>2.1313462445994484E-3</v>
      </c>
    </row>
    <row r="2958" spans="1:14" x14ac:dyDescent="0.3">
      <c r="A2958" s="1" t="s">
        <v>331</v>
      </c>
      <c r="B2958" s="1" t="s">
        <v>140</v>
      </c>
      <c r="C2958" s="1">
        <v>2007</v>
      </c>
      <c r="D2958" s="13">
        <v>0.30000290000000002</v>
      </c>
      <c r="E2958" s="13">
        <v>0.4362337</v>
      </c>
      <c r="F2958" s="13">
        <v>0.49404759999999998</v>
      </c>
      <c r="G2958" s="12">
        <v>1.0000000000000001E-5</v>
      </c>
      <c r="H2958" s="13">
        <v>0.3333333</v>
      </c>
      <c r="I2958" s="14">
        <f t="shared" si="91"/>
        <v>4.6419283458181207E-2</v>
      </c>
      <c r="J2958" s="13">
        <v>0.61330359999999995</v>
      </c>
      <c r="K2958" s="12">
        <v>1.0000000000000001E-5</v>
      </c>
      <c r="L2958" s="13">
        <v>0.28249669999999999</v>
      </c>
      <c r="M2958" s="12">
        <v>1.0000000000000001E-5</v>
      </c>
      <c r="N2958" s="15">
        <f t="shared" si="92"/>
        <v>2.0401975571475764E-3</v>
      </c>
    </row>
    <row r="2959" spans="1:14" x14ac:dyDescent="0.3">
      <c r="A2959" s="1" t="s">
        <v>331</v>
      </c>
      <c r="B2959" s="1" t="s">
        <v>140</v>
      </c>
      <c r="C2959" s="1">
        <v>2008</v>
      </c>
      <c r="D2959" s="13">
        <v>0.20000190000000001</v>
      </c>
      <c r="E2959" s="13">
        <v>0.46543509999999999</v>
      </c>
      <c r="F2959" s="13">
        <v>0.11785710000000001</v>
      </c>
      <c r="G2959" s="12">
        <v>1.0000000000000001E-5</v>
      </c>
      <c r="H2959" s="12">
        <v>1.0000000000000001E-5</v>
      </c>
      <c r="I2959" s="14">
        <f t="shared" si="91"/>
        <v>4.0555503797998667E-3</v>
      </c>
      <c r="J2959" s="13">
        <v>0.68499909999999997</v>
      </c>
      <c r="K2959" s="12">
        <v>1.0000000000000001E-5</v>
      </c>
      <c r="L2959" s="13">
        <v>0.18028739999999999</v>
      </c>
      <c r="M2959" s="12">
        <v>1.0000000000000001E-5</v>
      </c>
      <c r="N2959" s="15">
        <f t="shared" si="92"/>
        <v>1.8746225812561505E-3</v>
      </c>
    </row>
    <row r="2960" spans="1:14" x14ac:dyDescent="0.3">
      <c r="A2960" s="1" t="s">
        <v>331</v>
      </c>
      <c r="B2960" s="1" t="s">
        <v>140</v>
      </c>
      <c r="C2960" s="1">
        <v>2009</v>
      </c>
      <c r="D2960" s="13">
        <v>0.10000100000000001</v>
      </c>
      <c r="E2960" s="13">
        <v>0.4612636</v>
      </c>
      <c r="F2960" s="13">
        <v>0.2214285</v>
      </c>
      <c r="G2960" s="12">
        <v>1.0000000000000001E-5</v>
      </c>
      <c r="H2960" s="12">
        <v>1.0000000000000001E-5</v>
      </c>
      <c r="I2960" s="14">
        <f t="shared" si="91"/>
        <v>3.9979504665765544E-3</v>
      </c>
      <c r="J2960" s="13">
        <v>0.68211900000000003</v>
      </c>
      <c r="K2960" s="12">
        <v>1.0000000000000001E-5</v>
      </c>
      <c r="L2960" s="13">
        <v>8.1831699999999993E-2</v>
      </c>
      <c r="M2960" s="12">
        <v>1.0000000000000001E-5</v>
      </c>
      <c r="N2960" s="15">
        <f t="shared" si="92"/>
        <v>1.5370763133005913E-3</v>
      </c>
    </row>
    <row r="2961" spans="1:14" x14ac:dyDescent="0.3">
      <c r="A2961" s="1" t="s">
        <v>331</v>
      </c>
      <c r="B2961" s="1" t="s">
        <v>140</v>
      </c>
      <c r="C2961" s="1">
        <v>2010</v>
      </c>
      <c r="D2961" s="12">
        <v>1.0000000000000001E-5</v>
      </c>
      <c r="E2961" s="13">
        <v>0.8396903</v>
      </c>
      <c r="F2961" s="13">
        <v>1</v>
      </c>
      <c r="G2961" s="12">
        <v>1.0000000000000001E-5</v>
      </c>
      <c r="H2961" s="13">
        <v>1</v>
      </c>
      <c r="I2961" s="14">
        <f t="shared" si="91"/>
        <v>9.6565907729048734E-3</v>
      </c>
      <c r="J2961" s="13">
        <v>0.69189100000000003</v>
      </c>
      <c r="K2961" s="12">
        <v>1.0000000000000001E-5</v>
      </c>
      <c r="L2961" s="12">
        <v>1.0000000000000001E-5</v>
      </c>
      <c r="M2961" s="12">
        <v>1.0000000000000001E-5</v>
      </c>
      <c r="N2961" s="15">
        <f t="shared" si="92"/>
        <v>1.6218452766896766E-4</v>
      </c>
    </row>
    <row r="2962" spans="1:14" x14ac:dyDescent="0.3">
      <c r="A2962" s="1" t="s">
        <v>331</v>
      </c>
      <c r="B2962" s="1" t="s">
        <v>140</v>
      </c>
      <c r="C2962" s="1">
        <v>2011</v>
      </c>
      <c r="D2962" s="12">
        <v>1.0000000000000001E-5</v>
      </c>
      <c r="E2962" s="13">
        <v>0.80333750000000004</v>
      </c>
      <c r="F2962" s="13">
        <v>0.36309520000000001</v>
      </c>
      <c r="G2962" s="12">
        <v>1.0000000000000001E-5</v>
      </c>
      <c r="H2962" s="12">
        <v>1.0000000000000001E-5</v>
      </c>
      <c r="I2962" s="14">
        <f t="shared" si="91"/>
        <v>7.8159848630219924E-4</v>
      </c>
      <c r="J2962" s="13">
        <v>0.69603970000000004</v>
      </c>
      <c r="K2962" s="12">
        <v>1.0000000000000001E-5</v>
      </c>
      <c r="L2962" s="12">
        <v>1.0000000000000001E-5</v>
      </c>
      <c r="M2962" s="12">
        <v>1.0000000000000001E-5</v>
      </c>
      <c r="N2962" s="15">
        <f t="shared" si="92"/>
        <v>1.624271046288918E-4</v>
      </c>
    </row>
    <row r="2963" spans="1:14" x14ac:dyDescent="0.3">
      <c r="A2963" s="1" t="s">
        <v>331</v>
      </c>
      <c r="B2963" s="1" t="s">
        <v>140</v>
      </c>
      <c r="C2963" s="1">
        <v>2012</v>
      </c>
      <c r="D2963" s="12">
        <v>1.0000000000000001E-5</v>
      </c>
      <c r="E2963" s="13">
        <v>0.8355186</v>
      </c>
      <c r="F2963" s="13">
        <v>0.34285710000000003</v>
      </c>
      <c r="G2963" s="12">
        <v>1.0000000000000001E-5</v>
      </c>
      <c r="H2963" s="12">
        <v>1.0000000000000001E-5</v>
      </c>
      <c r="I2963" s="14">
        <f t="shared" si="91"/>
        <v>7.7877832188083496E-4</v>
      </c>
      <c r="J2963" s="13">
        <v>0.76694660000000003</v>
      </c>
      <c r="K2963" s="12">
        <v>1.0000000000000001E-5</v>
      </c>
      <c r="L2963" s="12">
        <v>1.0000000000000001E-5</v>
      </c>
      <c r="M2963" s="12">
        <v>1.0000000000000001E-5</v>
      </c>
      <c r="N2963" s="15">
        <f t="shared" si="92"/>
        <v>1.6641454488820515E-4</v>
      </c>
    </row>
    <row r="2964" spans="1:14" x14ac:dyDescent="0.3">
      <c r="A2964" s="1" t="s">
        <v>331</v>
      </c>
      <c r="B2964" s="1" t="s">
        <v>140</v>
      </c>
      <c r="C2964" s="1">
        <v>2013</v>
      </c>
      <c r="D2964" s="12">
        <v>1.0000000000000001E-5</v>
      </c>
      <c r="E2964" s="13">
        <v>0.83194290000000004</v>
      </c>
      <c r="F2964" s="13">
        <v>0.4845238</v>
      </c>
      <c r="G2964" s="12">
        <v>1.0000000000000001E-5</v>
      </c>
      <c r="H2964" s="13">
        <v>0.3333333</v>
      </c>
      <c r="I2964" s="14">
        <f t="shared" si="91"/>
        <v>6.6935647247290033E-3</v>
      </c>
      <c r="J2964" s="13">
        <v>0.73272749999999998</v>
      </c>
      <c r="K2964" s="12">
        <v>1.0000000000000001E-5</v>
      </c>
      <c r="L2964" s="13">
        <v>1.1797000000000001E-3</v>
      </c>
      <c r="M2964" s="12">
        <v>1.0000000000000001E-5</v>
      </c>
      <c r="N2964" s="15">
        <f t="shared" si="92"/>
        <v>5.4222372684354346E-4</v>
      </c>
    </row>
    <row r="2965" spans="1:14" x14ac:dyDescent="0.3">
      <c r="A2965" s="1" t="s">
        <v>331</v>
      </c>
      <c r="B2965" s="1" t="s">
        <v>140</v>
      </c>
      <c r="C2965" s="1">
        <v>2014</v>
      </c>
      <c r="D2965" s="12">
        <v>1.0000000000000001E-5</v>
      </c>
      <c r="E2965" s="13">
        <v>0.82896320000000001</v>
      </c>
      <c r="F2965" s="13">
        <v>0.33571430000000002</v>
      </c>
      <c r="G2965" s="12">
        <v>1.0000000000000001E-5</v>
      </c>
      <c r="H2965" s="12">
        <v>1.0000000000000001E-5</v>
      </c>
      <c r="I2965" s="14">
        <f t="shared" si="91"/>
        <v>7.7428530763224378E-4</v>
      </c>
      <c r="J2965" s="13">
        <v>0.77881020000000001</v>
      </c>
      <c r="K2965" s="12">
        <v>1.0000000000000001E-5</v>
      </c>
      <c r="L2965" s="13">
        <v>3.4320000000000002E-3</v>
      </c>
      <c r="M2965" s="12">
        <v>1.0000000000000001E-5</v>
      </c>
      <c r="N2965" s="15">
        <f t="shared" si="92"/>
        <v>7.1902621974391761E-4</v>
      </c>
    </row>
    <row r="2966" spans="1:14" x14ac:dyDescent="0.3">
      <c r="A2966" s="1" t="s">
        <v>331</v>
      </c>
      <c r="B2966" s="1" t="s">
        <v>140</v>
      </c>
      <c r="C2966" s="1">
        <v>2015</v>
      </c>
      <c r="D2966" s="12">
        <v>1.0000000000000001E-5</v>
      </c>
      <c r="E2966" s="13">
        <v>0.80095369999999999</v>
      </c>
      <c r="F2966" s="13">
        <v>0.62380950000000002</v>
      </c>
      <c r="G2966" s="12">
        <v>1.0000000000000001E-5</v>
      </c>
      <c r="H2966" s="12">
        <v>1.0000000000000001E-5</v>
      </c>
      <c r="I2966" s="14">
        <f t="shared" si="91"/>
        <v>8.704260483957041E-4</v>
      </c>
      <c r="J2966" s="13">
        <v>0.82112110000000005</v>
      </c>
      <c r="K2966" s="13">
        <v>1</v>
      </c>
      <c r="L2966" s="13">
        <v>6.9711E-3</v>
      </c>
      <c r="M2966" s="12">
        <v>1.0000000000000001E-5</v>
      </c>
      <c r="N2966" s="15">
        <f t="shared" si="92"/>
        <v>1.5467749540998384E-2</v>
      </c>
    </row>
    <row r="2967" spans="1:14" x14ac:dyDescent="0.3">
      <c r="A2967" s="1" t="s">
        <v>331</v>
      </c>
      <c r="B2967" s="1" t="s">
        <v>140</v>
      </c>
      <c r="C2967" s="1">
        <v>2016</v>
      </c>
      <c r="D2967" s="12">
        <v>1.0000000000000001E-5</v>
      </c>
      <c r="E2967" s="13">
        <v>0.82657939999999996</v>
      </c>
      <c r="F2967" s="13">
        <v>0.7880952</v>
      </c>
      <c r="G2967" s="12">
        <v>1.0000000000000001E-5</v>
      </c>
      <c r="H2967" s="13">
        <v>0.3333333</v>
      </c>
      <c r="I2967" s="14">
        <f t="shared" si="91"/>
        <v>7.3679792203811649E-3</v>
      </c>
      <c r="J2967" s="13">
        <v>0.86545519999999998</v>
      </c>
      <c r="K2967" s="13">
        <v>1</v>
      </c>
      <c r="L2967" s="13">
        <v>1.1583E-2</v>
      </c>
      <c r="M2967" s="12">
        <v>1.0000000000000001E-5</v>
      </c>
      <c r="N2967" s="15">
        <f t="shared" si="92"/>
        <v>1.7793706058640803E-2</v>
      </c>
    </row>
    <row r="2968" spans="1:14" x14ac:dyDescent="0.3">
      <c r="A2968" s="1" t="s">
        <v>331</v>
      </c>
      <c r="B2968" s="1" t="s">
        <v>140</v>
      </c>
      <c r="C2968" s="1">
        <v>2017</v>
      </c>
      <c r="D2968" s="12">
        <v>1.0000000000000001E-5</v>
      </c>
      <c r="E2968" s="13">
        <v>0.97795019999999999</v>
      </c>
      <c r="F2968" s="13">
        <v>0.60357139999999998</v>
      </c>
      <c r="G2968" s="12">
        <v>1.0000000000000001E-5</v>
      </c>
      <c r="H2968" s="12">
        <v>1.0000000000000001E-5</v>
      </c>
      <c r="I2968" s="14">
        <f t="shared" si="91"/>
        <v>8.9993072286539261E-4</v>
      </c>
      <c r="J2968" s="13">
        <v>0.90790329999999997</v>
      </c>
      <c r="K2968" s="12">
        <v>1</v>
      </c>
      <c r="L2968" s="13">
        <v>1.7374400000000002E-2</v>
      </c>
      <c r="M2968" s="12">
        <v>1.0000000000000001E-5</v>
      </c>
      <c r="N2968" s="15">
        <f t="shared" si="92"/>
        <v>1.9929084684491248E-2</v>
      </c>
    </row>
    <row r="2969" spans="1:14" x14ac:dyDescent="0.3">
      <c r="A2969" s="1" t="s">
        <v>331</v>
      </c>
      <c r="B2969" s="1" t="s">
        <v>140</v>
      </c>
      <c r="C2969" s="1">
        <v>2018</v>
      </c>
      <c r="D2969" s="12">
        <v>1.0000000000000001E-5</v>
      </c>
      <c r="E2969" s="13">
        <v>0.96007180000000003</v>
      </c>
      <c r="F2969" s="13">
        <v>0.23214280000000001</v>
      </c>
      <c r="G2969" s="12">
        <v>1.0000000000000001E-5</v>
      </c>
      <c r="H2969" s="12">
        <v>1.0000000000000001E-5</v>
      </c>
      <c r="I2969" s="14">
        <f t="shared" si="91"/>
        <v>7.4064788392042957E-4</v>
      </c>
      <c r="J2969" s="13">
        <v>0.92981309999999995</v>
      </c>
      <c r="K2969" s="13">
        <v>1</v>
      </c>
      <c r="L2969" s="13">
        <v>2.44529E-2</v>
      </c>
      <c r="M2969" s="12">
        <v>1.0000000000000001E-5</v>
      </c>
      <c r="N2969" s="15">
        <f t="shared" si="92"/>
        <v>2.1836423479583943E-2</v>
      </c>
    </row>
    <row r="2970" spans="1:14" x14ac:dyDescent="0.3">
      <c r="A2970" s="1" t="s">
        <v>331</v>
      </c>
      <c r="B2970" s="1" t="s">
        <v>140</v>
      </c>
      <c r="C2970" s="1">
        <v>2019</v>
      </c>
      <c r="D2970" s="12">
        <v>1.0000000000000001E-5</v>
      </c>
      <c r="E2970" s="13">
        <v>1</v>
      </c>
      <c r="F2970" s="13">
        <v>0.74999990000000005</v>
      </c>
      <c r="G2970" s="12">
        <v>1.0000000000000001E-5</v>
      </c>
      <c r="H2970" s="12">
        <v>1.0000000000000001E-5</v>
      </c>
      <c r="I2970" s="14">
        <f t="shared" si="91"/>
        <v>9.4408748611923376E-4</v>
      </c>
      <c r="J2970" s="13">
        <v>1</v>
      </c>
      <c r="K2970" s="12">
        <v>1</v>
      </c>
      <c r="L2970" s="13">
        <v>3.2603899999999998E-2</v>
      </c>
      <c r="M2970" s="12">
        <v>1.0000000000000001E-5</v>
      </c>
      <c r="N2970" s="15">
        <f t="shared" si="92"/>
        <v>2.3895569645518585E-2</v>
      </c>
    </row>
    <row r="2971" spans="1:14" x14ac:dyDescent="0.3">
      <c r="A2971" s="1" t="s">
        <v>331</v>
      </c>
      <c r="B2971" s="1" t="s">
        <v>140</v>
      </c>
      <c r="C2971" s="1">
        <v>2020</v>
      </c>
      <c r="D2971" s="12">
        <v>1.0000000000000001E-5</v>
      </c>
      <c r="E2971" s="13">
        <v>0.78903480000000004</v>
      </c>
      <c r="F2971" s="13">
        <v>0.9809523</v>
      </c>
      <c r="G2971" s="12">
        <v>1.0000000000000001E-5</v>
      </c>
      <c r="H2971" s="12">
        <v>1.0000000000000001E-5</v>
      </c>
      <c r="I2971" s="14">
        <f t="shared" si="91"/>
        <v>9.5005513481956165E-4</v>
      </c>
      <c r="J2971" s="13">
        <v>0.92696719999999999</v>
      </c>
      <c r="K2971" s="13">
        <v>1</v>
      </c>
      <c r="L2971" s="13">
        <v>4.1934699999999998E-2</v>
      </c>
      <c r="M2971" s="12">
        <v>1.0000000000000001E-5</v>
      </c>
      <c r="N2971" s="15">
        <f t="shared" si="92"/>
        <v>2.496947878349209E-2</v>
      </c>
    </row>
    <row r="2972" spans="1:14" x14ac:dyDescent="0.3">
      <c r="A2972" s="1" t="s">
        <v>332</v>
      </c>
      <c r="B2972" s="1" t="s">
        <v>141</v>
      </c>
      <c r="C2972" s="1">
        <v>2000</v>
      </c>
      <c r="D2972" s="13">
        <v>1</v>
      </c>
      <c r="E2972" s="12">
        <v>1.0000000000000001E-5</v>
      </c>
      <c r="F2972" s="12">
        <v>1.0000000000000001E-5</v>
      </c>
      <c r="G2972" s="12">
        <v>1.0000000000000001E-5</v>
      </c>
      <c r="H2972" s="12">
        <v>1.0000000000000001E-5</v>
      </c>
      <c r="I2972" s="14">
        <f t="shared" si="91"/>
        <v>1E-4</v>
      </c>
      <c r="J2972" s="12">
        <v>1.0000000000000001E-5</v>
      </c>
      <c r="K2972" s="12">
        <v>1.0000000000000001E-5</v>
      </c>
      <c r="L2972" s="12">
        <v>1.0000000000000001E-5</v>
      </c>
      <c r="M2972" s="12">
        <v>1.0000000000000001E-5</v>
      </c>
      <c r="N2972" s="15">
        <f t="shared" si="92"/>
        <v>1.0000000000000001E-5</v>
      </c>
    </row>
    <row r="2973" spans="1:14" x14ac:dyDescent="0.3">
      <c r="A2973" s="1" t="s">
        <v>332</v>
      </c>
      <c r="B2973" s="1" t="s">
        <v>141</v>
      </c>
      <c r="C2973" s="1">
        <v>2001</v>
      </c>
      <c r="D2973" s="13">
        <v>0.96900960000000003</v>
      </c>
      <c r="E2973" s="13">
        <v>3.43165E-2</v>
      </c>
      <c r="F2973" s="13">
        <v>6.6170000000000007E-2</v>
      </c>
      <c r="G2973" s="12">
        <v>1.0000000000000001E-5</v>
      </c>
      <c r="H2973" s="13">
        <v>0.3333333</v>
      </c>
      <c r="I2973" s="14">
        <f t="shared" si="91"/>
        <v>2.3608814542822515E-2</v>
      </c>
      <c r="J2973" s="13">
        <v>2.5858800000000001E-2</v>
      </c>
      <c r="K2973" s="12">
        <v>1.0000000000000001E-5</v>
      </c>
      <c r="L2973" s="13">
        <v>1.92173E-2</v>
      </c>
      <c r="M2973" s="12">
        <v>1.0000000000000001E-5</v>
      </c>
      <c r="N2973" s="15">
        <f t="shared" si="92"/>
        <v>4.7214477104759532E-4</v>
      </c>
    </row>
    <row r="2974" spans="1:14" x14ac:dyDescent="0.3">
      <c r="A2974" s="1" t="s">
        <v>332</v>
      </c>
      <c r="B2974" s="1" t="s">
        <v>141</v>
      </c>
      <c r="C2974" s="1">
        <v>2002</v>
      </c>
      <c r="D2974" s="13">
        <v>0.93801959999999995</v>
      </c>
      <c r="E2974" s="13">
        <v>0.1230576</v>
      </c>
      <c r="F2974" s="13">
        <v>0.13234000000000001</v>
      </c>
      <c r="G2974" s="12">
        <v>1.0000000000000001E-5</v>
      </c>
      <c r="H2974" s="13">
        <v>0.66666669999999995</v>
      </c>
      <c r="I2974" s="14">
        <f t="shared" si="91"/>
        <v>3.9956188136234673E-2</v>
      </c>
      <c r="J2974" s="13">
        <v>5.1717600000000002E-2</v>
      </c>
      <c r="K2974" s="12">
        <v>1.0000000000000001E-5</v>
      </c>
      <c r="L2974" s="13">
        <v>3.8434700000000002E-2</v>
      </c>
      <c r="M2974" s="12">
        <v>1.0000000000000001E-5</v>
      </c>
      <c r="N2974" s="15">
        <f t="shared" si="92"/>
        <v>6.6771397293662179E-4</v>
      </c>
    </row>
    <row r="2975" spans="1:14" x14ac:dyDescent="0.3">
      <c r="A2975" s="1" t="s">
        <v>332</v>
      </c>
      <c r="B2975" s="1" t="s">
        <v>141</v>
      </c>
      <c r="C2975" s="1">
        <v>2003</v>
      </c>
      <c r="D2975" s="13">
        <v>0.90702919999999998</v>
      </c>
      <c r="E2975" s="13">
        <v>0.1363173</v>
      </c>
      <c r="F2975" s="13">
        <v>0.19851009999999999</v>
      </c>
      <c r="G2975" s="12">
        <v>1.0000000000000001E-5</v>
      </c>
      <c r="H2975" s="13">
        <v>0.3333333</v>
      </c>
      <c r="I2975" s="14">
        <f t="shared" si="91"/>
        <v>3.8244299519345742E-2</v>
      </c>
      <c r="J2975" s="13">
        <v>7.7576500000000007E-2</v>
      </c>
      <c r="K2975" s="12">
        <v>1.0000000000000001E-5</v>
      </c>
      <c r="L2975" s="13">
        <v>5.7650600000000003E-2</v>
      </c>
      <c r="M2975" s="12">
        <v>1.0000000000000001E-5</v>
      </c>
      <c r="N2975" s="15">
        <f t="shared" si="92"/>
        <v>8.1777438543253751E-4</v>
      </c>
    </row>
    <row r="2976" spans="1:14" x14ac:dyDescent="0.3">
      <c r="A2976" s="1" t="s">
        <v>332</v>
      </c>
      <c r="B2976" s="1" t="s">
        <v>141</v>
      </c>
      <c r="C2976" s="1">
        <v>2004</v>
      </c>
      <c r="D2976" s="13">
        <v>0.87603880000000001</v>
      </c>
      <c r="E2976" s="13">
        <v>0.1908099</v>
      </c>
      <c r="F2976" s="13">
        <v>0.26468009999999997</v>
      </c>
      <c r="G2976" s="12">
        <v>1.0000000000000001E-5</v>
      </c>
      <c r="H2976" s="12">
        <v>1.0000000000000001E-5</v>
      </c>
      <c r="I2976" s="14">
        <f t="shared" si="91"/>
        <v>5.3600532853351661E-3</v>
      </c>
      <c r="J2976" s="13">
        <v>0.10343529999999999</v>
      </c>
      <c r="K2976" s="12">
        <v>1.0000000000000001E-5</v>
      </c>
      <c r="L2976" s="13">
        <v>7.6868000000000006E-2</v>
      </c>
      <c r="M2976" s="12">
        <v>1.0000000000000001E-5</v>
      </c>
      <c r="N2976" s="15">
        <f t="shared" si="92"/>
        <v>9.4428608499439164E-4</v>
      </c>
    </row>
    <row r="2977" spans="1:14" x14ac:dyDescent="0.3">
      <c r="A2977" s="1" t="s">
        <v>332</v>
      </c>
      <c r="B2977" s="1" t="s">
        <v>141</v>
      </c>
      <c r="C2977" s="1">
        <v>2005</v>
      </c>
      <c r="D2977" s="13">
        <v>0.84504849999999998</v>
      </c>
      <c r="E2977" s="13">
        <v>0.29227720000000001</v>
      </c>
      <c r="F2977" s="13">
        <v>0.33085009999999998</v>
      </c>
      <c r="G2977" s="12">
        <v>1.0000000000000001E-5</v>
      </c>
      <c r="H2977" s="13">
        <v>0.66666669999999995</v>
      </c>
      <c r="I2977" s="14">
        <f t="shared" si="91"/>
        <v>5.5878317532551791E-2</v>
      </c>
      <c r="J2977" s="13">
        <v>0.1292941</v>
      </c>
      <c r="K2977" s="12">
        <v>1.0000000000000001E-5</v>
      </c>
      <c r="L2977" s="13">
        <v>9.60839E-2</v>
      </c>
      <c r="M2977" s="12">
        <v>1.0000000000000001E-5</v>
      </c>
      <c r="N2977" s="15">
        <f t="shared" si="92"/>
        <v>1.0557408654893251E-3</v>
      </c>
    </row>
    <row r="2978" spans="1:14" x14ac:dyDescent="0.3">
      <c r="A2978" s="1" t="s">
        <v>332</v>
      </c>
      <c r="B2978" s="1" t="s">
        <v>141</v>
      </c>
      <c r="C2978" s="1">
        <v>2006</v>
      </c>
      <c r="D2978" s="13">
        <v>0.81405810000000001</v>
      </c>
      <c r="E2978" s="13">
        <v>0.43851440000000003</v>
      </c>
      <c r="F2978" s="13">
        <v>0.39702009999999999</v>
      </c>
      <c r="G2978" s="12">
        <v>1.0000000000000001E-5</v>
      </c>
      <c r="H2978" s="13">
        <v>1</v>
      </c>
      <c r="I2978" s="14">
        <f t="shared" ref="I2978:I3041" si="93">GEOMEAN(D2978,E2978,F2978,G2978,H2978)</f>
        <v>6.7653512735089072E-2</v>
      </c>
      <c r="J2978" s="13">
        <v>0.15515290000000001</v>
      </c>
      <c r="K2978" s="12">
        <v>1.0000000000000001E-5</v>
      </c>
      <c r="L2978" s="12">
        <v>0.1153013</v>
      </c>
      <c r="M2978" s="12">
        <v>1.0000000000000001E-5</v>
      </c>
      <c r="N2978" s="15">
        <f t="shared" si="92"/>
        <v>1.1565076912482409E-3</v>
      </c>
    </row>
    <row r="2979" spans="1:14" x14ac:dyDescent="0.3">
      <c r="A2979" s="1" t="s">
        <v>332</v>
      </c>
      <c r="B2979" s="1" t="s">
        <v>141</v>
      </c>
      <c r="C2979" s="1">
        <v>2007</v>
      </c>
      <c r="D2979" s="13">
        <v>0.78306770000000003</v>
      </c>
      <c r="E2979" s="13">
        <v>0.50357529999999995</v>
      </c>
      <c r="F2979" s="13">
        <v>0.4631902</v>
      </c>
      <c r="G2979" s="12">
        <v>1.0000000000000001E-5</v>
      </c>
      <c r="H2979" s="13">
        <v>0.3333333</v>
      </c>
      <c r="I2979" s="14">
        <f t="shared" si="93"/>
        <v>5.7134753621639216E-2</v>
      </c>
      <c r="J2979" s="13">
        <v>0.18019879999999999</v>
      </c>
      <c r="K2979" s="12">
        <v>1.0000000000000001E-5</v>
      </c>
      <c r="L2979" s="13">
        <v>0.13451859999999999</v>
      </c>
      <c r="M2979" s="12">
        <v>1.0000000000000001E-5</v>
      </c>
      <c r="N2979" s="15">
        <f t="shared" si="92"/>
        <v>1.2477671803511E-3</v>
      </c>
    </row>
    <row r="2980" spans="1:14" x14ac:dyDescent="0.3">
      <c r="A2980" s="1" t="s">
        <v>332</v>
      </c>
      <c r="B2980" s="1" t="s">
        <v>141</v>
      </c>
      <c r="C2980" s="1">
        <v>2008</v>
      </c>
      <c r="D2980" s="13">
        <v>0.75207729999999995</v>
      </c>
      <c r="E2980" s="13">
        <v>0.56377080000000002</v>
      </c>
      <c r="F2980" s="13">
        <v>0.52936019999999995</v>
      </c>
      <c r="G2980" s="12">
        <v>1.0000000000000001E-5</v>
      </c>
      <c r="H2980" s="12">
        <v>1.0000000000000001E-5</v>
      </c>
      <c r="I2980" s="14">
        <f t="shared" si="93"/>
        <v>7.4169144363702699E-3</v>
      </c>
      <c r="J2980" s="13">
        <v>0.20409459999999999</v>
      </c>
      <c r="K2980" s="12">
        <v>1.0000000000000001E-5</v>
      </c>
      <c r="L2980" s="13">
        <v>0.1537345</v>
      </c>
      <c r="M2980" s="12">
        <v>1.0000000000000001E-5</v>
      </c>
      <c r="N2980" s="15">
        <f t="shared" si="92"/>
        <v>1.3309162064765654E-3</v>
      </c>
    </row>
    <row r="2981" spans="1:14" x14ac:dyDescent="0.3">
      <c r="A2981" s="1" t="s">
        <v>332</v>
      </c>
      <c r="B2981" s="1" t="s">
        <v>141</v>
      </c>
      <c r="C2981" s="1">
        <v>2009</v>
      </c>
      <c r="D2981" s="13">
        <v>0.72108689999999998</v>
      </c>
      <c r="E2981" s="13">
        <v>0.59605269999999999</v>
      </c>
      <c r="F2981" s="13">
        <v>0.59553020000000001</v>
      </c>
      <c r="G2981" s="12">
        <v>1.0000000000000001E-5</v>
      </c>
      <c r="H2981" s="13">
        <v>0.3333333</v>
      </c>
      <c r="I2981" s="14">
        <f t="shared" si="93"/>
        <v>6.1123885207393605E-2</v>
      </c>
      <c r="J2981" s="13">
        <v>0.28234969999999998</v>
      </c>
      <c r="K2981" s="12">
        <v>1.0000000000000001E-5</v>
      </c>
      <c r="L2981" s="13">
        <v>0.18056610000000001</v>
      </c>
      <c r="M2981" s="12">
        <v>1.0000000000000001E-5</v>
      </c>
      <c r="N2981" s="15">
        <f t="shared" si="92"/>
        <v>1.5026432580506175E-3</v>
      </c>
    </row>
    <row r="2982" spans="1:14" x14ac:dyDescent="0.3">
      <c r="A2982" s="1" t="s">
        <v>332</v>
      </c>
      <c r="B2982" s="1" t="s">
        <v>141</v>
      </c>
      <c r="C2982" s="1">
        <v>2010</v>
      </c>
      <c r="D2982" s="13">
        <v>0.69009690000000001</v>
      </c>
      <c r="E2982" s="13">
        <v>0.6530513</v>
      </c>
      <c r="F2982" s="13">
        <v>0.66170019999999996</v>
      </c>
      <c r="G2982" s="12">
        <v>1.0000000000000001E-5</v>
      </c>
      <c r="H2982" s="13">
        <v>0.66666669999999995</v>
      </c>
      <c r="I2982" s="14">
        <f t="shared" si="93"/>
        <v>7.2391150804921728E-2</v>
      </c>
      <c r="J2982" s="13">
        <v>0.24305760000000001</v>
      </c>
      <c r="K2982" s="12">
        <v>1.0000000000000001E-5</v>
      </c>
      <c r="L2982" s="13">
        <v>0.21537410000000001</v>
      </c>
      <c r="M2982" s="12">
        <v>1.0000000000000001E-5</v>
      </c>
      <c r="N2982" s="15">
        <f t="shared" si="92"/>
        <v>1.5126054826686774E-3</v>
      </c>
    </row>
    <row r="2983" spans="1:14" x14ac:dyDescent="0.3">
      <c r="A2983" s="1" t="s">
        <v>332</v>
      </c>
      <c r="B2983" s="1" t="s">
        <v>141</v>
      </c>
      <c r="C2983" s="1">
        <v>2011</v>
      </c>
      <c r="D2983" s="13">
        <v>0.65915080000000004</v>
      </c>
      <c r="E2983" s="13">
        <v>0.62319860000000005</v>
      </c>
      <c r="F2983" s="13">
        <v>0.72787020000000002</v>
      </c>
      <c r="G2983" s="12">
        <v>1.0000000000000001E-5</v>
      </c>
      <c r="H2983" s="13">
        <v>0.66666669999999995</v>
      </c>
      <c r="I2983" s="14">
        <f t="shared" si="93"/>
        <v>7.2429383875638617E-2</v>
      </c>
      <c r="J2983" s="13">
        <v>0.2064696</v>
      </c>
      <c r="K2983" s="12">
        <v>1.0000000000000001E-5</v>
      </c>
      <c r="L2983" s="13">
        <v>0.25815880000000002</v>
      </c>
      <c r="M2983" s="12">
        <v>1.0000000000000001E-5</v>
      </c>
      <c r="N2983" s="15">
        <f t="shared" si="92"/>
        <v>1.5194477225189771E-3</v>
      </c>
    </row>
    <row r="2984" spans="1:14" x14ac:dyDescent="0.3">
      <c r="A2984" s="1" t="s">
        <v>332</v>
      </c>
      <c r="B2984" s="1" t="s">
        <v>141</v>
      </c>
      <c r="C2984" s="1">
        <v>2012</v>
      </c>
      <c r="D2984" s="13">
        <v>0.31017909999999999</v>
      </c>
      <c r="E2984" s="13">
        <v>0.61527319999999996</v>
      </c>
      <c r="F2984" s="13">
        <v>0.79404030000000003</v>
      </c>
      <c r="G2984" s="12">
        <v>1.0000000000000001E-5</v>
      </c>
      <c r="H2984" s="13">
        <v>0.3333333</v>
      </c>
      <c r="I2984" s="14">
        <f t="shared" si="93"/>
        <v>5.5040244611756099E-2</v>
      </c>
      <c r="J2984" s="13">
        <v>0.29370570000000001</v>
      </c>
      <c r="K2984" s="12">
        <v>1.0000000000000001E-5</v>
      </c>
      <c r="L2984" s="13">
        <v>0.30855759999999999</v>
      </c>
      <c r="M2984" s="12">
        <v>1.0000000000000001E-5</v>
      </c>
      <c r="N2984" s="15">
        <f t="shared" si="92"/>
        <v>1.7350506435705637E-3</v>
      </c>
    </row>
    <row r="2985" spans="1:14" x14ac:dyDescent="0.3">
      <c r="A2985" s="1" t="s">
        <v>332</v>
      </c>
      <c r="B2985" s="1" t="s">
        <v>141</v>
      </c>
      <c r="C2985" s="1">
        <v>2013</v>
      </c>
      <c r="D2985" s="13">
        <v>0.27081759999999999</v>
      </c>
      <c r="E2985" s="13">
        <v>0.61812590000000001</v>
      </c>
      <c r="F2985" s="13">
        <v>0.84443469999999998</v>
      </c>
      <c r="G2985" s="12">
        <v>1.0000000000000001E-5</v>
      </c>
      <c r="H2985" s="13">
        <v>0.3333333</v>
      </c>
      <c r="I2985" s="14">
        <f t="shared" si="93"/>
        <v>5.427998511450767E-2</v>
      </c>
      <c r="J2985" s="13">
        <v>0.38732699999999998</v>
      </c>
      <c r="K2985" s="12">
        <v>1.0000000000000001E-5</v>
      </c>
      <c r="L2985" s="13">
        <v>0.36693300000000001</v>
      </c>
      <c r="M2985" s="12">
        <v>1.0000000000000001E-5</v>
      </c>
      <c r="N2985" s="15">
        <f t="shared" si="92"/>
        <v>1.9416284902156722E-3</v>
      </c>
    </row>
    <row r="2986" spans="1:14" x14ac:dyDescent="0.3">
      <c r="A2986" s="1" t="s">
        <v>332</v>
      </c>
      <c r="B2986" s="1" t="s">
        <v>141</v>
      </c>
      <c r="C2986" s="1">
        <v>2014</v>
      </c>
      <c r="D2986" s="13">
        <v>0.23145650000000001</v>
      </c>
      <c r="E2986" s="13">
        <v>0.66710780000000003</v>
      </c>
      <c r="F2986" s="13">
        <v>0.75898330000000003</v>
      </c>
      <c r="G2986" s="12">
        <v>1.0000000000000001E-5</v>
      </c>
      <c r="H2986" s="13">
        <v>0.3333333</v>
      </c>
      <c r="I2986" s="14">
        <f t="shared" si="93"/>
        <v>5.2282369780779478E-2</v>
      </c>
      <c r="J2986" s="13">
        <v>0.48270380000000002</v>
      </c>
      <c r="K2986" s="12">
        <v>1.0000000000000001E-5</v>
      </c>
      <c r="L2986" s="13">
        <v>0.43292259999999999</v>
      </c>
      <c r="M2986" s="12">
        <v>1.0000000000000001E-5</v>
      </c>
      <c r="N2986" s="15">
        <f t="shared" si="92"/>
        <v>2.1380740572035559E-3</v>
      </c>
    </row>
    <row r="2987" spans="1:14" x14ac:dyDescent="0.3">
      <c r="A2987" s="1" t="s">
        <v>332</v>
      </c>
      <c r="B2987" s="1" t="s">
        <v>141</v>
      </c>
      <c r="C2987" s="1">
        <v>2015</v>
      </c>
      <c r="D2987" s="13">
        <v>0.19209490000000001</v>
      </c>
      <c r="E2987" s="13">
        <v>0.82529390000000002</v>
      </c>
      <c r="F2987" s="13">
        <v>1</v>
      </c>
      <c r="G2987" s="12">
        <v>1.0000000000000001E-5</v>
      </c>
      <c r="H2987" s="13">
        <v>1</v>
      </c>
      <c r="I2987" s="14">
        <f t="shared" si="93"/>
        <v>6.9187062815270012E-2</v>
      </c>
      <c r="J2987" s="13">
        <v>0.5800689</v>
      </c>
      <c r="K2987" s="13">
        <v>1</v>
      </c>
      <c r="L2987" s="13">
        <v>0.5072525</v>
      </c>
      <c r="M2987" s="12">
        <v>1.0000000000000001E-5</v>
      </c>
      <c r="N2987" s="15">
        <f t="shared" si="92"/>
        <v>4.1416743127889732E-2</v>
      </c>
    </row>
    <row r="2988" spans="1:14" x14ac:dyDescent="0.3">
      <c r="A2988" s="1" t="s">
        <v>332</v>
      </c>
      <c r="B2988" s="1" t="s">
        <v>141</v>
      </c>
      <c r="C2988" s="1">
        <v>2016</v>
      </c>
      <c r="D2988" s="13">
        <v>0.1555588</v>
      </c>
      <c r="E2988" s="13">
        <v>0.96177789999999996</v>
      </c>
      <c r="F2988" s="13">
        <v>0.85538999999999998</v>
      </c>
      <c r="G2988" s="12">
        <v>1.0000000000000001E-5</v>
      </c>
      <c r="H2988" s="13">
        <v>0.3333333</v>
      </c>
      <c r="I2988" s="14">
        <f t="shared" si="93"/>
        <v>5.3211126069538324E-2</v>
      </c>
      <c r="J2988" s="13">
        <v>0.68031070000000005</v>
      </c>
      <c r="K2988" s="12">
        <v>1</v>
      </c>
      <c r="L2988" s="13">
        <v>0.58955760000000001</v>
      </c>
      <c r="M2988" s="12">
        <v>1.0000000000000001E-5</v>
      </c>
      <c r="N2988" s="15">
        <f t="shared" si="92"/>
        <v>4.4751581323121938E-2</v>
      </c>
    </row>
    <row r="2989" spans="1:14" x14ac:dyDescent="0.3">
      <c r="A2989" s="1" t="s">
        <v>332</v>
      </c>
      <c r="B2989" s="1" t="s">
        <v>141</v>
      </c>
      <c r="C2989" s="1">
        <v>2017</v>
      </c>
      <c r="D2989" s="13">
        <v>0.1166693</v>
      </c>
      <c r="E2989" s="13">
        <v>0.96642490000000003</v>
      </c>
      <c r="F2989" s="13">
        <v>0.87204210000000004</v>
      </c>
      <c r="G2989" s="12">
        <v>1.0000000000000001E-5</v>
      </c>
      <c r="H2989" s="13">
        <v>0.3333333</v>
      </c>
      <c r="I2989" s="14">
        <f t="shared" si="93"/>
        <v>5.0478701118733288E-2</v>
      </c>
      <c r="J2989" s="13">
        <v>0.78467640000000005</v>
      </c>
      <c r="K2989" s="12">
        <v>1</v>
      </c>
      <c r="L2989" s="13">
        <v>0.67984060000000002</v>
      </c>
      <c r="M2989" s="12">
        <v>1.0000000000000001E-5</v>
      </c>
      <c r="N2989" s="15">
        <f t="shared" si="92"/>
        <v>4.8058965930305418E-2</v>
      </c>
    </row>
    <row r="2990" spans="1:14" x14ac:dyDescent="0.3">
      <c r="A2990" s="1" t="s">
        <v>332</v>
      </c>
      <c r="B2990" s="1" t="s">
        <v>141</v>
      </c>
      <c r="C2990" s="1">
        <v>2018</v>
      </c>
      <c r="D2990" s="13">
        <v>7.7779399999999999E-2</v>
      </c>
      <c r="E2990" s="13">
        <v>0.97194780000000003</v>
      </c>
      <c r="F2990" s="13">
        <v>0.87949169999999999</v>
      </c>
      <c r="G2990" s="12">
        <v>1.0000000000000001E-5</v>
      </c>
      <c r="H2990" s="13">
        <v>1</v>
      </c>
      <c r="I2990" s="14">
        <f t="shared" si="93"/>
        <v>5.8149750409928119E-2</v>
      </c>
      <c r="J2990" s="13">
        <v>0.89119389999999998</v>
      </c>
      <c r="K2990" s="12">
        <v>1</v>
      </c>
      <c r="L2990" s="13">
        <v>0.7784626</v>
      </c>
      <c r="M2990" s="12">
        <v>1.0000000000000001E-5</v>
      </c>
      <c r="N2990" s="15">
        <f t="shared" si="92"/>
        <v>5.1321872026924752E-2</v>
      </c>
    </row>
    <row r="2991" spans="1:14" x14ac:dyDescent="0.3">
      <c r="A2991" s="1" t="s">
        <v>332</v>
      </c>
      <c r="B2991" s="1" t="s">
        <v>141</v>
      </c>
      <c r="C2991" s="1">
        <v>2019</v>
      </c>
      <c r="D2991" s="13">
        <v>3.88895E-2</v>
      </c>
      <c r="E2991" s="13">
        <v>1</v>
      </c>
      <c r="F2991" s="13">
        <v>0.72787020000000002</v>
      </c>
      <c r="G2991" s="12">
        <v>1.0000000000000001E-5</v>
      </c>
      <c r="H2991" s="13">
        <v>0.66666669999999995</v>
      </c>
      <c r="I2991" s="14">
        <f t="shared" si="93"/>
        <v>4.520214168624985E-2</v>
      </c>
      <c r="J2991" s="13">
        <v>1</v>
      </c>
      <c r="K2991" s="12">
        <v>1</v>
      </c>
      <c r="L2991" s="13">
        <v>0.88506249999999997</v>
      </c>
      <c r="M2991" s="12">
        <v>1.0000000000000001E-5</v>
      </c>
      <c r="N2991" s="15">
        <f t="shared" si="92"/>
        <v>5.4543560573178572E-2</v>
      </c>
    </row>
    <row r="2992" spans="1:14" x14ac:dyDescent="0.3">
      <c r="A2992" s="1" t="s">
        <v>332</v>
      </c>
      <c r="B2992" s="1" t="s">
        <v>141</v>
      </c>
      <c r="C2992" s="1">
        <v>2020</v>
      </c>
      <c r="D2992" s="12">
        <v>1.0000000000000001E-5</v>
      </c>
      <c r="E2992" s="13">
        <v>0.91877500000000001</v>
      </c>
      <c r="F2992" s="13">
        <v>0.5425065</v>
      </c>
      <c r="G2992" s="12">
        <v>1.0000000000000001E-5</v>
      </c>
      <c r="H2992" s="13">
        <v>0.3333333</v>
      </c>
      <c r="I2992" s="14">
        <f t="shared" si="93"/>
        <v>6.9839088644261553E-3</v>
      </c>
      <c r="J2992" s="13">
        <v>0.92401990000000001</v>
      </c>
      <c r="K2992" s="12">
        <v>1</v>
      </c>
      <c r="L2992" s="13">
        <v>1</v>
      </c>
      <c r="M2992" s="12">
        <v>1.0000000000000001E-5</v>
      </c>
      <c r="N2992" s="15">
        <f t="shared" si="92"/>
        <v>5.513410526738162E-2</v>
      </c>
    </row>
    <row r="2993" spans="1:14" x14ac:dyDescent="0.3">
      <c r="A2993" s="1" t="s">
        <v>333</v>
      </c>
      <c r="B2993" s="1" t="s">
        <v>142</v>
      </c>
      <c r="C2993" s="1">
        <v>2000</v>
      </c>
      <c r="D2993" s="13">
        <v>1</v>
      </c>
      <c r="E2993" s="13">
        <v>0.19832259999999999</v>
      </c>
      <c r="F2993" s="12">
        <v>1.0000000000000001E-5</v>
      </c>
      <c r="G2993" s="13">
        <v>1</v>
      </c>
      <c r="H2993" s="12">
        <v>1.0000000000000001E-5</v>
      </c>
      <c r="I2993" s="14">
        <f t="shared" si="93"/>
        <v>7.2355981904163548E-3</v>
      </c>
      <c r="J2993" s="12">
        <v>1.0000000000000001E-5</v>
      </c>
      <c r="K2993" s="12">
        <v>1.0000000000000001E-5</v>
      </c>
      <c r="L2993" s="13">
        <v>0.57962720000000001</v>
      </c>
      <c r="M2993" s="13">
        <v>1</v>
      </c>
      <c r="N2993" s="15">
        <f t="shared" si="92"/>
        <v>2.7592254638816095E-3</v>
      </c>
    </row>
    <row r="2994" spans="1:14" x14ac:dyDescent="0.3">
      <c r="A2994" s="1" t="s">
        <v>333</v>
      </c>
      <c r="B2994" s="1" t="s">
        <v>142</v>
      </c>
      <c r="C2994" s="1">
        <v>2001</v>
      </c>
      <c r="D2994" s="13">
        <v>0.97163250000000001</v>
      </c>
      <c r="E2994" s="13">
        <v>0.22014700000000001</v>
      </c>
      <c r="F2994" s="13">
        <v>0.109444</v>
      </c>
      <c r="G2994" s="13">
        <v>0.82857029999999998</v>
      </c>
      <c r="H2994" s="12">
        <v>1.0000000000000001E-5</v>
      </c>
      <c r="I2994" s="14">
        <f t="shared" si="93"/>
        <v>4.5451395798224027E-2</v>
      </c>
      <c r="J2994" s="13">
        <v>5.3878000000000002E-2</v>
      </c>
      <c r="K2994" s="12">
        <v>1.0000000000000001E-5</v>
      </c>
      <c r="L2994" s="13">
        <v>0.6843591</v>
      </c>
      <c r="M2994" s="12">
        <v>0.83333299999999999</v>
      </c>
      <c r="N2994" s="15">
        <f t="shared" si="92"/>
        <v>2.3543906434340081E-2</v>
      </c>
    </row>
    <row r="2995" spans="1:14" x14ac:dyDescent="0.3">
      <c r="A2995" s="1" t="s">
        <v>333</v>
      </c>
      <c r="B2995" s="1" t="s">
        <v>142</v>
      </c>
      <c r="C2995" s="1">
        <v>2002</v>
      </c>
      <c r="D2995" s="13">
        <v>0.94326500000000002</v>
      </c>
      <c r="E2995" s="12">
        <v>1.0000000000000001E-5</v>
      </c>
      <c r="F2995" s="13">
        <v>0.31156220000000001</v>
      </c>
      <c r="G2995" s="13">
        <v>0.657142</v>
      </c>
      <c r="H2995" s="12">
        <v>1.0000000000000001E-5</v>
      </c>
      <c r="I2995" s="14">
        <f t="shared" si="93"/>
        <v>7.197265794318921E-3</v>
      </c>
      <c r="J2995" s="13">
        <v>0.1077559</v>
      </c>
      <c r="K2995" s="12">
        <v>1.0000000000000001E-5</v>
      </c>
      <c r="L2995" s="13">
        <v>0.79053600000000002</v>
      </c>
      <c r="M2995" s="13">
        <v>0.66666700000000001</v>
      </c>
      <c r="N2995" s="15">
        <f t="shared" si="92"/>
        <v>2.7451616120607713E-2</v>
      </c>
    </row>
    <row r="2996" spans="1:14" x14ac:dyDescent="0.3">
      <c r="A2996" s="1" t="s">
        <v>333</v>
      </c>
      <c r="B2996" s="1" t="s">
        <v>142</v>
      </c>
      <c r="C2996" s="1">
        <v>2003</v>
      </c>
      <c r="D2996" s="13">
        <v>0.91490570000000004</v>
      </c>
      <c r="E2996" s="13">
        <v>6.4320500000000003E-2</v>
      </c>
      <c r="F2996" s="13">
        <v>0.36363640000000003</v>
      </c>
      <c r="G2996" s="13">
        <v>0.48571360000000002</v>
      </c>
      <c r="H2996" s="12">
        <v>1.0000000000000001E-5</v>
      </c>
      <c r="I2996" s="14">
        <f t="shared" si="93"/>
        <v>4.0119422388154073E-2</v>
      </c>
      <c r="J2996" s="13">
        <v>0.1616339</v>
      </c>
      <c r="K2996" s="12">
        <v>1.0000000000000001E-5</v>
      </c>
      <c r="L2996" s="13">
        <v>0.89526799999999995</v>
      </c>
      <c r="M2996" s="12">
        <v>0.5</v>
      </c>
      <c r="N2996" s="15">
        <f t="shared" si="92"/>
        <v>2.9165127507604603E-2</v>
      </c>
    </row>
    <row r="2997" spans="1:14" x14ac:dyDescent="0.3">
      <c r="A2997" s="1" t="s">
        <v>333</v>
      </c>
      <c r="B2997" s="1" t="s">
        <v>142</v>
      </c>
      <c r="C2997" s="1">
        <v>2004</v>
      </c>
      <c r="D2997" s="13">
        <v>0.88653820000000005</v>
      </c>
      <c r="E2997" s="13">
        <v>0.15076990000000001</v>
      </c>
      <c r="F2997" s="13">
        <v>0.38834950000000001</v>
      </c>
      <c r="G2997" s="13">
        <v>0.34285739999999998</v>
      </c>
      <c r="H2997" s="12">
        <v>1.0000000000000001E-5</v>
      </c>
      <c r="I2997" s="14">
        <f t="shared" si="93"/>
        <v>4.4675526116916921E-2</v>
      </c>
      <c r="J2997" s="13">
        <v>0.21551190000000001</v>
      </c>
      <c r="K2997" s="12">
        <v>1.0000000000000001E-5</v>
      </c>
      <c r="L2997" s="13">
        <v>1</v>
      </c>
      <c r="M2997" s="12">
        <v>0.33333299999999999</v>
      </c>
      <c r="N2997" s="15">
        <f t="shared" si="92"/>
        <v>2.9113028912717397E-2</v>
      </c>
    </row>
    <row r="2998" spans="1:14" x14ac:dyDescent="0.3">
      <c r="A2998" s="1" t="s">
        <v>333</v>
      </c>
      <c r="B2998" s="1" t="s">
        <v>142</v>
      </c>
      <c r="C2998" s="1">
        <v>2005</v>
      </c>
      <c r="D2998" s="13">
        <v>0.85817069999999995</v>
      </c>
      <c r="E2998" s="13">
        <v>0.31078289999999997</v>
      </c>
      <c r="F2998" s="13">
        <v>0.67872909999999997</v>
      </c>
      <c r="G2998" s="13">
        <v>0.171429</v>
      </c>
      <c r="H2998" s="12">
        <v>1.0000000000000001E-5</v>
      </c>
      <c r="I2998" s="14">
        <f t="shared" si="93"/>
        <v>4.9930085734555076E-2</v>
      </c>
      <c r="J2998" s="13">
        <v>0.26938990000000002</v>
      </c>
      <c r="K2998" s="12">
        <v>1.0000000000000001E-5</v>
      </c>
      <c r="L2998" s="13">
        <v>0.92108979999999996</v>
      </c>
      <c r="M2998" s="12">
        <v>0.16666700000000001</v>
      </c>
      <c r="N2998" s="15">
        <f t="shared" si="92"/>
        <v>2.5359064310977269E-2</v>
      </c>
    </row>
    <row r="2999" spans="1:14" x14ac:dyDescent="0.3">
      <c r="A2999" s="1" t="s">
        <v>333</v>
      </c>
      <c r="B2999" s="1" t="s">
        <v>142</v>
      </c>
      <c r="C2999" s="1">
        <v>2006</v>
      </c>
      <c r="D2999" s="13">
        <v>0.82981139999999998</v>
      </c>
      <c r="E2999" s="13">
        <v>0.22488259999999999</v>
      </c>
      <c r="F2999" s="13">
        <v>0.30538399999999999</v>
      </c>
      <c r="G2999" s="12">
        <v>1.0000000000000001E-5</v>
      </c>
      <c r="H2999" s="13">
        <v>1</v>
      </c>
      <c r="I2999" s="14">
        <f t="shared" si="93"/>
        <v>5.6384054995149292E-2</v>
      </c>
      <c r="J2999" s="13">
        <v>0.32326779999999999</v>
      </c>
      <c r="K2999" s="12">
        <v>1.0000000000000001E-5</v>
      </c>
      <c r="L2999" s="13">
        <v>0.82496139999999996</v>
      </c>
      <c r="M2999" s="12">
        <v>1.0000000000000001E-5</v>
      </c>
      <c r="N2999" s="15">
        <f t="shared" si="92"/>
        <v>2.2724745021144872E-3</v>
      </c>
    </row>
    <row r="3000" spans="1:14" x14ac:dyDescent="0.3">
      <c r="A3000" s="1" t="s">
        <v>333</v>
      </c>
      <c r="B3000" s="1" t="s">
        <v>142</v>
      </c>
      <c r="C3000" s="1">
        <v>2007</v>
      </c>
      <c r="D3000" s="13">
        <v>0.80144389999999999</v>
      </c>
      <c r="E3000" s="13">
        <v>0.1607307</v>
      </c>
      <c r="F3000" s="13">
        <v>0.2850839</v>
      </c>
      <c r="G3000" s="12">
        <v>1.0000000000000001E-5</v>
      </c>
      <c r="H3000" s="12">
        <v>1.0000000000000001E-5</v>
      </c>
      <c r="I3000" s="14">
        <f t="shared" si="93"/>
        <v>5.1640320742735836E-3</v>
      </c>
      <c r="J3000" s="13">
        <v>0.37885869999999999</v>
      </c>
      <c r="K3000" s="12">
        <v>1.0000000000000001E-5</v>
      </c>
      <c r="L3000" s="13">
        <v>0.72739909999999997</v>
      </c>
      <c r="M3000" s="12">
        <v>1.0000000000000001E-5</v>
      </c>
      <c r="N3000" s="15">
        <f t="shared" si="92"/>
        <v>2.2911973906129656E-3</v>
      </c>
    </row>
    <row r="3001" spans="1:14" x14ac:dyDescent="0.3">
      <c r="A3001" s="1" t="s">
        <v>333</v>
      </c>
      <c r="B3001" s="1" t="s">
        <v>142</v>
      </c>
      <c r="C3001" s="1">
        <v>2008</v>
      </c>
      <c r="D3001" s="13">
        <v>0.7730764</v>
      </c>
      <c r="E3001" s="13">
        <v>0.18476790000000001</v>
      </c>
      <c r="F3001" s="13">
        <v>0.36981459999999999</v>
      </c>
      <c r="G3001" s="12">
        <v>1.0000000000000001E-5</v>
      </c>
      <c r="H3001" s="13">
        <v>1</v>
      </c>
      <c r="I3001" s="14">
        <f t="shared" si="93"/>
        <v>5.5534977242898416E-2</v>
      </c>
      <c r="J3001" s="13">
        <v>0.43623319999999999</v>
      </c>
      <c r="K3001" s="12">
        <v>1.0000000000000001E-5</v>
      </c>
      <c r="L3001" s="12">
        <v>0.62983679999999997</v>
      </c>
      <c r="M3001" s="12">
        <v>1.0000000000000001E-5</v>
      </c>
      <c r="N3001" s="15">
        <f t="shared" si="92"/>
        <v>2.2894791178622903E-3</v>
      </c>
    </row>
    <row r="3002" spans="1:14" x14ac:dyDescent="0.3">
      <c r="A3002" s="1" t="s">
        <v>333</v>
      </c>
      <c r="B3002" s="1" t="s">
        <v>142</v>
      </c>
      <c r="C3002" s="1">
        <v>2009</v>
      </c>
      <c r="D3002" s="13">
        <v>0.74471710000000002</v>
      </c>
      <c r="E3002" s="13">
        <v>0.18002679999999999</v>
      </c>
      <c r="F3002" s="13">
        <v>0.66813769999999995</v>
      </c>
      <c r="G3002" s="12">
        <v>1.0000000000000001E-5</v>
      </c>
      <c r="H3002" s="12">
        <v>1.0000000000000001E-5</v>
      </c>
      <c r="I3002" s="14">
        <f t="shared" si="93"/>
        <v>6.1721844084782866E-3</v>
      </c>
      <c r="J3002" s="13">
        <v>0.49470239999999999</v>
      </c>
      <c r="K3002" s="12">
        <v>1.0000000000000001E-5</v>
      </c>
      <c r="L3002" s="13">
        <v>0.53371939999999995</v>
      </c>
      <c r="M3002" s="12">
        <v>1.0000000000000001E-5</v>
      </c>
      <c r="N3002" s="15">
        <f t="shared" si="92"/>
        <v>2.2668054681550401E-3</v>
      </c>
    </row>
    <row r="3003" spans="1:14" x14ac:dyDescent="0.3">
      <c r="A3003" s="1" t="s">
        <v>333</v>
      </c>
      <c r="B3003" s="1" t="s">
        <v>142</v>
      </c>
      <c r="C3003" s="1">
        <v>2010</v>
      </c>
      <c r="D3003" s="13">
        <v>0.71634960000000003</v>
      </c>
      <c r="E3003" s="13">
        <v>0.34210590000000002</v>
      </c>
      <c r="F3003" s="13">
        <v>0.75198580000000004</v>
      </c>
      <c r="G3003" s="12">
        <v>1.0000000000000001E-5</v>
      </c>
      <c r="H3003" s="12">
        <v>1.0000000000000001E-5</v>
      </c>
      <c r="I3003" s="14">
        <f t="shared" si="93"/>
        <v>7.1301562212842656E-3</v>
      </c>
      <c r="J3003" s="13">
        <v>0.58735979999999999</v>
      </c>
      <c r="K3003" s="12">
        <v>1.0000000000000001E-5</v>
      </c>
      <c r="L3003" s="13">
        <v>0.43615700000000002</v>
      </c>
      <c r="M3003" s="12">
        <v>1.0000000000000001E-5</v>
      </c>
      <c r="N3003" s="15">
        <f t="shared" si="92"/>
        <v>2.2497629821144351E-3</v>
      </c>
    </row>
    <row r="3004" spans="1:14" x14ac:dyDescent="0.3">
      <c r="A3004" s="1" t="s">
        <v>333</v>
      </c>
      <c r="B3004" s="1" t="s">
        <v>142</v>
      </c>
      <c r="C3004" s="1">
        <v>2011</v>
      </c>
      <c r="D3004" s="13">
        <v>0.64968680000000001</v>
      </c>
      <c r="E3004" s="13">
        <v>0.45512079999999999</v>
      </c>
      <c r="F3004" s="13">
        <v>0.36804940000000003</v>
      </c>
      <c r="G3004" s="12">
        <v>1.0000000000000001E-5</v>
      </c>
      <c r="H3004" s="12">
        <v>1.0000000000000001E-5</v>
      </c>
      <c r="I3004" s="14">
        <f t="shared" si="93"/>
        <v>6.4172265000999014E-3</v>
      </c>
      <c r="J3004" s="13">
        <v>0.63443890000000003</v>
      </c>
      <c r="K3004" s="12">
        <v>1.0000000000000001E-5</v>
      </c>
      <c r="L3004" s="13">
        <v>0.33859470000000003</v>
      </c>
      <c r="M3004" s="12">
        <v>1.0000000000000001E-5</v>
      </c>
      <c r="N3004" s="15">
        <f t="shared" si="92"/>
        <v>2.1528684329011481E-3</v>
      </c>
    </row>
    <row r="3005" spans="1:14" x14ac:dyDescent="0.3">
      <c r="A3005" s="1" t="s">
        <v>333</v>
      </c>
      <c r="B3005" s="1" t="s">
        <v>142</v>
      </c>
      <c r="C3005" s="1">
        <v>2012</v>
      </c>
      <c r="D3005" s="13">
        <v>0.58302399999999999</v>
      </c>
      <c r="E3005" s="13">
        <v>0.72093910000000005</v>
      </c>
      <c r="F3005" s="13">
        <v>0.29037950000000001</v>
      </c>
      <c r="G3005" s="12">
        <v>1.0000000000000001E-5</v>
      </c>
      <c r="H3005" s="12">
        <v>1.0000000000000001E-5</v>
      </c>
      <c r="I3005" s="14">
        <f t="shared" si="93"/>
        <v>6.566140829578908E-3</v>
      </c>
      <c r="J3005" s="13">
        <v>0.67664420000000003</v>
      </c>
      <c r="K3005" s="12">
        <v>1.0000000000000001E-5</v>
      </c>
      <c r="L3005" s="13">
        <v>0.24103240000000001</v>
      </c>
      <c r="M3005" s="12">
        <v>1.0000000000000001E-5</v>
      </c>
      <c r="N3005" s="15">
        <f t="shared" si="92"/>
        <v>2.0095968770796986E-3</v>
      </c>
    </row>
    <row r="3006" spans="1:14" x14ac:dyDescent="0.3">
      <c r="A3006" s="1" t="s">
        <v>333</v>
      </c>
      <c r="B3006" s="1" t="s">
        <v>142</v>
      </c>
      <c r="C3006" s="1">
        <v>2013</v>
      </c>
      <c r="D3006" s="13">
        <v>0.51636110000000002</v>
      </c>
      <c r="E3006" s="13">
        <v>0.63839360000000001</v>
      </c>
      <c r="F3006" s="13">
        <v>0.40688439999999998</v>
      </c>
      <c r="G3006" s="12">
        <v>1.0000000000000001E-5</v>
      </c>
      <c r="H3006" s="12">
        <v>1.0000000000000001E-5</v>
      </c>
      <c r="I3006" s="14">
        <f t="shared" si="93"/>
        <v>6.6911785083458896E-3</v>
      </c>
      <c r="J3006" s="13">
        <v>0.77131470000000002</v>
      </c>
      <c r="K3006" s="12">
        <v>1.0000000000000001E-5</v>
      </c>
      <c r="L3006" s="13">
        <v>0.14347009999999999</v>
      </c>
      <c r="M3006" s="12">
        <v>1.0000000000000001E-5</v>
      </c>
      <c r="N3006" s="15">
        <f t="shared" si="92"/>
        <v>1.8238883627721206E-3</v>
      </c>
    </row>
    <row r="3007" spans="1:14" x14ac:dyDescent="0.3">
      <c r="A3007" s="1" t="s">
        <v>333</v>
      </c>
      <c r="B3007" s="1" t="s">
        <v>142</v>
      </c>
      <c r="C3007" s="1">
        <v>2014</v>
      </c>
      <c r="D3007" s="13">
        <v>0.4496983</v>
      </c>
      <c r="E3007" s="13">
        <v>0.81792010000000004</v>
      </c>
      <c r="F3007" s="13">
        <v>0.42277150000000002</v>
      </c>
      <c r="G3007" s="12">
        <v>1.0000000000000001E-5</v>
      </c>
      <c r="H3007" s="12">
        <v>1.0000000000000001E-5</v>
      </c>
      <c r="I3007" s="14">
        <f t="shared" si="93"/>
        <v>6.8920364542326695E-3</v>
      </c>
      <c r="J3007" s="13">
        <v>0.81943549999999998</v>
      </c>
      <c r="K3007" s="12">
        <v>1.0000000000000001E-5</v>
      </c>
      <c r="L3007" s="13">
        <v>7.0295700000000003E-2</v>
      </c>
      <c r="M3007" s="12">
        <v>1.0000000000000001E-5</v>
      </c>
      <c r="N3007" s="15">
        <f t="shared" si="92"/>
        <v>1.5492121118727534E-3</v>
      </c>
    </row>
    <row r="3008" spans="1:14" x14ac:dyDescent="0.3">
      <c r="A3008" s="1" t="s">
        <v>333</v>
      </c>
      <c r="B3008" s="1" t="s">
        <v>142</v>
      </c>
      <c r="C3008" s="1">
        <v>2015</v>
      </c>
      <c r="D3008" s="13">
        <v>0.38303549999999997</v>
      </c>
      <c r="E3008" s="13">
        <v>0.87452010000000002</v>
      </c>
      <c r="F3008" s="13">
        <v>0.57546339999999996</v>
      </c>
      <c r="G3008" s="12">
        <v>1.0000000000000001E-5</v>
      </c>
      <c r="H3008" s="12">
        <v>1.0000000000000001E-5</v>
      </c>
      <c r="I3008" s="14">
        <f t="shared" si="93"/>
        <v>7.1945776781722646E-3</v>
      </c>
      <c r="J3008" s="13">
        <v>0.86935810000000002</v>
      </c>
      <c r="K3008" s="13">
        <v>1</v>
      </c>
      <c r="L3008" s="13">
        <v>2.2953899999999999E-2</v>
      </c>
      <c r="M3008" s="12">
        <v>1.0000000000000001E-5</v>
      </c>
      <c r="N3008" s="15">
        <f t="shared" si="92"/>
        <v>2.1135561864880262E-2</v>
      </c>
    </row>
    <row r="3009" spans="1:14" x14ac:dyDescent="0.3">
      <c r="A3009" s="1" t="s">
        <v>333</v>
      </c>
      <c r="B3009" s="1" t="s">
        <v>142</v>
      </c>
      <c r="C3009" s="1">
        <v>2016</v>
      </c>
      <c r="D3009" s="13">
        <v>0.304535</v>
      </c>
      <c r="E3009" s="13">
        <v>1</v>
      </c>
      <c r="F3009" s="13">
        <v>1</v>
      </c>
      <c r="G3009" s="12">
        <v>1.0000000000000001E-5</v>
      </c>
      <c r="H3009" s="12">
        <v>1.0000000000000001E-5</v>
      </c>
      <c r="I3009" s="14">
        <f t="shared" si="93"/>
        <v>7.8836519489647525E-3</v>
      </c>
      <c r="J3009" s="13">
        <v>0.90561210000000003</v>
      </c>
      <c r="K3009" s="13">
        <v>1</v>
      </c>
      <c r="L3009" s="12">
        <v>1.0000000000000001E-5</v>
      </c>
      <c r="M3009" s="12">
        <v>1.0000000000000001E-5</v>
      </c>
      <c r="N3009" s="15">
        <f t="shared" si="92"/>
        <v>3.0848606739366435E-3</v>
      </c>
    </row>
    <row r="3010" spans="1:14" x14ac:dyDescent="0.3">
      <c r="A3010" s="1" t="s">
        <v>333</v>
      </c>
      <c r="B3010" s="1" t="s">
        <v>142</v>
      </c>
      <c r="C3010" s="1">
        <v>2017</v>
      </c>
      <c r="D3010" s="13">
        <v>0.2540481</v>
      </c>
      <c r="E3010" s="13">
        <v>0.72240720000000003</v>
      </c>
      <c r="F3010" s="13">
        <v>0.69020300000000001</v>
      </c>
      <c r="G3010" s="12">
        <v>1.0000000000000001E-5</v>
      </c>
      <c r="H3010" s="12">
        <v>1.0000000000000001E-5</v>
      </c>
      <c r="I3010" s="14">
        <f t="shared" si="93"/>
        <v>6.6150780381569931E-3</v>
      </c>
      <c r="J3010" s="13">
        <v>0.93976490000000001</v>
      </c>
      <c r="K3010" s="12">
        <v>1</v>
      </c>
      <c r="L3010" s="13">
        <v>1.4339000000000001E-3</v>
      </c>
      <c r="M3010" s="12">
        <v>1.0000000000000001E-5</v>
      </c>
      <c r="N3010" s="15">
        <f t="shared" si="92"/>
        <v>1.0774187303035872E-2</v>
      </c>
    </row>
    <row r="3011" spans="1:14" x14ac:dyDescent="0.3">
      <c r="A3011" s="1" t="s">
        <v>333</v>
      </c>
      <c r="B3011" s="1" t="s">
        <v>142</v>
      </c>
      <c r="C3011" s="1">
        <v>2018</v>
      </c>
      <c r="D3011" s="13">
        <v>0.1693819</v>
      </c>
      <c r="E3011" s="13">
        <v>0.56049119999999997</v>
      </c>
      <c r="F3011" s="13">
        <v>0.5233892</v>
      </c>
      <c r="G3011" s="12">
        <v>1.0000000000000001E-5</v>
      </c>
      <c r="H3011" s="12">
        <v>1.0000000000000001E-5</v>
      </c>
      <c r="I3011" s="14">
        <f t="shared" si="93"/>
        <v>5.4859533603644093E-3</v>
      </c>
      <c r="J3011" s="13">
        <v>0.97460619999999998</v>
      </c>
      <c r="K3011" s="12">
        <v>1</v>
      </c>
      <c r="L3011" s="13">
        <v>2.8689599999999999E-2</v>
      </c>
      <c r="M3011" s="12">
        <v>1.0000000000000001E-5</v>
      </c>
      <c r="N3011" s="15">
        <f t="shared" si="92"/>
        <v>2.2995264839285406E-2</v>
      </c>
    </row>
    <row r="3012" spans="1:14" x14ac:dyDescent="0.3">
      <c r="A3012" s="1" t="s">
        <v>333</v>
      </c>
      <c r="B3012" s="1" t="s">
        <v>142</v>
      </c>
      <c r="C3012" s="1">
        <v>2019</v>
      </c>
      <c r="D3012" s="13">
        <v>8.4657999999999997E-2</v>
      </c>
      <c r="E3012" s="13">
        <v>0.83793949999999995</v>
      </c>
      <c r="F3012" s="13">
        <v>0.77052069999999995</v>
      </c>
      <c r="G3012" s="12">
        <v>1.0000000000000001E-5</v>
      </c>
      <c r="H3012" s="12">
        <v>1.0000000000000001E-5</v>
      </c>
      <c r="I3012" s="14">
        <f t="shared" si="93"/>
        <v>5.5915600795838384E-3</v>
      </c>
      <c r="J3012" s="13">
        <v>1</v>
      </c>
      <c r="K3012" s="12">
        <v>1</v>
      </c>
      <c r="L3012" s="13">
        <v>7.89102E-2</v>
      </c>
      <c r="M3012" s="12">
        <v>1.0000000000000001E-5</v>
      </c>
      <c r="N3012" s="15">
        <f t="shared" si="92"/>
        <v>2.9804599202575475E-2</v>
      </c>
    </row>
    <row r="3013" spans="1:14" x14ac:dyDescent="0.3">
      <c r="A3013" s="1" t="s">
        <v>333</v>
      </c>
      <c r="B3013" s="1" t="s">
        <v>142</v>
      </c>
      <c r="C3013" s="1">
        <v>2020</v>
      </c>
      <c r="D3013" s="12">
        <v>1.0000000000000001E-5</v>
      </c>
      <c r="E3013" s="13">
        <v>0.80776380000000003</v>
      </c>
      <c r="F3013" s="13">
        <v>0.90467790000000003</v>
      </c>
      <c r="G3013" s="12">
        <v>1.0000000000000001E-5</v>
      </c>
      <c r="H3013" s="12">
        <v>1.0000000000000001E-5</v>
      </c>
      <c r="I3013" s="14">
        <f t="shared" si="93"/>
        <v>9.3919478733725992E-4</v>
      </c>
      <c r="J3013" s="13">
        <v>0.84979170000000004</v>
      </c>
      <c r="K3013" s="12">
        <v>1</v>
      </c>
      <c r="L3013" s="13">
        <v>0.15638650000000001</v>
      </c>
      <c r="M3013" s="12">
        <v>1.0000000000000001E-5</v>
      </c>
      <c r="N3013" s="15">
        <f t="shared" si="92"/>
        <v>3.3952983019245313E-2</v>
      </c>
    </row>
    <row r="3014" spans="1:14" x14ac:dyDescent="0.3">
      <c r="A3014" s="1" t="s">
        <v>334</v>
      </c>
      <c r="B3014" s="1" t="s">
        <v>143</v>
      </c>
      <c r="C3014" s="1">
        <v>2000</v>
      </c>
      <c r="D3014" s="13">
        <v>1</v>
      </c>
      <c r="E3014" s="13">
        <v>0.91098000000000001</v>
      </c>
      <c r="F3014" s="13">
        <v>0.62073239999999996</v>
      </c>
      <c r="G3014" s="13">
        <v>1</v>
      </c>
      <c r="H3014" s="12">
        <v>1.0000000000000001E-5</v>
      </c>
      <c r="I3014" s="14">
        <f t="shared" si="93"/>
        <v>8.922419768178072E-2</v>
      </c>
      <c r="J3014" s="12">
        <v>1.0000000000000001E-5</v>
      </c>
      <c r="K3014" s="12">
        <v>1.0000000000000001E-5</v>
      </c>
      <c r="L3014" s="12">
        <v>1.0000000000000001E-5</v>
      </c>
      <c r="M3014" s="13">
        <v>0.99681549999999997</v>
      </c>
      <c r="N3014" s="15">
        <f t="shared" si="92"/>
        <v>1.7768619835458312E-4</v>
      </c>
    </row>
    <row r="3015" spans="1:14" x14ac:dyDescent="0.3">
      <c r="A3015" s="1" t="s">
        <v>334</v>
      </c>
      <c r="B3015" s="1" t="s">
        <v>143</v>
      </c>
      <c r="C3015" s="1">
        <v>2001</v>
      </c>
      <c r="D3015" s="13">
        <v>0.95027729999999999</v>
      </c>
      <c r="E3015" s="13">
        <v>0.87490409999999996</v>
      </c>
      <c r="F3015" s="13">
        <v>0.41899439999999999</v>
      </c>
      <c r="G3015" s="13">
        <v>0.95555509999999999</v>
      </c>
      <c r="H3015" s="12">
        <v>1.0000000000000001E-5</v>
      </c>
      <c r="I3015" s="14">
        <f t="shared" si="93"/>
        <v>8.0251831388324826E-2</v>
      </c>
      <c r="J3015" s="13">
        <v>9.3951E-3</v>
      </c>
      <c r="K3015" s="12">
        <v>1.0000000000000001E-5</v>
      </c>
      <c r="L3015" s="13">
        <v>1.1389099999999999E-2</v>
      </c>
      <c r="M3015" s="13">
        <v>0.95859939999999999</v>
      </c>
      <c r="N3015" s="15">
        <f t="shared" si="92"/>
        <v>5.6592253976584942E-3</v>
      </c>
    </row>
    <row r="3016" spans="1:14" x14ac:dyDescent="0.3">
      <c r="A3016" s="1" t="s">
        <v>334</v>
      </c>
      <c r="B3016" s="1" t="s">
        <v>143</v>
      </c>
      <c r="C3016" s="1">
        <v>2002</v>
      </c>
      <c r="D3016" s="13">
        <v>0.90055459999999998</v>
      </c>
      <c r="E3016" s="13">
        <v>0.94548379999999999</v>
      </c>
      <c r="F3016" s="13">
        <v>0.57262570000000002</v>
      </c>
      <c r="G3016" s="13">
        <v>0.95555509999999999</v>
      </c>
      <c r="H3016" s="13">
        <v>0.5</v>
      </c>
      <c r="I3016" s="14">
        <f t="shared" si="93"/>
        <v>0.74722628943565628</v>
      </c>
      <c r="J3016" s="13">
        <v>1.8790299999999999E-2</v>
      </c>
      <c r="K3016" s="12">
        <v>1.0000000000000001E-5</v>
      </c>
      <c r="L3016" s="13">
        <v>2.70823E-2</v>
      </c>
      <c r="M3016" s="13">
        <v>0.95859939999999999</v>
      </c>
      <c r="N3016" s="15">
        <f t="shared" si="92"/>
        <v>8.3572636423377023E-3</v>
      </c>
    </row>
    <row r="3017" spans="1:14" x14ac:dyDescent="0.3">
      <c r="A3017" s="1" t="s">
        <v>334</v>
      </c>
      <c r="B3017" s="1" t="s">
        <v>143</v>
      </c>
      <c r="C3017" s="1">
        <v>2003</v>
      </c>
      <c r="D3017" s="13">
        <v>0.85083189999999997</v>
      </c>
      <c r="E3017" s="13">
        <v>1</v>
      </c>
      <c r="F3017" s="13">
        <v>0.37026690000000001</v>
      </c>
      <c r="G3017" s="13">
        <v>0.91111070000000005</v>
      </c>
      <c r="H3017" s="12">
        <v>1.0000000000000001E-5</v>
      </c>
      <c r="I3017" s="14">
        <f t="shared" si="93"/>
        <v>7.790870046680079E-2</v>
      </c>
      <c r="J3017" s="13">
        <v>2.8185399999999999E-2</v>
      </c>
      <c r="K3017" s="12">
        <v>1.0000000000000001E-5</v>
      </c>
      <c r="L3017" s="12">
        <v>4.3026700000000001E-2</v>
      </c>
      <c r="M3017" s="13">
        <v>0.91082839999999998</v>
      </c>
      <c r="N3017" s="15">
        <f t="shared" si="92"/>
        <v>1.0251789994274424E-2</v>
      </c>
    </row>
    <row r="3018" spans="1:14" x14ac:dyDescent="0.3">
      <c r="A3018" s="1" t="s">
        <v>334</v>
      </c>
      <c r="B3018" s="1" t="s">
        <v>143</v>
      </c>
      <c r="C3018" s="1">
        <v>2004</v>
      </c>
      <c r="D3018" s="13">
        <v>0.80110910000000002</v>
      </c>
      <c r="E3018" s="13">
        <v>0.92558249999999997</v>
      </c>
      <c r="F3018" s="13">
        <v>0.45841090000000001</v>
      </c>
      <c r="G3018" s="13">
        <v>0.8666663</v>
      </c>
      <c r="H3018" s="12">
        <v>1.0000000000000001E-5</v>
      </c>
      <c r="I3018" s="14">
        <f t="shared" si="93"/>
        <v>7.8314599085921949E-2</v>
      </c>
      <c r="J3018" s="13">
        <v>3.7580500000000003E-2</v>
      </c>
      <c r="K3018" s="12">
        <v>1.0000000000000001E-5</v>
      </c>
      <c r="L3018" s="13">
        <v>5.8719899999999998E-2</v>
      </c>
      <c r="M3018" s="13">
        <v>0.86305730000000003</v>
      </c>
      <c r="N3018" s="15">
        <f t="shared" si="92"/>
        <v>1.1747538389006239E-2</v>
      </c>
    </row>
    <row r="3019" spans="1:14" x14ac:dyDescent="0.3">
      <c r="A3019" s="1" t="s">
        <v>334</v>
      </c>
      <c r="B3019" s="1" t="s">
        <v>143</v>
      </c>
      <c r="C3019" s="1">
        <v>2005</v>
      </c>
      <c r="D3019" s="13">
        <v>0.75138640000000001</v>
      </c>
      <c r="E3019" s="13">
        <v>0.76324999999999998</v>
      </c>
      <c r="F3019" s="13">
        <v>0.65301050000000005</v>
      </c>
      <c r="G3019" s="13">
        <v>0.82222189999999995</v>
      </c>
      <c r="H3019" s="13">
        <v>1</v>
      </c>
      <c r="I3019" s="14">
        <f t="shared" si="93"/>
        <v>0.79011056593982887</v>
      </c>
      <c r="J3019" s="13">
        <v>4.6975599999999999E-2</v>
      </c>
      <c r="K3019" s="12">
        <v>1.0000000000000001E-5</v>
      </c>
      <c r="L3019" s="13">
        <v>7.4158299999999996E-2</v>
      </c>
      <c r="M3019" s="13">
        <v>0.81528710000000004</v>
      </c>
      <c r="N3019" s="15">
        <f t="shared" si="92"/>
        <v>1.2981822538146824E-2</v>
      </c>
    </row>
    <row r="3020" spans="1:14" x14ac:dyDescent="0.3">
      <c r="A3020" s="1" t="s">
        <v>334</v>
      </c>
      <c r="B3020" s="1" t="s">
        <v>143</v>
      </c>
      <c r="C3020" s="1">
        <v>2006</v>
      </c>
      <c r="D3020" s="13">
        <v>0.7016637</v>
      </c>
      <c r="E3020" s="13">
        <v>0.70093300000000003</v>
      </c>
      <c r="F3020" s="13">
        <v>0.54748600000000003</v>
      </c>
      <c r="G3020" s="13">
        <v>0.82222189999999995</v>
      </c>
      <c r="H3020" s="12">
        <v>1.0000000000000001E-5</v>
      </c>
      <c r="I3020" s="14">
        <f t="shared" si="93"/>
        <v>7.3966235328982916E-2</v>
      </c>
      <c r="J3020" s="13">
        <v>5.6370799999999999E-2</v>
      </c>
      <c r="K3020" s="12">
        <v>1.0000000000000001E-5</v>
      </c>
      <c r="L3020" s="13">
        <v>0.1022525</v>
      </c>
      <c r="M3020" s="13">
        <v>0.81369480000000005</v>
      </c>
      <c r="N3020" s="15">
        <f t="shared" ref="N3020:N3083" si="94">GEOMEAN(J3020,K3020,L3020,M3020)</f>
        <v>1.4716258858935021E-2</v>
      </c>
    </row>
    <row r="3021" spans="1:14" x14ac:dyDescent="0.3">
      <c r="A3021" s="1" t="s">
        <v>334</v>
      </c>
      <c r="B3021" s="1" t="s">
        <v>143</v>
      </c>
      <c r="C3021" s="1">
        <v>2007</v>
      </c>
      <c r="D3021" s="13">
        <v>0.65194099999999999</v>
      </c>
      <c r="E3021" s="13">
        <v>0.62322330000000004</v>
      </c>
      <c r="F3021" s="13">
        <v>0.68808190000000002</v>
      </c>
      <c r="G3021" s="13">
        <v>0.82222189999999995</v>
      </c>
      <c r="H3021" s="12">
        <v>1.0000000000000001E-5</v>
      </c>
      <c r="I3021" s="14">
        <f t="shared" si="93"/>
        <v>7.4524012494700767E-2</v>
      </c>
      <c r="J3021" s="13">
        <v>7.1576799999999996E-2</v>
      </c>
      <c r="K3021" s="12">
        <v>1.0000000000000001E-5</v>
      </c>
      <c r="L3021" s="13">
        <v>0.1422417</v>
      </c>
      <c r="M3021" s="13">
        <v>0.81210260000000001</v>
      </c>
      <c r="N3021" s="15">
        <f t="shared" si="94"/>
        <v>1.6957136977546857E-2</v>
      </c>
    </row>
    <row r="3022" spans="1:14" x14ac:dyDescent="0.3">
      <c r="A3022" s="1" t="s">
        <v>334</v>
      </c>
      <c r="B3022" s="1" t="s">
        <v>143</v>
      </c>
      <c r="C3022" s="1">
        <v>2008</v>
      </c>
      <c r="D3022" s="13">
        <v>0.60221829999999998</v>
      </c>
      <c r="E3022" s="13">
        <v>0.57555049999999996</v>
      </c>
      <c r="F3022" s="13">
        <v>0.69304779999999999</v>
      </c>
      <c r="G3022" s="13">
        <v>0.8666663</v>
      </c>
      <c r="H3022" s="12">
        <v>1.0000000000000001E-5</v>
      </c>
      <c r="I3022" s="14">
        <f t="shared" si="93"/>
        <v>7.3061821700414087E-2</v>
      </c>
      <c r="J3022" s="13">
        <v>7.6929600000000001E-2</v>
      </c>
      <c r="K3022" s="12">
        <v>1.0000000000000001E-5</v>
      </c>
      <c r="L3022" s="13">
        <v>0.1822328</v>
      </c>
      <c r="M3022" s="13">
        <v>0.87473529999999999</v>
      </c>
      <c r="N3022" s="15">
        <f t="shared" si="94"/>
        <v>1.8713247812461652E-2</v>
      </c>
    </row>
    <row r="3023" spans="1:14" x14ac:dyDescent="0.3">
      <c r="A3023" s="1" t="s">
        <v>334</v>
      </c>
      <c r="B3023" s="1" t="s">
        <v>143</v>
      </c>
      <c r="C3023" s="1">
        <v>2009</v>
      </c>
      <c r="D3023" s="13">
        <v>0.55249559999999998</v>
      </c>
      <c r="E3023" s="13">
        <v>0.42468990000000001</v>
      </c>
      <c r="F3023" s="13">
        <v>0.53103659999999997</v>
      </c>
      <c r="G3023" s="13">
        <v>0.93333290000000002</v>
      </c>
      <c r="H3023" s="12">
        <v>1.0000000000000001E-5</v>
      </c>
      <c r="I3023" s="14">
        <f t="shared" si="93"/>
        <v>6.5029790842255603E-2</v>
      </c>
      <c r="J3023" s="13">
        <v>5.4085599999999998E-2</v>
      </c>
      <c r="K3023" s="12">
        <v>1.0000000000000001E-5</v>
      </c>
      <c r="L3023" s="13">
        <v>0.2217161</v>
      </c>
      <c r="M3023" s="12">
        <v>0.93736730000000001</v>
      </c>
      <c r="N3023" s="15">
        <f t="shared" si="94"/>
        <v>1.8310372116717068E-2</v>
      </c>
    </row>
    <row r="3024" spans="1:14" x14ac:dyDescent="0.3">
      <c r="A3024" s="1" t="s">
        <v>334</v>
      </c>
      <c r="B3024" s="1" t="s">
        <v>143</v>
      </c>
      <c r="C3024" s="1">
        <v>2010</v>
      </c>
      <c r="D3024" s="13">
        <v>0.50277289999999997</v>
      </c>
      <c r="E3024" s="13">
        <v>0.66628129999999997</v>
      </c>
      <c r="F3024" s="12">
        <v>1.0000000000000001E-5</v>
      </c>
      <c r="G3024" s="13">
        <v>1</v>
      </c>
      <c r="H3024" s="12">
        <v>1.0000000000000001E-5</v>
      </c>
      <c r="I3024" s="14">
        <f t="shared" si="93"/>
        <v>8.0353703286519269E-3</v>
      </c>
      <c r="J3024" s="13">
        <v>5.0436399999999999E-2</v>
      </c>
      <c r="K3024" s="12">
        <v>1.0000000000000001E-5</v>
      </c>
      <c r="L3024" s="13">
        <v>0.26069340000000002</v>
      </c>
      <c r="M3024" s="13">
        <v>1</v>
      </c>
      <c r="N3024" s="15">
        <f t="shared" si="94"/>
        <v>1.9042261688034672E-2</v>
      </c>
    </row>
    <row r="3025" spans="1:14" x14ac:dyDescent="0.3">
      <c r="A3025" s="1" t="s">
        <v>334</v>
      </c>
      <c r="B3025" s="1" t="s">
        <v>143</v>
      </c>
      <c r="C3025" s="1">
        <v>2011</v>
      </c>
      <c r="D3025" s="13">
        <v>0.40001370000000003</v>
      </c>
      <c r="E3025" s="13">
        <v>0.50289459999999997</v>
      </c>
      <c r="F3025" s="13">
        <v>0.47982619999999998</v>
      </c>
      <c r="G3025" s="13">
        <v>0.79999969999999998</v>
      </c>
      <c r="H3025" s="12">
        <v>1.0000000000000001E-5</v>
      </c>
      <c r="I3025" s="14">
        <f t="shared" si="93"/>
        <v>5.9916318958504522E-2</v>
      </c>
      <c r="J3025" s="13">
        <v>7.1651099999999995E-2</v>
      </c>
      <c r="K3025" s="12">
        <v>1.0000000000000001E-5</v>
      </c>
      <c r="L3025" s="13">
        <v>0.32168999999999998</v>
      </c>
      <c r="M3025" s="13">
        <v>0.80000009999999999</v>
      </c>
      <c r="N3025" s="15">
        <f t="shared" si="94"/>
        <v>2.0722283742204733E-2</v>
      </c>
    </row>
    <row r="3026" spans="1:14" x14ac:dyDescent="0.3">
      <c r="A3026" s="1" t="s">
        <v>334</v>
      </c>
      <c r="B3026" s="1" t="s">
        <v>143</v>
      </c>
      <c r="C3026" s="1">
        <v>2012</v>
      </c>
      <c r="D3026" s="13">
        <v>0.29725459999999998</v>
      </c>
      <c r="E3026" s="13">
        <v>0.3893585</v>
      </c>
      <c r="F3026" s="13">
        <v>0.49410300000000001</v>
      </c>
      <c r="G3026" s="13">
        <v>0.59999990000000003</v>
      </c>
      <c r="H3026" s="12">
        <v>1.0000000000000001E-5</v>
      </c>
      <c r="I3026" s="14">
        <f t="shared" si="93"/>
        <v>5.094357077428531E-2</v>
      </c>
      <c r="J3026" s="13">
        <v>0.83847139999999998</v>
      </c>
      <c r="K3026" s="12">
        <v>1.0000000000000001E-5</v>
      </c>
      <c r="L3026" s="13">
        <v>0.403443</v>
      </c>
      <c r="M3026" s="13">
        <v>0.60000030000000004</v>
      </c>
      <c r="N3026" s="15">
        <f t="shared" si="94"/>
        <v>3.7744656416441889E-2</v>
      </c>
    </row>
    <row r="3027" spans="1:14" x14ac:dyDescent="0.3">
      <c r="A3027" s="1" t="s">
        <v>334</v>
      </c>
      <c r="B3027" s="1" t="s">
        <v>143</v>
      </c>
      <c r="C3027" s="1">
        <v>2013</v>
      </c>
      <c r="D3027" s="13">
        <v>0.19449549999999999</v>
      </c>
      <c r="E3027" s="13">
        <v>0.3149825</v>
      </c>
      <c r="F3027" s="13">
        <v>0.352576</v>
      </c>
      <c r="G3027" s="13">
        <v>0.39999960000000001</v>
      </c>
      <c r="H3027" s="13">
        <v>0.5</v>
      </c>
      <c r="I3027" s="14">
        <f t="shared" si="93"/>
        <v>0.33658569795895843</v>
      </c>
      <c r="J3027" s="13">
        <v>0.86410949999999997</v>
      </c>
      <c r="K3027" s="12">
        <v>1.0000000000000001E-5</v>
      </c>
      <c r="L3027" s="13">
        <v>0.4834214</v>
      </c>
      <c r="M3027" s="13">
        <v>0.40000049999999998</v>
      </c>
      <c r="N3027" s="15">
        <f t="shared" si="94"/>
        <v>3.5953303133314074E-2</v>
      </c>
    </row>
    <row r="3028" spans="1:14" x14ac:dyDescent="0.3">
      <c r="A3028" s="1" t="s">
        <v>334</v>
      </c>
      <c r="B3028" s="1" t="s">
        <v>143</v>
      </c>
      <c r="C3028" s="1">
        <v>2014</v>
      </c>
      <c r="D3028" s="13">
        <v>9.1736300000000007E-2</v>
      </c>
      <c r="E3028" s="13">
        <v>0.25047390000000003</v>
      </c>
      <c r="F3028" s="13">
        <v>0.92582240000000005</v>
      </c>
      <c r="G3028" s="13">
        <v>0.19999980000000001</v>
      </c>
      <c r="H3028" s="12">
        <v>1.0000000000000001E-5</v>
      </c>
      <c r="I3028" s="14">
        <f t="shared" si="93"/>
        <v>3.3556154758605378E-2</v>
      </c>
      <c r="J3028" s="13">
        <v>0.88263020000000003</v>
      </c>
      <c r="K3028" s="12">
        <v>1.0000000000000001E-5</v>
      </c>
      <c r="L3028" s="13">
        <v>0.56213679999999999</v>
      </c>
      <c r="M3028" s="13">
        <v>0.19999990000000001</v>
      </c>
      <c r="N3028" s="15">
        <f t="shared" si="94"/>
        <v>3.1561864040940302E-2</v>
      </c>
    </row>
    <row r="3029" spans="1:14" x14ac:dyDescent="0.3">
      <c r="A3029" s="1" t="s">
        <v>334</v>
      </c>
      <c r="B3029" s="1" t="s">
        <v>143</v>
      </c>
      <c r="C3029" s="1">
        <v>2015</v>
      </c>
      <c r="D3029" s="12">
        <v>1.0000000000000001E-5</v>
      </c>
      <c r="E3029" s="13">
        <v>0.256351</v>
      </c>
      <c r="F3029" s="13">
        <v>0.7287399</v>
      </c>
      <c r="G3029" s="12">
        <v>1.0000000000000001E-5</v>
      </c>
      <c r="H3029" s="12">
        <v>1.0000000000000001E-5</v>
      </c>
      <c r="I3029" s="14">
        <f t="shared" si="93"/>
        <v>7.1495961805989139E-4</v>
      </c>
      <c r="J3029" s="13">
        <v>0.91413829999999996</v>
      </c>
      <c r="K3029" s="12">
        <v>1</v>
      </c>
      <c r="L3029" s="13">
        <v>0.63958559999999998</v>
      </c>
      <c r="M3029" s="12">
        <v>1.0000000000000001E-5</v>
      </c>
      <c r="N3029" s="15">
        <f t="shared" si="94"/>
        <v>4.9173106497100209E-2</v>
      </c>
    </row>
    <row r="3030" spans="1:14" x14ac:dyDescent="0.3">
      <c r="A3030" s="1" t="s">
        <v>334</v>
      </c>
      <c r="B3030" s="1" t="s">
        <v>143</v>
      </c>
      <c r="C3030" s="1">
        <v>2016</v>
      </c>
      <c r="D3030" s="12">
        <v>1.0000000000000001E-5</v>
      </c>
      <c r="E3030" s="13">
        <v>0.2365188</v>
      </c>
      <c r="F3030" s="13">
        <v>0.65797640000000002</v>
      </c>
      <c r="G3030" s="13">
        <v>6.6666600000000006E-2</v>
      </c>
      <c r="H3030" s="12">
        <v>1.0000000000000001E-5</v>
      </c>
      <c r="I3030" s="14">
        <f t="shared" si="93"/>
        <v>4.0104846466906185E-3</v>
      </c>
      <c r="J3030" s="13">
        <v>0.94733069999999997</v>
      </c>
      <c r="K3030" s="12">
        <v>1</v>
      </c>
      <c r="L3030" s="13">
        <v>0.7152617</v>
      </c>
      <c r="M3030" s="13">
        <v>6.8789900000000001E-2</v>
      </c>
      <c r="N3030" s="15">
        <f t="shared" si="94"/>
        <v>0.46464665508632963</v>
      </c>
    </row>
    <row r="3031" spans="1:14" x14ac:dyDescent="0.3">
      <c r="A3031" s="1" t="s">
        <v>334</v>
      </c>
      <c r="B3031" s="1" t="s">
        <v>143</v>
      </c>
      <c r="C3031" s="1">
        <v>2017</v>
      </c>
      <c r="D3031" s="12">
        <v>1.0000000000000001E-5</v>
      </c>
      <c r="E3031" s="13">
        <v>0.21233560000000001</v>
      </c>
      <c r="F3031" s="13">
        <v>0.57945380000000002</v>
      </c>
      <c r="G3031" s="13">
        <v>0.13333320000000001</v>
      </c>
      <c r="H3031" s="12">
        <v>1.0000000000000001E-5</v>
      </c>
      <c r="I3031" s="14">
        <f t="shared" si="93"/>
        <v>4.3953755321961699E-3</v>
      </c>
      <c r="J3031" s="13">
        <v>0.97469899999999998</v>
      </c>
      <c r="K3031" s="12">
        <v>1</v>
      </c>
      <c r="L3031" s="13">
        <v>0.78967489999999996</v>
      </c>
      <c r="M3031" s="13">
        <v>0.1375797</v>
      </c>
      <c r="N3031" s="15">
        <f t="shared" si="94"/>
        <v>0.57045094402723384</v>
      </c>
    </row>
    <row r="3032" spans="1:14" x14ac:dyDescent="0.3">
      <c r="A3032" s="1" t="s">
        <v>334</v>
      </c>
      <c r="B3032" s="1" t="s">
        <v>143</v>
      </c>
      <c r="C3032" s="1">
        <v>2018</v>
      </c>
      <c r="D3032" s="12">
        <v>1.0000000000000001E-5</v>
      </c>
      <c r="E3032" s="13">
        <v>0.1081907</v>
      </c>
      <c r="F3032" s="13">
        <v>0.65890749999999998</v>
      </c>
      <c r="G3032" s="13">
        <v>0.19999980000000001</v>
      </c>
      <c r="H3032" s="13">
        <v>0.5</v>
      </c>
      <c r="I3032" s="14">
        <f t="shared" si="93"/>
        <v>3.7205126839318675E-2</v>
      </c>
      <c r="J3032" s="13">
        <v>0.99353749999999996</v>
      </c>
      <c r="K3032" s="12">
        <v>1</v>
      </c>
      <c r="L3032" s="13">
        <v>0.86180760000000001</v>
      </c>
      <c r="M3032" s="13">
        <v>0.20636959999999999</v>
      </c>
      <c r="N3032" s="15">
        <f t="shared" si="94"/>
        <v>0.64835083790523917</v>
      </c>
    </row>
    <row r="3033" spans="1:14" x14ac:dyDescent="0.3">
      <c r="A3033" s="1" t="s">
        <v>334</v>
      </c>
      <c r="B3033" s="1" t="s">
        <v>143</v>
      </c>
      <c r="C3033" s="1">
        <v>2019</v>
      </c>
      <c r="D3033" s="13">
        <v>1.02673E-2</v>
      </c>
      <c r="E3033" s="13">
        <v>6.4203399999999994E-2</v>
      </c>
      <c r="F3033" s="13">
        <v>0.57324640000000004</v>
      </c>
      <c r="G3033" s="13">
        <v>0.26666640000000003</v>
      </c>
      <c r="H3033" s="12">
        <v>1.0000000000000001E-5</v>
      </c>
      <c r="I3033" s="14">
        <f t="shared" si="93"/>
        <v>1.587321075773469E-2</v>
      </c>
      <c r="J3033" s="13">
        <v>1</v>
      </c>
      <c r="K3033" s="13">
        <v>1</v>
      </c>
      <c r="L3033" s="13">
        <v>0.93191659999999998</v>
      </c>
      <c r="M3033" s="13">
        <v>0.2751594</v>
      </c>
      <c r="N3033" s="15">
        <f t="shared" si="94"/>
        <v>0.71160722751000394</v>
      </c>
    </row>
    <row r="3034" spans="1:14" x14ac:dyDescent="0.3">
      <c r="A3034" s="1" t="s">
        <v>334</v>
      </c>
      <c r="B3034" s="1" t="s">
        <v>143</v>
      </c>
      <c r="C3034" s="1">
        <v>2020</v>
      </c>
      <c r="D3034" s="13">
        <v>1.03017E-2</v>
      </c>
      <c r="E3034" s="12">
        <v>1.0000000000000001E-5</v>
      </c>
      <c r="F3034" s="13">
        <v>1</v>
      </c>
      <c r="G3034" s="13">
        <v>0.33333299999999999</v>
      </c>
      <c r="H3034" s="13">
        <v>0.5</v>
      </c>
      <c r="I3034" s="14">
        <f t="shared" si="93"/>
        <v>2.7986683909080545E-2</v>
      </c>
      <c r="J3034" s="13">
        <v>0.9931392</v>
      </c>
      <c r="K3034" s="12">
        <v>1</v>
      </c>
      <c r="L3034" s="13">
        <v>1</v>
      </c>
      <c r="M3034" s="13">
        <v>0.34394930000000001</v>
      </c>
      <c r="N3034" s="15">
        <f t="shared" si="94"/>
        <v>0.76449762140869704</v>
      </c>
    </row>
    <row r="3035" spans="1:14" x14ac:dyDescent="0.3">
      <c r="A3035" s="1" t="s">
        <v>335</v>
      </c>
      <c r="B3035" s="1" t="s">
        <v>144</v>
      </c>
      <c r="C3035" s="1">
        <v>2000</v>
      </c>
      <c r="D3035" s="12">
        <v>1.0000000000000001E-5</v>
      </c>
      <c r="E3035" s="13">
        <v>0.80411730000000003</v>
      </c>
      <c r="F3035" s="13">
        <v>0.4676399</v>
      </c>
      <c r="G3035" s="13">
        <v>1</v>
      </c>
      <c r="H3035" s="13">
        <v>0.3333333</v>
      </c>
      <c r="I3035" s="14">
        <f t="shared" si="93"/>
        <v>6.6011854433930581E-2</v>
      </c>
      <c r="J3035" s="12">
        <v>1.0000000000000001E-5</v>
      </c>
      <c r="K3035" s="12">
        <v>1.0000000000000001E-5</v>
      </c>
      <c r="L3035" s="13">
        <v>1.48208E-2</v>
      </c>
      <c r="M3035" s="13">
        <v>1</v>
      </c>
      <c r="N3035" s="15">
        <f t="shared" si="94"/>
        <v>1.1033617179525119E-3</v>
      </c>
    </row>
    <row r="3036" spans="1:14" x14ac:dyDescent="0.3">
      <c r="A3036" s="1" t="s">
        <v>335</v>
      </c>
      <c r="B3036" s="1" t="s">
        <v>144</v>
      </c>
      <c r="C3036" s="1">
        <v>2001</v>
      </c>
      <c r="D3036" s="13">
        <v>5.3027900000000003E-2</v>
      </c>
      <c r="E3036" s="13">
        <v>0.93634879999999998</v>
      </c>
      <c r="F3036" s="13">
        <v>0.48223850000000001</v>
      </c>
      <c r="G3036" s="13">
        <v>0.99050640000000001</v>
      </c>
      <c r="H3036" s="13">
        <v>0.3333333</v>
      </c>
      <c r="I3036" s="14">
        <f t="shared" si="93"/>
        <v>0.37982888698841766</v>
      </c>
      <c r="J3036" s="13">
        <v>9.0499800000000005E-2</v>
      </c>
      <c r="K3036" s="12">
        <v>1.0000000000000001E-5</v>
      </c>
      <c r="L3036" s="12">
        <v>1.0000000000000001E-5</v>
      </c>
      <c r="M3036" s="13">
        <v>0.99033789999999999</v>
      </c>
      <c r="N3036" s="15">
        <f t="shared" si="94"/>
        <v>1.7302456051052793E-3</v>
      </c>
    </row>
    <row r="3037" spans="1:14" x14ac:dyDescent="0.3">
      <c r="A3037" s="1" t="s">
        <v>335</v>
      </c>
      <c r="B3037" s="1" t="s">
        <v>144</v>
      </c>
      <c r="C3037" s="1">
        <v>2002</v>
      </c>
      <c r="D3037" s="13">
        <v>0.10605879999999999</v>
      </c>
      <c r="E3037" s="13">
        <v>0.79172549999999997</v>
      </c>
      <c r="F3037" s="13">
        <v>0.38880779999999998</v>
      </c>
      <c r="G3037" s="13">
        <v>0.98101280000000002</v>
      </c>
      <c r="H3037" s="13">
        <v>1</v>
      </c>
      <c r="I3037" s="14">
        <f t="shared" si="93"/>
        <v>0.50246544114223857</v>
      </c>
      <c r="J3037" s="13">
        <v>0.18099960000000001</v>
      </c>
      <c r="K3037" s="12">
        <v>1.0000000000000001E-5</v>
      </c>
      <c r="L3037" s="13">
        <v>4.8149900000000002E-2</v>
      </c>
      <c r="M3037" s="13">
        <v>0.98067550000000003</v>
      </c>
      <c r="N3037" s="15">
        <f t="shared" si="94"/>
        <v>1.7098168100855321E-2</v>
      </c>
    </row>
    <row r="3038" spans="1:14" x14ac:dyDescent="0.3">
      <c r="A3038" s="1" t="s">
        <v>335</v>
      </c>
      <c r="B3038" s="1" t="s">
        <v>144</v>
      </c>
      <c r="C3038" s="1">
        <v>2003</v>
      </c>
      <c r="D3038" s="13">
        <v>0.15909280000000001</v>
      </c>
      <c r="E3038" s="13">
        <v>0.90752299999999997</v>
      </c>
      <c r="F3038" s="13">
        <v>0.67591239999999997</v>
      </c>
      <c r="G3038" s="13">
        <v>0.92088610000000004</v>
      </c>
      <c r="H3038" s="13">
        <v>0.66666669999999995</v>
      </c>
      <c r="I3038" s="14">
        <f t="shared" si="93"/>
        <v>0.56951170185333877</v>
      </c>
      <c r="J3038" s="13">
        <v>0.2714993</v>
      </c>
      <c r="K3038" s="12">
        <v>1.0000000000000001E-5</v>
      </c>
      <c r="L3038" s="13">
        <v>9.6299800000000005E-2</v>
      </c>
      <c r="M3038" s="13">
        <v>0.91881120000000005</v>
      </c>
      <c r="N3038" s="15">
        <f t="shared" si="94"/>
        <v>2.213885189643849E-2</v>
      </c>
    </row>
    <row r="3039" spans="1:14" x14ac:dyDescent="0.3">
      <c r="A3039" s="1" t="s">
        <v>335</v>
      </c>
      <c r="B3039" s="1" t="s">
        <v>144</v>
      </c>
      <c r="C3039" s="1">
        <v>2004</v>
      </c>
      <c r="D3039" s="13">
        <v>0.21213099999999999</v>
      </c>
      <c r="E3039" s="13">
        <v>0.94816449999999997</v>
      </c>
      <c r="F3039" s="13">
        <v>0.25060830000000001</v>
      </c>
      <c r="G3039" s="13">
        <v>0.857595</v>
      </c>
      <c r="H3039" s="12">
        <v>1.0000000000000001E-5</v>
      </c>
      <c r="I3039" s="14">
        <f t="shared" si="93"/>
        <v>5.3352294809387982E-2</v>
      </c>
      <c r="J3039" s="13">
        <v>0.36199910000000002</v>
      </c>
      <c r="K3039" s="12">
        <v>1.0000000000000001E-5</v>
      </c>
      <c r="L3039" s="13">
        <v>0.1425988</v>
      </c>
      <c r="M3039" s="12">
        <v>0.85694650000000006</v>
      </c>
      <c r="N3039" s="15">
        <f t="shared" si="94"/>
        <v>2.5789579900112835E-2</v>
      </c>
    </row>
    <row r="3040" spans="1:14" x14ac:dyDescent="0.3">
      <c r="A3040" s="1" t="s">
        <v>335</v>
      </c>
      <c r="B3040" s="1" t="s">
        <v>144</v>
      </c>
      <c r="C3040" s="1">
        <v>2005</v>
      </c>
      <c r="D3040" s="13">
        <v>0.2651732</v>
      </c>
      <c r="E3040" s="13">
        <v>1</v>
      </c>
      <c r="F3040" s="13">
        <v>0.1698297</v>
      </c>
      <c r="G3040" s="13">
        <v>0.79746850000000002</v>
      </c>
      <c r="H3040" s="13">
        <v>0.66666669999999995</v>
      </c>
      <c r="I3040" s="14">
        <f t="shared" si="93"/>
        <v>0.47405978412544963</v>
      </c>
      <c r="J3040" s="13">
        <v>0.45249889999999998</v>
      </c>
      <c r="K3040" s="12">
        <v>1.0000000000000001E-5</v>
      </c>
      <c r="L3040" s="13">
        <v>0.1907345</v>
      </c>
      <c r="M3040" s="12">
        <v>0.79508219999999996</v>
      </c>
      <c r="N3040" s="15">
        <f t="shared" si="94"/>
        <v>2.8781584775335441E-2</v>
      </c>
    </row>
    <row r="3041" spans="1:14" x14ac:dyDescent="0.3">
      <c r="A3041" s="1" t="s">
        <v>335</v>
      </c>
      <c r="B3041" s="1" t="s">
        <v>144</v>
      </c>
      <c r="C3041" s="1">
        <v>2006</v>
      </c>
      <c r="D3041" s="13">
        <v>0.31821959999999999</v>
      </c>
      <c r="E3041" s="13">
        <v>0.96603450000000002</v>
      </c>
      <c r="F3041" s="13">
        <v>0.3075426</v>
      </c>
      <c r="G3041" s="13">
        <v>0.73417719999999997</v>
      </c>
      <c r="H3041" s="13">
        <v>0.66666669999999995</v>
      </c>
      <c r="I3041" s="14">
        <f t="shared" si="93"/>
        <v>0.54083762867892382</v>
      </c>
      <c r="J3041" s="13">
        <v>0.54299869999999995</v>
      </c>
      <c r="K3041" s="12">
        <v>1.0000000000000001E-5</v>
      </c>
      <c r="L3041" s="13">
        <v>0.2388844</v>
      </c>
      <c r="M3041" s="13">
        <v>0.73321760000000002</v>
      </c>
      <c r="N3041" s="15">
        <f t="shared" si="94"/>
        <v>3.1228768997072151E-2</v>
      </c>
    </row>
    <row r="3042" spans="1:14" x14ac:dyDescent="0.3">
      <c r="A3042" s="1" t="s">
        <v>335</v>
      </c>
      <c r="B3042" s="1" t="s">
        <v>144</v>
      </c>
      <c r="C3042" s="1">
        <v>2007</v>
      </c>
      <c r="D3042" s="13">
        <v>0.37126799999999999</v>
      </c>
      <c r="E3042" s="13">
        <v>0.78878970000000004</v>
      </c>
      <c r="F3042" s="13">
        <v>0.65450129999999995</v>
      </c>
      <c r="G3042" s="13">
        <v>0.67088610000000004</v>
      </c>
      <c r="H3042" s="13">
        <v>1</v>
      </c>
      <c r="I3042" s="14">
        <f t="shared" ref="I3042:I3105" si="95">GEOMEAN(D3042,E3042,F3042,G3042,H3042)</f>
        <v>0.66350104525457587</v>
      </c>
      <c r="J3042" s="13">
        <v>0.63114110000000001</v>
      </c>
      <c r="K3042" s="12">
        <v>1.0000000000000001E-5</v>
      </c>
      <c r="L3042" s="13">
        <v>0.28703430000000002</v>
      </c>
      <c r="M3042" s="13">
        <v>0.67135319999999998</v>
      </c>
      <c r="N3042" s="15">
        <f t="shared" si="94"/>
        <v>3.3208773088756069E-2</v>
      </c>
    </row>
    <row r="3043" spans="1:14" x14ac:dyDescent="0.3">
      <c r="A3043" s="1" t="s">
        <v>335</v>
      </c>
      <c r="B3043" s="1" t="s">
        <v>144</v>
      </c>
      <c r="C3043" s="1">
        <v>2008</v>
      </c>
      <c r="D3043" s="13">
        <v>0.42405549999999997</v>
      </c>
      <c r="E3043" s="13">
        <v>0.91877169999999997</v>
      </c>
      <c r="F3043" s="13">
        <v>0.35815089999999999</v>
      </c>
      <c r="G3043" s="13">
        <v>0.61075959999999996</v>
      </c>
      <c r="H3043" s="12">
        <v>1.0000000000000001E-5</v>
      </c>
      <c r="I3043" s="14">
        <f t="shared" si="95"/>
        <v>6.1110147471196398E-2</v>
      </c>
      <c r="J3043" s="13">
        <v>0.73623749999999999</v>
      </c>
      <c r="K3043" s="12">
        <v>1.0000000000000001E-5</v>
      </c>
      <c r="L3043" s="13">
        <v>0.33518419999999999</v>
      </c>
      <c r="M3043" s="13">
        <v>0.60948860000000005</v>
      </c>
      <c r="N3043" s="15">
        <f t="shared" si="94"/>
        <v>3.5020050252192146E-2</v>
      </c>
    </row>
    <row r="3044" spans="1:14" x14ac:dyDescent="0.3">
      <c r="A3044" s="1" t="s">
        <v>335</v>
      </c>
      <c r="B3044" s="1" t="s">
        <v>144</v>
      </c>
      <c r="C3044" s="1">
        <v>2009</v>
      </c>
      <c r="D3044" s="13">
        <v>0.47684399999999999</v>
      </c>
      <c r="E3044" s="13">
        <v>0.80044099999999996</v>
      </c>
      <c r="F3044" s="13">
        <v>0.44379570000000002</v>
      </c>
      <c r="G3044" s="13">
        <v>0.54746819999999996</v>
      </c>
      <c r="H3044" s="13">
        <v>0.3333333</v>
      </c>
      <c r="I3044" s="14">
        <f t="shared" si="95"/>
        <v>0.49891351382262744</v>
      </c>
      <c r="J3044" s="13">
        <v>0.77708239999999995</v>
      </c>
      <c r="K3044" s="12">
        <v>1.0000000000000001E-5</v>
      </c>
      <c r="L3044" s="13">
        <v>0.38148320000000002</v>
      </c>
      <c r="M3044" s="13">
        <v>0.54762420000000001</v>
      </c>
      <c r="N3044" s="15">
        <f t="shared" si="94"/>
        <v>3.5694909104422815E-2</v>
      </c>
    </row>
    <row r="3045" spans="1:14" x14ac:dyDescent="0.3">
      <c r="A3045" s="1" t="s">
        <v>335</v>
      </c>
      <c r="B3045" s="1" t="s">
        <v>144</v>
      </c>
      <c r="C3045" s="1">
        <v>2010</v>
      </c>
      <c r="D3045" s="13">
        <v>0.52963450000000001</v>
      </c>
      <c r="E3045" s="13">
        <v>0.94120510000000002</v>
      </c>
      <c r="F3045" s="12">
        <v>1.0000000000000001E-5</v>
      </c>
      <c r="G3045" s="13">
        <v>0.48734179999999999</v>
      </c>
      <c r="H3045" s="13">
        <v>0.66666669999999995</v>
      </c>
      <c r="I3045" s="14">
        <f t="shared" si="95"/>
        <v>6.9483325037062102E-2</v>
      </c>
      <c r="J3045" s="13">
        <v>0.75351979999999996</v>
      </c>
      <c r="K3045" s="12">
        <v>1.0000000000000001E-5</v>
      </c>
      <c r="L3045" s="13">
        <v>0.42963309999999999</v>
      </c>
      <c r="M3045" s="13">
        <v>0.48575960000000001</v>
      </c>
      <c r="N3045" s="15">
        <f t="shared" si="94"/>
        <v>3.5412244043249219E-2</v>
      </c>
    </row>
    <row r="3046" spans="1:14" x14ac:dyDescent="0.3">
      <c r="A3046" s="1" t="s">
        <v>335</v>
      </c>
      <c r="B3046" s="1" t="s">
        <v>144</v>
      </c>
      <c r="C3046" s="1">
        <v>2011</v>
      </c>
      <c r="D3046" s="13">
        <v>0.57675609999999999</v>
      </c>
      <c r="E3046" s="13">
        <v>0.57397620000000005</v>
      </c>
      <c r="F3046" s="13">
        <v>0.58783459999999998</v>
      </c>
      <c r="G3046" s="13">
        <v>0.4240507</v>
      </c>
      <c r="H3046" s="13">
        <v>0.3333333</v>
      </c>
      <c r="I3046" s="14">
        <f t="shared" si="95"/>
        <v>0.48740226439494316</v>
      </c>
      <c r="J3046" s="13">
        <v>0.8515047</v>
      </c>
      <c r="K3046" s="12">
        <v>1.0000000000000001E-5</v>
      </c>
      <c r="L3046" s="13">
        <v>0.47406720000000002</v>
      </c>
      <c r="M3046" s="12">
        <v>0.42389529999999997</v>
      </c>
      <c r="N3046" s="15">
        <f t="shared" si="94"/>
        <v>3.6167741475460716E-2</v>
      </c>
    </row>
    <row r="3047" spans="1:14" x14ac:dyDescent="0.3">
      <c r="A3047" s="1" t="s">
        <v>335</v>
      </c>
      <c r="B3047" s="1" t="s">
        <v>144</v>
      </c>
      <c r="C3047" s="1">
        <v>2012</v>
      </c>
      <c r="D3047" s="13">
        <v>0.62387780000000004</v>
      </c>
      <c r="E3047" s="13">
        <v>0.69508729999999996</v>
      </c>
      <c r="F3047" s="13">
        <v>0.51240870000000005</v>
      </c>
      <c r="G3047" s="13">
        <v>0.357595</v>
      </c>
      <c r="H3047" s="13">
        <v>0.66666669999999995</v>
      </c>
      <c r="I3047" s="14">
        <f t="shared" si="95"/>
        <v>0.55566253534545229</v>
      </c>
      <c r="J3047" s="13">
        <v>0.43798880000000001</v>
      </c>
      <c r="K3047" s="12">
        <v>1.0000000000000001E-5</v>
      </c>
      <c r="L3047" s="13">
        <v>0.51481370000000004</v>
      </c>
      <c r="M3047" s="13">
        <v>0.35660930000000002</v>
      </c>
      <c r="N3047" s="15">
        <f t="shared" si="94"/>
        <v>2.9945146452324475E-2</v>
      </c>
    </row>
    <row r="3048" spans="1:14" x14ac:dyDescent="0.3">
      <c r="A3048" s="1" t="s">
        <v>335</v>
      </c>
      <c r="B3048" s="1" t="s">
        <v>144</v>
      </c>
      <c r="C3048" s="1">
        <v>2013</v>
      </c>
      <c r="D3048" s="13">
        <v>0.6710024</v>
      </c>
      <c r="E3048" s="13">
        <v>0.78787510000000005</v>
      </c>
      <c r="F3048" s="13">
        <v>0.1571776</v>
      </c>
      <c r="G3048" s="13">
        <v>1.8987299999999999E-2</v>
      </c>
      <c r="H3048" s="13">
        <v>0.66666669999999995</v>
      </c>
      <c r="I3048" s="14">
        <f t="shared" si="95"/>
        <v>0.25373992979569199</v>
      </c>
      <c r="J3048" s="13">
        <v>0.4950697</v>
      </c>
      <c r="K3048" s="12">
        <v>1.0000000000000001E-5</v>
      </c>
      <c r="L3048" s="13">
        <v>0.55370940000000002</v>
      </c>
      <c r="M3048" s="13">
        <v>1.92762E-2</v>
      </c>
      <c r="N3048" s="15">
        <f t="shared" si="94"/>
        <v>1.5161508603450558E-2</v>
      </c>
    </row>
    <row r="3049" spans="1:14" x14ac:dyDescent="0.3">
      <c r="A3049" s="1" t="s">
        <v>335</v>
      </c>
      <c r="B3049" s="1" t="s">
        <v>144</v>
      </c>
      <c r="C3049" s="1">
        <v>2014</v>
      </c>
      <c r="D3049" s="13">
        <v>0.71812810000000005</v>
      </c>
      <c r="E3049" s="13">
        <v>0.44603369999999998</v>
      </c>
      <c r="F3049" s="13">
        <v>0.83211679999999999</v>
      </c>
      <c r="G3049" s="12">
        <v>1.0000000000000001E-5</v>
      </c>
      <c r="H3049" s="13">
        <v>0.3333333</v>
      </c>
      <c r="I3049" s="14">
        <f t="shared" si="95"/>
        <v>6.1620684345185958E-2</v>
      </c>
      <c r="J3049" s="13">
        <v>0.56899840000000002</v>
      </c>
      <c r="K3049" s="12">
        <v>1.0000000000000001E-5</v>
      </c>
      <c r="L3049" s="13">
        <v>0.59444180000000002</v>
      </c>
      <c r="M3049" s="12">
        <v>1.0000000000000001E-5</v>
      </c>
      <c r="N3049" s="15">
        <f t="shared" si="94"/>
        <v>2.4115990073909242E-3</v>
      </c>
    </row>
    <row r="3050" spans="1:14" x14ac:dyDescent="0.3">
      <c r="A3050" s="1" t="s">
        <v>335</v>
      </c>
      <c r="B3050" s="1" t="s">
        <v>144</v>
      </c>
      <c r="C3050" s="1">
        <v>2015</v>
      </c>
      <c r="D3050" s="13">
        <v>0.76525589999999999</v>
      </c>
      <c r="E3050" s="13">
        <v>0.38178810000000002</v>
      </c>
      <c r="F3050" s="13">
        <v>0.73625309999999999</v>
      </c>
      <c r="G3050" s="13">
        <v>3.1646000000000001E-3</v>
      </c>
      <c r="H3050" s="12">
        <v>1.0000000000000001E-5</v>
      </c>
      <c r="I3050" s="14">
        <f t="shared" si="95"/>
        <v>2.3259212521351134E-2</v>
      </c>
      <c r="J3050" s="13">
        <v>0.63441999999999998</v>
      </c>
      <c r="K3050" s="13">
        <v>1</v>
      </c>
      <c r="L3050" s="13">
        <v>0.63518839999999999</v>
      </c>
      <c r="M3050" s="12">
        <v>2.3094999999999999E-3</v>
      </c>
      <c r="N3050" s="15">
        <f t="shared" si="94"/>
        <v>0.17466236951496719</v>
      </c>
    </row>
    <row r="3051" spans="1:14" x14ac:dyDescent="0.3">
      <c r="A3051" s="1" t="s">
        <v>335</v>
      </c>
      <c r="B3051" s="1" t="s">
        <v>144</v>
      </c>
      <c r="C3051" s="1">
        <v>2016</v>
      </c>
      <c r="D3051" s="13">
        <v>0.81241140000000001</v>
      </c>
      <c r="E3051" s="13">
        <v>0.43443739999999997</v>
      </c>
      <c r="F3051" s="13">
        <v>0.68126520000000002</v>
      </c>
      <c r="G3051" s="12">
        <v>1.0000000000000001E-5</v>
      </c>
      <c r="H3051" s="12">
        <v>1.0000000000000001E-5</v>
      </c>
      <c r="I3051" s="14">
        <f t="shared" si="95"/>
        <v>7.5197583391360895E-3</v>
      </c>
      <c r="J3051" s="13">
        <v>0.68888090000000002</v>
      </c>
      <c r="K3051" s="13">
        <v>1</v>
      </c>
      <c r="L3051" s="13">
        <v>0.67406999999999995</v>
      </c>
      <c r="M3051" s="12">
        <v>1.0000000000000001E-5</v>
      </c>
      <c r="N3051" s="15">
        <f t="shared" si="94"/>
        <v>4.6420764190325564E-2</v>
      </c>
    </row>
    <row r="3052" spans="1:14" x14ac:dyDescent="0.3">
      <c r="A3052" s="1" t="s">
        <v>335</v>
      </c>
      <c r="B3052" s="1" t="s">
        <v>144</v>
      </c>
      <c r="C3052" s="1">
        <v>2017</v>
      </c>
      <c r="D3052" s="13">
        <v>0.85930910000000005</v>
      </c>
      <c r="E3052" s="13">
        <v>0.34595680000000001</v>
      </c>
      <c r="F3052" s="13">
        <v>0.67055960000000003</v>
      </c>
      <c r="G3052" s="12">
        <v>1.0000000000000001E-5</v>
      </c>
      <c r="H3052" s="12">
        <v>1.0000000000000001E-5</v>
      </c>
      <c r="I3052" s="14">
        <f t="shared" si="95"/>
        <v>7.2430541715667249E-3</v>
      </c>
      <c r="J3052" s="13">
        <v>0.9321699</v>
      </c>
      <c r="K3052" s="12">
        <v>1</v>
      </c>
      <c r="L3052" s="13">
        <v>0.71481660000000002</v>
      </c>
      <c r="M3052" s="12">
        <v>1.0000000000000001E-5</v>
      </c>
      <c r="N3052" s="15">
        <f t="shared" si="94"/>
        <v>5.0806868308799984E-2</v>
      </c>
    </row>
    <row r="3053" spans="1:14" x14ac:dyDescent="0.3">
      <c r="A3053" s="1" t="s">
        <v>335</v>
      </c>
      <c r="B3053" s="1" t="s">
        <v>144</v>
      </c>
      <c r="C3053" s="1">
        <v>2018</v>
      </c>
      <c r="D3053" s="13">
        <v>0.9062057</v>
      </c>
      <c r="E3053" s="13">
        <v>0.23459469999999999</v>
      </c>
      <c r="F3053" s="13">
        <v>0.9167883</v>
      </c>
      <c r="G3053" s="12">
        <v>1.0000000000000001E-5</v>
      </c>
      <c r="H3053" s="13">
        <v>0.3333333</v>
      </c>
      <c r="I3053" s="14">
        <f t="shared" si="95"/>
        <v>5.7881336419976781E-2</v>
      </c>
      <c r="J3053" s="13">
        <v>0.95662650000000005</v>
      </c>
      <c r="K3053" s="12">
        <v>1</v>
      </c>
      <c r="L3053" s="13">
        <v>0.78147469999999997</v>
      </c>
      <c r="M3053" s="12">
        <v>1.0000000000000001E-5</v>
      </c>
      <c r="N3053" s="15">
        <f t="shared" si="94"/>
        <v>5.2289481142399612E-2</v>
      </c>
    </row>
    <row r="3054" spans="1:14" x14ac:dyDescent="0.3">
      <c r="A3054" s="1" t="s">
        <v>335</v>
      </c>
      <c r="B3054" s="1" t="s">
        <v>144</v>
      </c>
      <c r="C3054" s="1">
        <v>2019</v>
      </c>
      <c r="D3054" s="13">
        <v>0.95310340000000005</v>
      </c>
      <c r="E3054" s="13">
        <v>0.2249922</v>
      </c>
      <c r="F3054" s="13">
        <v>0.79659369999999996</v>
      </c>
      <c r="G3054" s="12">
        <v>1.0000000000000001E-5</v>
      </c>
      <c r="H3054" s="13">
        <v>0.3333333</v>
      </c>
      <c r="I3054" s="14">
        <f t="shared" si="95"/>
        <v>5.6374747547645529E-2</v>
      </c>
      <c r="J3054" s="13">
        <v>0.98793489999999995</v>
      </c>
      <c r="K3054" s="12">
        <v>1</v>
      </c>
      <c r="L3054" s="12">
        <v>0.87777450000000001</v>
      </c>
      <c r="M3054" s="12">
        <v>1.0000000000000001E-5</v>
      </c>
      <c r="N3054" s="15">
        <f t="shared" si="94"/>
        <v>5.4266001432176601E-2</v>
      </c>
    </row>
    <row r="3055" spans="1:14" x14ac:dyDescent="0.3">
      <c r="A3055" s="1" t="s">
        <v>335</v>
      </c>
      <c r="B3055" s="1" t="s">
        <v>144</v>
      </c>
      <c r="C3055" s="1">
        <v>2020</v>
      </c>
      <c r="D3055" s="13">
        <v>1</v>
      </c>
      <c r="E3055" s="12">
        <v>1.0000000000000001E-5</v>
      </c>
      <c r="F3055" s="13">
        <v>1</v>
      </c>
      <c r="G3055" s="12">
        <v>1.0000000000000001E-5</v>
      </c>
      <c r="H3055" s="13">
        <v>0.3333333</v>
      </c>
      <c r="I3055" s="14">
        <f t="shared" si="95"/>
        <v>8.027415457053988E-3</v>
      </c>
      <c r="J3055" s="13">
        <v>1</v>
      </c>
      <c r="K3055" s="13">
        <v>1</v>
      </c>
      <c r="L3055" s="13">
        <v>1</v>
      </c>
      <c r="M3055" s="12">
        <v>1.0000000000000001E-5</v>
      </c>
      <c r="N3055" s="15">
        <f t="shared" si="94"/>
        <v>5.6234132519034911E-2</v>
      </c>
    </row>
    <row r="3056" spans="1:14" x14ac:dyDescent="0.3">
      <c r="A3056" s="1" t="s">
        <v>336</v>
      </c>
      <c r="B3056" s="1" t="s">
        <v>145</v>
      </c>
      <c r="C3056" s="1">
        <v>2000</v>
      </c>
      <c r="D3056" s="12">
        <v>1.0000000000000001E-5</v>
      </c>
      <c r="E3056" s="13">
        <v>0.4883227</v>
      </c>
      <c r="F3056" s="13">
        <v>0.19653180000000001</v>
      </c>
      <c r="G3056" s="13">
        <v>0.4622597</v>
      </c>
      <c r="H3056" s="12">
        <v>1.0000000000000001E-5</v>
      </c>
      <c r="I3056" s="14">
        <f t="shared" si="95"/>
        <v>5.3629673828284458E-3</v>
      </c>
      <c r="J3056" s="12">
        <v>1.0000000000000001E-5</v>
      </c>
      <c r="K3056" s="12">
        <v>1.0000000000000001E-5</v>
      </c>
      <c r="L3056" s="12">
        <v>0.1090241</v>
      </c>
      <c r="M3056" s="12">
        <v>0.46254060000000002</v>
      </c>
      <c r="N3056" s="15">
        <f t="shared" si="94"/>
        <v>1.4985391460202459E-3</v>
      </c>
    </row>
    <row r="3057" spans="1:14" x14ac:dyDescent="0.3">
      <c r="A3057" s="1" t="s">
        <v>336</v>
      </c>
      <c r="B3057" s="1" t="s">
        <v>145</v>
      </c>
      <c r="C3057" s="1">
        <v>2001</v>
      </c>
      <c r="D3057" s="13">
        <v>6.6352499999999995E-2</v>
      </c>
      <c r="E3057" s="13">
        <v>0.49635750000000001</v>
      </c>
      <c r="F3057" s="13">
        <v>0.41662959999999999</v>
      </c>
      <c r="G3057" s="13">
        <v>0.66385380000000005</v>
      </c>
      <c r="H3057" s="13">
        <v>0.5</v>
      </c>
      <c r="I3057" s="14">
        <f t="shared" si="95"/>
        <v>0.34016442327250457</v>
      </c>
      <c r="J3057" s="13">
        <v>0.1252375</v>
      </c>
      <c r="K3057" s="12">
        <v>1.0000000000000001E-5</v>
      </c>
      <c r="L3057" s="13">
        <v>0.1985365</v>
      </c>
      <c r="M3057" s="13">
        <v>0.6638271</v>
      </c>
      <c r="N3057" s="15">
        <f t="shared" si="94"/>
        <v>2.0156143065997001E-2</v>
      </c>
    </row>
    <row r="3058" spans="1:14" x14ac:dyDescent="0.3">
      <c r="A3058" s="1" t="s">
        <v>336</v>
      </c>
      <c r="B3058" s="1" t="s">
        <v>145</v>
      </c>
      <c r="C3058" s="1">
        <v>2002</v>
      </c>
      <c r="D3058" s="13">
        <v>0.1327045</v>
      </c>
      <c r="E3058" s="13">
        <v>0.485043</v>
      </c>
      <c r="F3058" s="13">
        <v>0.28723880000000002</v>
      </c>
      <c r="G3058" s="13">
        <v>1</v>
      </c>
      <c r="H3058" s="13">
        <v>0.5</v>
      </c>
      <c r="I3058" s="14">
        <f t="shared" si="95"/>
        <v>0.39190048404074851</v>
      </c>
      <c r="J3058" s="13">
        <v>0.25047510000000001</v>
      </c>
      <c r="K3058" s="12">
        <v>1.0000000000000001E-5</v>
      </c>
      <c r="L3058" s="13">
        <v>0.28829260000000001</v>
      </c>
      <c r="M3058" s="13">
        <v>1</v>
      </c>
      <c r="N3058" s="15">
        <f t="shared" si="94"/>
        <v>2.9150735265570431E-2</v>
      </c>
    </row>
    <row r="3059" spans="1:14" x14ac:dyDescent="0.3">
      <c r="A3059" s="1" t="s">
        <v>336</v>
      </c>
      <c r="B3059" s="1" t="s">
        <v>145</v>
      </c>
      <c r="C3059" s="1">
        <v>2003</v>
      </c>
      <c r="D3059" s="13">
        <v>0.20420779999999999</v>
      </c>
      <c r="E3059" s="13">
        <v>0.48777359999999997</v>
      </c>
      <c r="F3059" s="13">
        <v>0.14050689999999999</v>
      </c>
      <c r="G3059" s="13">
        <v>0.20065630000000001</v>
      </c>
      <c r="H3059" s="12">
        <v>1.0000000000000001E-5</v>
      </c>
      <c r="I3059" s="14">
        <f t="shared" si="95"/>
        <v>3.0880776622720488E-2</v>
      </c>
      <c r="J3059" s="13">
        <v>0.37571260000000001</v>
      </c>
      <c r="K3059" s="12">
        <v>1.0000000000000001E-5</v>
      </c>
      <c r="L3059" s="13">
        <v>0.377805</v>
      </c>
      <c r="M3059" s="12">
        <v>0.2007014</v>
      </c>
      <c r="N3059" s="15">
        <f t="shared" si="94"/>
        <v>2.3103004663250336E-2</v>
      </c>
    </row>
    <row r="3060" spans="1:14" x14ac:dyDescent="0.3">
      <c r="A3060" s="1" t="s">
        <v>336</v>
      </c>
      <c r="B3060" s="1" t="s">
        <v>145</v>
      </c>
      <c r="C3060" s="1">
        <v>2004</v>
      </c>
      <c r="D3060" s="13">
        <v>0.271179</v>
      </c>
      <c r="E3060" s="13">
        <v>0.53644409999999998</v>
      </c>
      <c r="F3060" s="13">
        <v>0.18586040000000001</v>
      </c>
      <c r="G3060" s="13">
        <v>6.0478200000000003E-2</v>
      </c>
      <c r="H3060" s="13">
        <v>0.5</v>
      </c>
      <c r="I3060" s="14">
        <f t="shared" si="95"/>
        <v>0.24127218170717699</v>
      </c>
      <c r="J3060" s="13">
        <v>0.50095020000000001</v>
      </c>
      <c r="K3060" s="12">
        <v>1.0000000000000001E-5</v>
      </c>
      <c r="L3060" s="13">
        <v>0.46756110000000001</v>
      </c>
      <c r="M3060" s="12">
        <v>6.0678200000000002E-2</v>
      </c>
      <c r="N3060" s="15">
        <f t="shared" si="94"/>
        <v>1.9416296877120872E-2</v>
      </c>
    </row>
    <row r="3061" spans="1:14" x14ac:dyDescent="0.3">
      <c r="A3061" s="1" t="s">
        <v>336</v>
      </c>
      <c r="B3061" s="1" t="s">
        <v>145</v>
      </c>
      <c r="C3061" s="1">
        <v>2005</v>
      </c>
      <c r="D3061" s="13">
        <v>0.33760709999999999</v>
      </c>
      <c r="E3061" s="13">
        <v>0.80254340000000002</v>
      </c>
      <c r="F3061" s="12">
        <v>1.0000000000000001E-5</v>
      </c>
      <c r="G3061" s="13">
        <v>7.5011599999999998E-2</v>
      </c>
      <c r="H3061" s="12">
        <v>1.0000000000000001E-5</v>
      </c>
      <c r="I3061" s="14">
        <f t="shared" si="95"/>
        <v>4.5877707229768456E-3</v>
      </c>
      <c r="J3061" s="13">
        <v>0.62618770000000001</v>
      </c>
      <c r="K3061" s="12">
        <v>1.0000000000000001E-5</v>
      </c>
      <c r="L3061" s="13">
        <v>0.55658589999999997</v>
      </c>
      <c r="M3061" s="13">
        <v>7.5168899999999997E-2</v>
      </c>
      <c r="N3061" s="15">
        <f t="shared" si="94"/>
        <v>2.2623965608992623E-2</v>
      </c>
    </row>
    <row r="3062" spans="1:14" x14ac:dyDescent="0.3">
      <c r="A3062" s="1" t="s">
        <v>336</v>
      </c>
      <c r="B3062" s="1" t="s">
        <v>145</v>
      </c>
      <c r="C3062" s="1">
        <v>2006</v>
      </c>
      <c r="D3062" s="13">
        <v>0.40234209999999998</v>
      </c>
      <c r="E3062" s="13">
        <v>0.87592170000000003</v>
      </c>
      <c r="F3062" s="13">
        <v>0.35171190000000002</v>
      </c>
      <c r="G3062" s="13">
        <v>7.5011599999999998E-2</v>
      </c>
      <c r="H3062" s="13">
        <v>0.5</v>
      </c>
      <c r="I3062" s="14">
        <f t="shared" si="95"/>
        <v>0.34156176731553595</v>
      </c>
      <c r="J3062" s="13">
        <v>0.75142520000000002</v>
      </c>
      <c r="K3062" s="12">
        <v>1.0000000000000001E-5</v>
      </c>
      <c r="L3062" s="13">
        <v>0.64536610000000005</v>
      </c>
      <c r="M3062" s="13">
        <v>7.5168899999999997E-2</v>
      </c>
      <c r="N3062" s="15">
        <f t="shared" si="94"/>
        <v>2.4571548401733759E-2</v>
      </c>
    </row>
    <row r="3063" spans="1:14" x14ac:dyDescent="0.3">
      <c r="A3063" s="1" t="s">
        <v>336</v>
      </c>
      <c r="B3063" s="1" t="s">
        <v>145</v>
      </c>
      <c r="C3063" s="1">
        <v>2007</v>
      </c>
      <c r="D3063" s="13">
        <v>0.4684625</v>
      </c>
      <c r="E3063" s="13">
        <v>0.95903119999999997</v>
      </c>
      <c r="F3063" s="13">
        <v>0.24899959999999999</v>
      </c>
      <c r="G3063" s="13">
        <v>7.5011599999999998E-2</v>
      </c>
      <c r="H3063" s="12">
        <v>1.0000000000000001E-5</v>
      </c>
      <c r="I3063" s="14">
        <f t="shared" si="95"/>
        <v>3.8438544041933545E-2</v>
      </c>
      <c r="J3063" s="13">
        <v>0.78311090000000005</v>
      </c>
      <c r="K3063" s="12">
        <v>1.0000000000000001E-5</v>
      </c>
      <c r="L3063" s="13">
        <v>0.73439089999999996</v>
      </c>
      <c r="M3063" s="13">
        <v>7.5168899999999997E-2</v>
      </c>
      <c r="N3063" s="15">
        <f t="shared" si="94"/>
        <v>2.5641722016177645E-2</v>
      </c>
    </row>
    <row r="3064" spans="1:14" x14ac:dyDescent="0.3">
      <c r="A3064" s="1" t="s">
        <v>336</v>
      </c>
      <c r="B3064" s="1" t="s">
        <v>145</v>
      </c>
      <c r="C3064" s="1">
        <v>2008</v>
      </c>
      <c r="D3064" s="13">
        <v>0.53486540000000005</v>
      </c>
      <c r="E3064" s="13">
        <v>1</v>
      </c>
      <c r="F3064" s="13">
        <v>0.35882619999999998</v>
      </c>
      <c r="G3064" s="13">
        <v>7.5011599999999998E-2</v>
      </c>
      <c r="H3064" s="13">
        <v>0.5</v>
      </c>
      <c r="I3064" s="14">
        <f t="shared" si="95"/>
        <v>0.37277383086166843</v>
      </c>
      <c r="J3064" s="13">
        <v>0.82219489999999995</v>
      </c>
      <c r="K3064" s="12">
        <v>1.0000000000000001E-5</v>
      </c>
      <c r="L3064" s="13">
        <v>0.82317099999999999</v>
      </c>
      <c r="M3064" s="12">
        <v>7.5168899999999997E-2</v>
      </c>
      <c r="N3064" s="15">
        <f t="shared" si="94"/>
        <v>2.6707040123120945E-2</v>
      </c>
    </row>
    <row r="3065" spans="1:14" x14ac:dyDescent="0.3">
      <c r="A3065" s="1" t="s">
        <v>336</v>
      </c>
      <c r="B3065" s="1" t="s">
        <v>145</v>
      </c>
      <c r="C3065" s="1">
        <v>2009</v>
      </c>
      <c r="D3065" s="13">
        <v>0.60126829999999998</v>
      </c>
      <c r="E3065" s="13">
        <v>0.88775590000000004</v>
      </c>
      <c r="F3065" s="13">
        <v>0.18185860000000001</v>
      </c>
      <c r="G3065" s="13">
        <v>5.6258599999999999E-2</v>
      </c>
      <c r="H3065" s="12">
        <v>1.0000000000000001E-5</v>
      </c>
      <c r="I3065" s="14">
        <f t="shared" si="95"/>
        <v>3.5274180084532661E-2</v>
      </c>
      <c r="J3065" s="13">
        <v>0.9422642</v>
      </c>
      <c r="K3065" s="12">
        <v>1.0000000000000001E-5</v>
      </c>
      <c r="L3065" s="13">
        <v>0.91146360000000004</v>
      </c>
      <c r="M3065" s="12">
        <v>5.6376599999999999E-2</v>
      </c>
      <c r="N3065" s="15">
        <f t="shared" si="94"/>
        <v>2.6378659700155047E-2</v>
      </c>
    </row>
    <row r="3066" spans="1:14" x14ac:dyDescent="0.3">
      <c r="A3066" s="1" t="s">
        <v>336</v>
      </c>
      <c r="B3066" s="1" t="s">
        <v>145</v>
      </c>
      <c r="C3066" s="1">
        <v>2010</v>
      </c>
      <c r="D3066" s="13">
        <v>0.66796770000000005</v>
      </c>
      <c r="E3066" s="13">
        <v>0.89741360000000003</v>
      </c>
      <c r="F3066" s="13">
        <v>1</v>
      </c>
      <c r="G3066" s="13">
        <v>3.7505999999999998E-2</v>
      </c>
      <c r="H3066" s="12">
        <v>1.0000000000000001E-5</v>
      </c>
      <c r="I3066" s="14">
        <f t="shared" si="95"/>
        <v>4.6813355498555906E-2</v>
      </c>
      <c r="J3066" s="13">
        <v>0.96083830000000003</v>
      </c>
      <c r="K3066" s="12">
        <v>1.0000000000000001E-5</v>
      </c>
      <c r="L3066" s="13">
        <v>1</v>
      </c>
      <c r="M3066" s="13">
        <v>3.7584600000000003E-2</v>
      </c>
      <c r="N3066" s="15">
        <f t="shared" si="94"/>
        <v>2.4514049554691414E-2</v>
      </c>
    </row>
    <row r="3067" spans="1:14" x14ac:dyDescent="0.3">
      <c r="A3067" s="1" t="s">
        <v>336</v>
      </c>
      <c r="B3067" s="1" t="s">
        <v>145</v>
      </c>
      <c r="C3067" s="1">
        <v>2011</v>
      </c>
      <c r="D3067" s="13">
        <v>0.73437450000000004</v>
      </c>
      <c r="E3067" s="13">
        <v>0.81093130000000002</v>
      </c>
      <c r="F3067" s="13">
        <v>0.19119610000000001</v>
      </c>
      <c r="G3067" s="13">
        <v>1.8752999999999999E-2</v>
      </c>
      <c r="H3067" s="12">
        <v>1.0000000000000001E-5</v>
      </c>
      <c r="I3067" s="14">
        <f t="shared" si="95"/>
        <v>2.9234137610539491E-2</v>
      </c>
      <c r="J3067" s="13">
        <v>1</v>
      </c>
      <c r="K3067" s="12">
        <v>1.0000000000000001E-5</v>
      </c>
      <c r="L3067" s="13">
        <v>0.7512202</v>
      </c>
      <c r="M3067" s="13">
        <v>1.8792300000000001E-2</v>
      </c>
      <c r="N3067" s="15">
        <f t="shared" si="94"/>
        <v>1.9383705308488878E-2</v>
      </c>
    </row>
    <row r="3068" spans="1:14" x14ac:dyDescent="0.3">
      <c r="A3068" s="1" t="s">
        <v>336</v>
      </c>
      <c r="B3068" s="1" t="s">
        <v>145</v>
      </c>
      <c r="C3068" s="1">
        <v>2012</v>
      </c>
      <c r="D3068" s="13">
        <v>0.80078070000000001</v>
      </c>
      <c r="E3068" s="13">
        <v>0.50396350000000001</v>
      </c>
      <c r="F3068" s="13">
        <v>0.36371720000000002</v>
      </c>
      <c r="G3068" s="12">
        <v>1.0000000000000001E-5</v>
      </c>
      <c r="H3068" s="12">
        <v>1.0000000000000001E-5</v>
      </c>
      <c r="I3068" s="14">
        <f t="shared" si="95"/>
        <v>6.8129516051031926E-3</v>
      </c>
      <c r="J3068" s="13">
        <v>0.93806040000000002</v>
      </c>
      <c r="K3068" s="12">
        <v>1.0000000000000001E-5</v>
      </c>
      <c r="L3068" s="13">
        <v>0.50121970000000005</v>
      </c>
      <c r="M3068" s="12">
        <v>1.0000000000000001E-5</v>
      </c>
      <c r="N3068" s="15">
        <f t="shared" si="94"/>
        <v>2.6185732903840383E-3</v>
      </c>
    </row>
    <row r="3069" spans="1:14" x14ac:dyDescent="0.3">
      <c r="A3069" s="1" t="s">
        <v>336</v>
      </c>
      <c r="B3069" s="1" t="s">
        <v>145</v>
      </c>
      <c r="C3069" s="1">
        <v>2013</v>
      </c>
      <c r="D3069" s="13">
        <v>0.86718700000000004</v>
      </c>
      <c r="E3069" s="13">
        <v>0.1524017</v>
      </c>
      <c r="F3069" s="13">
        <v>0.51445090000000004</v>
      </c>
      <c r="G3069" s="12">
        <v>1.0000000000000001E-5</v>
      </c>
      <c r="H3069" s="12">
        <v>1.0000000000000001E-5</v>
      </c>
      <c r="I3069" s="14">
        <f t="shared" si="95"/>
        <v>5.8410281640130131E-3</v>
      </c>
      <c r="J3069" s="13">
        <v>0.85293249999999998</v>
      </c>
      <c r="K3069" s="12">
        <v>1.0000000000000001E-5</v>
      </c>
      <c r="L3069" s="13">
        <v>0.25097550000000002</v>
      </c>
      <c r="M3069" s="12">
        <v>1.0000000000000001E-5</v>
      </c>
      <c r="N3069" s="15">
        <f t="shared" si="94"/>
        <v>2.1509806214993553E-3</v>
      </c>
    </row>
    <row r="3070" spans="1:14" x14ac:dyDescent="0.3">
      <c r="A3070" s="1" t="s">
        <v>336</v>
      </c>
      <c r="B3070" s="1" t="s">
        <v>145</v>
      </c>
      <c r="C3070" s="1">
        <v>2014</v>
      </c>
      <c r="D3070" s="13">
        <v>0.93359380000000003</v>
      </c>
      <c r="E3070" s="13">
        <v>5.2082499999999997E-2</v>
      </c>
      <c r="F3070" s="13">
        <v>0.43886180000000002</v>
      </c>
      <c r="G3070" s="12">
        <v>1.0000000000000001E-5</v>
      </c>
      <c r="H3070" s="12">
        <v>1.0000000000000001E-5</v>
      </c>
      <c r="I3070" s="14">
        <f t="shared" si="95"/>
        <v>4.6327142386991893E-3</v>
      </c>
      <c r="J3070" s="13">
        <v>0.76916119999999999</v>
      </c>
      <c r="K3070" s="12">
        <v>1.0000000000000001E-5</v>
      </c>
      <c r="L3070" s="12">
        <v>1.0000000000000001E-5</v>
      </c>
      <c r="M3070" s="12">
        <v>1.0000000000000001E-5</v>
      </c>
      <c r="N3070" s="15">
        <f t="shared" si="94"/>
        <v>1.6653454778441489E-4</v>
      </c>
    </row>
    <row r="3071" spans="1:14" x14ac:dyDescent="0.3">
      <c r="A3071" s="1" t="s">
        <v>336</v>
      </c>
      <c r="B3071" s="1" t="s">
        <v>145</v>
      </c>
      <c r="C3071" s="1">
        <v>2015</v>
      </c>
      <c r="D3071" s="13">
        <v>1</v>
      </c>
      <c r="E3071" s="13">
        <v>1.9158399999999999E-2</v>
      </c>
      <c r="F3071" s="13">
        <v>0.48599379999999998</v>
      </c>
      <c r="G3071" s="12">
        <v>1.0000000000000001E-5</v>
      </c>
      <c r="H3071" s="13">
        <v>1</v>
      </c>
      <c r="I3071" s="14">
        <f t="shared" si="95"/>
        <v>3.9246234372371527E-2</v>
      </c>
      <c r="J3071" s="13">
        <v>0.69512110000000005</v>
      </c>
      <c r="K3071" s="12">
        <v>1</v>
      </c>
      <c r="L3071" s="13">
        <v>0.16292670000000001</v>
      </c>
      <c r="M3071" s="12">
        <v>1.0000000000000001E-5</v>
      </c>
      <c r="N3071" s="15">
        <f t="shared" si="94"/>
        <v>3.2622195282644484E-2</v>
      </c>
    </row>
    <row r="3072" spans="1:14" x14ac:dyDescent="0.3">
      <c r="A3072" s="1" t="s">
        <v>336</v>
      </c>
      <c r="B3072" s="1" t="s">
        <v>145</v>
      </c>
      <c r="C3072" s="1">
        <v>2016</v>
      </c>
      <c r="D3072" s="13">
        <v>1</v>
      </c>
      <c r="E3072" s="12">
        <v>1.0000000000000001E-5</v>
      </c>
      <c r="F3072" s="13">
        <v>0.69808800000000004</v>
      </c>
      <c r="G3072" s="12">
        <v>1.0000000000000001E-5</v>
      </c>
      <c r="H3072" s="12">
        <v>1.0000000000000001E-5</v>
      </c>
      <c r="I3072" s="14">
        <f t="shared" si="95"/>
        <v>9.3064068452323675E-4</v>
      </c>
      <c r="J3072" s="13">
        <v>0.63732979999999995</v>
      </c>
      <c r="K3072" s="13">
        <v>1</v>
      </c>
      <c r="L3072" s="13">
        <v>0.3256097</v>
      </c>
      <c r="M3072" s="12">
        <v>1.0000000000000001E-5</v>
      </c>
      <c r="N3072" s="15">
        <f t="shared" si="94"/>
        <v>3.7954684869989451E-2</v>
      </c>
    </row>
    <row r="3073" spans="1:14" x14ac:dyDescent="0.3">
      <c r="A3073" s="1" t="s">
        <v>336</v>
      </c>
      <c r="B3073" s="1" t="s">
        <v>145</v>
      </c>
      <c r="C3073" s="1">
        <v>2017</v>
      </c>
      <c r="D3073" s="13">
        <v>1</v>
      </c>
      <c r="E3073" s="13">
        <v>3.22403E-2</v>
      </c>
      <c r="F3073" s="13">
        <v>0.40729209999999999</v>
      </c>
      <c r="G3073" s="12">
        <v>1.0000000000000001E-5</v>
      </c>
      <c r="H3073" s="12">
        <v>1.0000000000000001E-5</v>
      </c>
      <c r="I3073" s="14">
        <f t="shared" si="95"/>
        <v>4.2039835902915844E-3</v>
      </c>
      <c r="J3073" s="13">
        <v>0.59814060000000002</v>
      </c>
      <c r="K3073" s="13">
        <v>1</v>
      </c>
      <c r="L3073" s="13">
        <v>0.48780509999999999</v>
      </c>
      <c r="M3073" s="12">
        <v>1.0000000000000001E-5</v>
      </c>
      <c r="N3073" s="15">
        <f t="shared" si="94"/>
        <v>4.1329714442748265E-2</v>
      </c>
    </row>
    <row r="3074" spans="1:14" x14ac:dyDescent="0.3">
      <c r="A3074" s="1" t="s">
        <v>336</v>
      </c>
      <c r="B3074" s="1" t="s">
        <v>145</v>
      </c>
      <c r="C3074" s="1">
        <v>2018</v>
      </c>
      <c r="D3074" s="13">
        <v>1</v>
      </c>
      <c r="E3074" s="13">
        <v>9.3732800000000005E-2</v>
      </c>
      <c r="F3074" s="13">
        <v>0.96176079999999997</v>
      </c>
      <c r="G3074" s="12">
        <v>1.0000000000000001E-5</v>
      </c>
      <c r="H3074" s="12">
        <v>1.0000000000000001E-5</v>
      </c>
      <c r="I3074" s="14">
        <f t="shared" si="95"/>
        <v>6.1800463527800628E-3</v>
      </c>
      <c r="J3074" s="13">
        <v>0.59272619999999998</v>
      </c>
      <c r="K3074" s="13">
        <v>1</v>
      </c>
      <c r="L3074" s="13">
        <v>0.64926819999999996</v>
      </c>
      <c r="M3074" s="12">
        <v>1.0000000000000001E-5</v>
      </c>
      <c r="N3074" s="15">
        <f t="shared" si="94"/>
        <v>4.4291415930233329E-2</v>
      </c>
    </row>
    <row r="3075" spans="1:14" x14ac:dyDescent="0.3">
      <c r="A3075" s="1" t="s">
        <v>336</v>
      </c>
      <c r="B3075" s="1" t="s">
        <v>145</v>
      </c>
      <c r="C3075" s="1">
        <v>2019</v>
      </c>
      <c r="D3075" s="13">
        <v>1</v>
      </c>
      <c r="E3075" s="13">
        <v>5.7879600000000003E-2</v>
      </c>
      <c r="F3075" s="13">
        <v>0.59404179999999995</v>
      </c>
      <c r="G3075" s="12">
        <v>1.0000000000000001E-5</v>
      </c>
      <c r="H3075" s="13">
        <v>0.5</v>
      </c>
      <c r="I3075" s="14">
        <f t="shared" si="95"/>
        <v>4.4367249523363114E-2</v>
      </c>
      <c r="J3075" s="13">
        <v>0.63572110000000004</v>
      </c>
      <c r="K3075" s="12">
        <v>1</v>
      </c>
      <c r="L3075" s="13">
        <v>0.8100001</v>
      </c>
      <c r="M3075" s="12">
        <v>1.0000000000000001E-5</v>
      </c>
      <c r="N3075" s="15">
        <f t="shared" si="94"/>
        <v>4.7636289361508884E-2</v>
      </c>
    </row>
    <row r="3076" spans="1:14" x14ac:dyDescent="0.3">
      <c r="A3076" s="1" t="s">
        <v>336</v>
      </c>
      <c r="B3076" s="1" t="s">
        <v>145</v>
      </c>
      <c r="C3076" s="1">
        <v>2020</v>
      </c>
      <c r="D3076" s="13">
        <v>1</v>
      </c>
      <c r="E3076" s="13">
        <v>1.85186E-2</v>
      </c>
      <c r="F3076" s="13">
        <v>0.73010229999999998</v>
      </c>
      <c r="G3076" s="12">
        <v>1.0000000000000001E-5</v>
      </c>
      <c r="H3076" s="13">
        <v>0.5</v>
      </c>
      <c r="I3076" s="14">
        <f t="shared" si="95"/>
        <v>3.6812250986925733E-2</v>
      </c>
      <c r="J3076" s="13">
        <v>0.55031779999999997</v>
      </c>
      <c r="K3076" s="13">
        <v>1</v>
      </c>
      <c r="L3076" s="13">
        <v>0.96951220000000005</v>
      </c>
      <c r="M3076" s="12">
        <v>1.0000000000000001E-5</v>
      </c>
      <c r="N3076" s="15">
        <f t="shared" si="94"/>
        <v>4.8060879021906894E-2</v>
      </c>
    </row>
    <row r="3077" spans="1:14" x14ac:dyDescent="0.3">
      <c r="A3077" s="1" t="s">
        <v>337</v>
      </c>
      <c r="B3077" s="1" t="s">
        <v>146</v>
      </c>
      <c r="C3077" s="1">
        <v>2000</v>
      </c>
      <c r="D3077" s="12">
        <v>1.0000000000000001E-5</v>
      </c>
      <c r="E3077" s="13">
        <v>9.3343000000000002E-3</v>
      </c>
      <c r="F3077" s="13">
        <v>0.57328610000000002</v>
      </c>
      <c r="G3077" s="13">
        <v>1</v>
      </c>
      <c r="H3077" s="12">
        <v>1.0000000000000001E-5</v>
      </c>
      <c r="I3077" s="14">
        <f t="shared" si="95"/>
        <v>3.513100980658317E-3</v>
      </c>
      <c r="J3077" s="12">
        <v>1.0000000000000001E-5</v>
      </c>
      <c r="K3077" s="12">
        <v>1.0000000000000001E-5</v>
      </c>
      <c r="L3077" s="12">
        <v>1.0000000000000001E-5</v>
      </c>
      <c r="M3077" s="13">
        <v>1</v>
      </c>
      <c r="N3077" s="15">
        <f t="shared" si="94"/>
        <v>1.778279410038923E-4</v>
      </c>
    </row>
    <row r="3078" spans="1:14" x14ac:dyDescent="0.3">
      <c r="A3078" s="1" t="s">
        <v>337</v>
      </c>
      <c r="B3078" s="1" t="s">
        <v>146</v>
      </c>
      <c r="C3078" s="1">
        <v>2001</v>
      </c>
      <c r="D3078" s="12">
        <v>1.0000000000000001E-5</v>
      </c>
      <c r="E3078" s="13">
        <v>2.2571000000000002E-3</v>
      </c>
      <c r="F3078" s="13">
        <v>0.8522459</v>
      </c>
      <c r="G3078" s="13">
        <v>0.95719319999999997</v>
      </c>
      <c r="H3078" s="13">
        <v>0.66666669999999995</v>
      </c>
      <c r="I3078" s="14">
        <f t="shared" si="95"/>
        <v>2.6170065989298781E-2</v>
      </c>
      <c r="J3078" s="13">
        <v>3.165E-4</v>
      </c>
      <c r="K3078" s="12">
        <v>1.0000000000000001E-5</v>
      </c>
      <c r="L3078" s="13">
        <v>1.9908999999999999E-3</v>
      </c>
      <c r="M3078" s="13">
        <v>0.95702370000000003</v>
      </c>
      <c r="N3078" s="15">
        <f t="shared" si="94"/>
        <v>1.5670630248159566E-3</v>
      </c>
    </row>
    <row r="3079" spans="1:14" x14ac:dyDescent="0.3">
      <c r="A3079" s="1" t="s">
        <v>337</v>
      </c>
      <c r="B3079" s="1" t="s">
        <v>146</v>
      </c>
      <c r="C3079" s="1">
        <v>2002</v>
      </c>
      <c r="D3079" s="12">
        <v>1.0000000000000001E-5</v>
      </c>
      <c r="E3079" s="12">
        <v>1.0000000000000001E-5</v>
      </c>
      <c r="F3079" s="13">
        <v>0.73167850000000001</v>
      </c>
      <c r="G3079" s="13">
        <v>0.91403520000000005</v>
      </c>
      <c r="H3079" s="13">
        <v>1</v>
      </c>
      <c r="I3079" s="14">
        <f t="shared" si="95"/>
        <v>9.2269176154421567E-3</v>
      </c>
      <c r="J3079" s="13">
        <v>6.3299999999999999E-4</v>
      </c>
      <c r="K3079" s="12">
        <v>1.0000000000000001E-5</v>
      </c>
      <c r="L3079" s="13">
        <v>3.9798000000000004E-3</v>
      </c>
      <c r="M3079" s="13">
        <v>0.91404770000000002</v>
      </c>
      <c r="N3079" s="15">
        <f t="shared" si="94"/>
        <v>2.1905766519415694E-3</v>
      </c>
    </row>
    <row r="3080" spans="1:14" x14ac:dyDescent="0.3">
      <c r="A3080" s="1" t="s">
        <v>337</v>
      </c>
      <c r="B3080" s="1" t="s">
        <v>146</v>
      </c>
      <c r="C3080" s="1">
        <v>2003</v>
      </c>
      <c r="D3080" s="12">
        <v>1.0000000000000001E-5</v>
      </c>
      <c r="E3080" s="13">
        <v>5.7387000000000002E-3</v>
      </c>
      <c r="F3080" s="13">
        <v>0.31205680000000002</v>
      </c>
      <c r="G3080" s="13">
        <v>0.87122809999999995</v>
      </c>
      <c r="H3080" s="13">
        <v>0.66666669999999995</v>
      </c>
      <c r="I3080" s="14">
        <f t="shared" si="95"/>
        <v>2.5317310147774632E-2</v>
      </c>
      <c r="J3080" s="13">
        <v>9.4950000000000004E-4</v>
      </c>
      <c r="K3080" s="12">
        <v>1.0000000000000001E-5</v>
      </c>
      <c r="L3080" s="13">
        <v>5.9706999999999998E-3</v>
      </c>
      <c r="M3080" s="13">
        <v>0.8710715</v>
      </c>
      <c r="N3080" s="15">
        <f t="shared" si="94"/>
        <v>2.6509009820633554E-3</v>
      </c>
    </row>
    <row r="3081" spans="1:14" x14ac:dyDescent="0.3">
      <c r="A3081" s="1" t="s">
        <v>337</v>
      </c>
      <c r="B3081" s="1" t="s">
        <v>146</v>
      </c>
      <c r="C3081" s="1">
        <v>2004</v>
      </c>
      <c r="D3081" s="12">
        <v>1.0000000000000001E-5</v>
      </c>
      <c r="E3081" s="13">
        <v>6.4379500000000006E-2</v>
      </c>
      <c r="F3081" s="13">
        <v>0.78841609999999995</v>
      </c>
      <c r="G3081" s="13">
        <v>0.82807030000000004</v>
      </c>
      <c r="H3081" s="12">
        <v>1.0000000000000001E-5</v>
      </c>
      <c r="I3081" s="14">
        <f t="shared" si="95"/>
        <v>5.3053502237730638E-3</v>
      </c>
      <c r="J3081" s="13">
        <v>1.266E-3</v>
      </c>
      <c r="K3081" s="12">
        <v>1.0000000000000001E-5</v>
      </c>
      <c r="L3081" s="13">
        <v>6.9651000000000001E-3</v>
      </c>
      <c r="M3081" s="13">
        <v>0.82809540000000004</v>
      </c>
      <c r="N3081" s="15">
        <f t="shared" si="94"/>
        <v>2.9232123073830467E-3</v>
      </c>
    </row>
    <row r="3082" spans="1:14" x14ac:dyDescent="0.3">
      <c r="A3082" s="1" t="s">
        <v>337</v>
      </c>
      <c r="B3082" s="1" t="s">
        <v>146</v>
      </c>
      <c r="C3082" s="1">
        <v>2005</v>
      </c>
      <c r="D3082" s="12">
        <v>1.0000000000000001E-5</v>
      </c>
      <c r="E3082" s="13">
        <v>4.6892299999999998E-2</v>
      </c>
      <c r="F3082" s="13">
        <v>0.47044920000000001</v>
      </c>
      <c r="G3082" s="13">
        <v>0.7852633</v>
      </c>
      <c r="H3082" s="13">
        <v>0.66666669999999995</v>
      </c>
      <c r="I3082" s="14">
        <f t="shared" si="95"/>
        <v>4.0973934279625E-2</v>
      </c>
      <c r="J3082" s="13">
        <v>1.5824999999999999E-3</v>
      </c>
      <c r="K3082" s="12">
        <v>1.0000000000000001E-5</v>
      </c>
      <c r="L3082" s="13">
        <v>8.9560000000000004E-3</v>
      </c>
      <c r="M3082" s="13">
        <v>0.78511920000000002</v>
      </c>
      <c r="N3082" s="15">
        <f t="shared" si="94"/>
        <v>3.2478678512924452E-3</v>
      </c>
    </row>
    <row r="3083" spans="1:14" x14ac:dyDescent="0.3">
      <c r="A3083" s="1" t="s">
        <v>337</v>
      </c>
      <c r="B3083" s="1" t="s">
        <v>146</v>
      </c>
      <c r="C3083" s="1">
        <v>2006</v>
      </c>
      <c r="D3083" s="12">
        <v>1.0000000000000001E-5</v>
      </c>
      <c r="E3083" s="13">
        <v>7.6815900000000006E-2</v>
      </c>
      <c r="F3083" s="13">
        <v>0.94562650000000004</v>
      </c>
      <c r="G3083" s="13">
        <v>0.74210529999999997</v>
      </c>
      <c r="H3083" s="13">
        <v>0.3333333</v>
      </c>
      <c r="I3083" s="14">
        <f t="shared" si="95"/>
        <v>4.4761331672080247E-2</v>
      </c>
      <c r="J3083" s="13">
        <v>1.8990000000000001E-3</v>
      </c>
      <c r="K3083" s="12">
        <v>1.0000000000000001E-5</v>
      </c>
      <c r="L3083" s="13">
        <v>1.09449E-2</v>
      </c>
      <c r="M3083" s="13">
        <v>0.74214310000000006</v>
      </c>
      <c r="N3083" s="15">
        <f t="shared" si="94"/>
        <v>3.5241639487539034E-3</v>
      </c>
    </row>
    <row r="3084" spans="1:14" x14ac:dyDescent="0.3">
      <c r="A3084" s="1" t="s">
        <v>337</v>
      </c>
      <c r="B3084" s="1" t="s">
        <v>146</v>
      </c>
      <c r="C3084" s="1">
        <v>2007</v>
      </c>
      <c r="D3084" s="12">
        <v>1.0000000000000001E-5</v>
      </c>
      <c r="E3084" s="13">
        <v>0.15760830000000001</v>
      </c>
      <c r="F3084" s="13">
        <v>0.72931440000000003</v>
      </c>
      <c r="G3084" s="13">
        <v>0.72245619999999999</v>
      </c>
      <c r="H3084" s="13">
        <v>0.66666669999999995</v>
      </c>
      <c r="I3084" s="14">
        <f t="shared" si="95"/>
        <v>5.6058675399495869E-2</v>
      </c>
      <c r="J3084" s="13">
        <v>8.633E-4</v>
      </c>
      <c r="K3084" s="12">
        <v>1.0000000000000001E-5</v>
      </c>
      <c r="L3084" s="13">
        <v>1.2935800000000001E-2</v>
      </c>
      <c r="M3084" s="13">
        <v>0.72221460000000004</v>
      </c>
      <c r="N3084" s="15">
        <f t="shared" ref="N3084:N3147" si="96">GEOMEAN(J3084,K3084,L3084,M3084)</f>
        <v>2.9967831921285035E-3</v>
      </c>
    </row>
    <row r="3085" spans="1:14" x14ac:dyDescent="0.3">
      <c r="A3085" s="1" t="s">
        <v>337</v>
      </c>
      <c r="B3085" s="1" t="s">
        <v>146</v>
      </c>
      <c r="C3085" s="1">
        <v>2008</v>
      </c>
      <c r="D3085" s="12">
        <v>1.0000000000000001E-5</v>
      </c>
      <c r="E3085" s="13">
        <v>0.1260947</v>
      </c>
      <c r="F3085" s="13">
        <v>0.55614660000000005</v>
      </c>
      <c r="G3085" s="13">
        <v>0.70245619999999998</v>
      </c>
      <c r="H3085" s="13">
        <v>0.3333333</v>
      </c>
      <c r="I3085" s="14">
        <f t="shared" si="95"/>
        <v>4.3961936460182323E-2</v>
      </c>
      <c r="J3085" s="13">
        <v>7.9365400000000003E-2</v>
      </c>
      <c r="K3085" s="12">
        <v>1.0000000000000001E-5</v>
      </c>
      <c r="L3085" s="13">
        <v>1.49266E-2</v>
      </c>
      <c r="M3085" s="13">
        <v>0.70228610000000002</v>
      </c>
      <c r="N3085" s="15">
        <f t="shared" si="96"/>
        <v>9.5505095732508743E-3</v>
      </c>
    </row>
    <row r="3086" spans="1:14" x14ac:dyDescent="0.3">
      <c r="A3086" s="1" t="s">
        <v>337</v>
      </c>
      <c r="B3086" s="1" t="s">
        <v>146</v>
      </c>
      <c r="C3086" s="1">
        <v>2009</v>
      </c>
      <c r="D3086" s="12">
        <v>1.0000000000000001E-5</v>
      </c>
      <c r="E3086" s="13">
        <v>3.7712299999999997E-2</v>
      </c>
      <c r="F3086" s="13">
        <v>0.49763590000000002</v>
      </c>
      <c r="G3086" s="13">
        <v>0.68245630000000002</v>
      </c>
      <c r="H3086" s="12">
        <v>1.0000000000000001E-5</v>
      </c>
      <c r="I3086" s="14">
        <f t="shared" si="95"/>
        <v>4.1830582677077361E-3</v>
      </c>
      <c r="J3086" s="13">
        <v>0.16840910000000001</v>
      </c>
      <c r="K3086" s="12">
        <v>1.0000000000000001E-5</v>
      </c>
      <c r="L3086" s="13">
        <v>1.6915599999999999E-2</v>
      </c>
      <c r="M3086" s="13">
        <v>0.6823574</v>
      </c>
      <c r="N3086" s="15">
        <f t="shared" si="96"/>
        <v>1.1807724645110077E-2</v>
      </c>
    </row>
    <row r="3087" spans="1:14" x14ac:dyDescent="0.3">
      <c r="A3087" s="1" t="s">
        <v>337</v>
      </c>
      <c r="B3087" s="1" t="s">
        <v>146</v>
      </c>
      <c r="C3087" s="1">
        <v>2010</v>
      </c>
      <c r="D3087" s="12">
        <v>1.0000000000000001E-5</v>
      </c>
      <c r="E3087" s="13">
        <v>4.3514999999999998E-2</v>
      </c>
      <c r="F3087" s="13">
        <v>0.81205680000000002</v>
      </c>
      <c r="G3087" s="13">
        <v>0.6624563</v>
      </c>
      <c r="H3087" s="13">
        <v>0.3333333</v>
      </c>
      <c r="I3087" s="14">
        <f t="shared" si="95"/>
        <v>3.7883689319309591E-2</v>
      </c>
      <c r="J3087" s="13">
        <v>0.26851730000000001</v>
      </c>
      <c r="K3087" s="12">
        <v>1.0000000000000001E-5</v>
      </c>
      <c r="L3087" s="13">
        <v>1.89065E-2</v>
      </c>
      <c r="M3087" s="13">
        <v>0.66242889999999999</v>
      </c>
      <c r="N3087" s="15">
        <f t="shared" si="96"/>
        <v>1.3541933303416352E-2</v>
      </c>
    </row>
    <row r="3088" spans="1:14" x14ac:dyDescent="0.3">
      <c r="A3088" s="1" t="s">
        <v>337</v>
      </c>
      <c r="B3088" s="1" t="s">
        <v>146</v>
      </c>
      <c r="C3088" s="1">
        <v>2011</v>
      </c>
      <c r="D3088" s="13">
        <v>0.13584740000000001</v>
      </c>
      <c r="E3088" s="13">
        <v>5.9818000000000003E-2</v>
      </c>
      <c r="F3088" s="13">
        <v>0.86879430000000002</v>
      </c>
      <c r="G3088" s="13">
        <v>0.64245629999999998</v>
      </c>
      <c r="H3088" s="12">
        <v>1.0000000000000001E-5</v>
      </c>
      <c r="I3088" s="14">
        <f t="shared" si="95"/>
        <v>3.3988246152346822E-2</v>
      </c>
      <c r="J3088" s="13">
        <v>0.37419259999999999</v>
      </c>
      <c r="K3088" s="12">
        <v>1.0000000000000001E-5</v>
      </c>
      <c r="L3088" s="13">
        <v>1.9900899999999999E-2</v>
      </c>
      <c r="M3088" s="13">
        <v>0.64250030000000002</v>
      </c>
      <c r="N3088" s="15">
        <f t="shared" si="96"/>
        <v>1.4789732250838432E-2</v>
      </c>
    </row>
    <row r="3089" spans="1:14" x14ac:dyDescent="0.3">
      <c r="A3089" s="1" t="s">
        <v>337</v>
      </c>
      <c r="B3089" s="1" t="s">
        <v>146</v>
      </c>
      <c r="C3089" s="1">
        <v>2012</v>
      </c>
      <c r="D3089" s="13">
        <v>0.27169280000000001</v>
      </c>
      <c r="E3089" s="13">
        <v>0.1225005</v>
      </c>
      <c r="F3089" s="12">
        <v>1.0000000000000001E-5</v>
      </c>
      <c r="G3089" s="13">
        <v>0.622807</v>
      </c>
      <c r="H3089" s="13">
        <v>0.3333333</v>
      </c>
      <c r="I3089" s="14">
        <f t="shared" si="95"/>
        <v>3.6973420969575496E-2</v>
      </c>
      <c r="J3089" s="13">
        <v>0.48722949999999998</v>
      </c>
      <c r="K3089" s="12">
        <v>1.0000000000000001E-5</v>
      </c>
      <c r="L3089" s="12">
        <v>4.37817E-2</v>
      </c>
      <c r="M3089" s="13">
        <v>0.62257189999999996</v>
      </c>
      <c r="N3089" s="15">
        <f t="shared" si="96"/>
        <v>1.9089912058490897E-2</v>
      </c>
    </row>
    <row r="3090" spans="1:14" x14ac:dyDescent="0.3">
      <c r="A3090" s="1" t="s">
        <v>337</v>
      </c>
      <c r="B3090" s="1" t="s">
        <v>146</v>
      </c>
      <c r="C3090" s="1">
        <v>2013</v>
      </c>
      <c r="D3090" s="13">
        <v>0.40753830000000002</v>
      </c>
      <c r="E3090" s="13">
        <v>0.147504</v>
      </c>
      <c r="F3090" s="13">
        <v>0.76063829999999999</v>
      </c>
      <c r="G3090" s="13">
        <v>0.60280699999999998</v>
      </c>
      <c r="H3090" s="12">
        <v>1.0000000000000001E-5</v>
      </c>
      <c r="I3090" s="14">
        <f t="shared" si="95"/>
        <v>4.8760229458922326E-2</v>
      </c>
      <c r="J3090" s="13">
        <v>0.60652039999999996</v>
      </c>
      <c r="K3090" s="12">
        <v>1.0000000000000001E-5</v>
      </c>
      <c r="L3090" s="13">
        <v>8.7563299999999997E-2</v>
      </c>
      <c r="M3090" s="13">
        <v>0.60264340000000005</v>
      </c>
      <c r="N3090" s="15">
        <f t="shared" si="96"/>
        <v>2.3785209687333619E-2</v>
      </c>
    </row>
    <row r="3091" spans="1:14" x14ac:dyDescent="0.3">
      <c r="A3091" s="1" t="s">
        <v>337</v>
      </c>
      <c r="B3091" s="1" t="s">
        <v>146</v>
      </c>
      <c r="C3091" s="1">
        <v>2014</v>
      </c>
      <c r="D3091" s="13">
        <v>0.74761679999999997</v>
      </c>
      <c r="E3091" s="13">
        <v>0.3404855</v>
      </c>
      <c r="F3091" s="13">
        <v>0.2913712</v>
      </c>
      <c r="G3091" s="13">
        <v>0.58280699999999996</v>
      </c>
      <c r="H3091" s="13">
        <v>0.3333333</v>
      </c>
      <c r="I3091" s="14">
        <f t="shared" si="95"/>
        <v>0.42827778855958176</v>
      </c>
      <c r="J3091" s="13">
        <v>0.73073279999999996</v>
      </c>
      <c r="K3091" s="12">
        <v>1.0000000000000001E-5</v>
      </c>
      <c r="L3091" s="13">
        <v>0.15323490000000001</v>
      </c>
      <c r="M3091" s="13">
        <v>0.58271490000000004</v>
      </c>
      <c r="N3091" s="15">
        <f t="shared" si="96"/>
        <v>2.8421245336133705E-2</v>
      </c>
    </row>
    <row r="3092" spans="1:14" x14ac:dyDescent="0.3">
      <c r="A3092" s="1" t="s">
        <v>337</v>
      </c>
      <c r="B3092" s="1" t="s">
        <v>146</v>
      </c>
      <c r="C3092" s="1">
        <v>2015</v>
      </c>
      <c r="D3092" s="13">
        <v>0.88390590000000002</v>
      </c>
      <c r="E3092" s="13">
        <v>0.38512770000000002</v>
      </c>
      <c r="F3092" s="13">
        <v>0.787825</v>
      </c>
      <c r="G3092" s="13">
        <v>0.56280699999999995</v>
      </c>
      <c r="H3092" s="13">
        <v>0.66666669999999995</v>
      </c>
      <c r="I3092" s="14">
        <f t="shared" si="95"/>
        <v>0.63174492240472158</v>
      </c>
      <c r="J3092" s="13">
        <v>0.85872939999999998</v>
      </c>
      <c r="K3092" s="12">
        <v>1</v>
      </c>
      <c r="L3092" s="13">
        <v>0.23980190000000001</v>
      </c>
      <c r="M3092" s="13">
        <v>0.56278629999999996</v>
      </c>
      <c r="N3092" s="15">
        <f t="shared" si="96"/>
        <v>0.58346272650624798</v>
      </c>
    </row>
    <row r="3093" spans="1:14" x14ac:dyDescent="0.3">
      <c r="A3093" s="1" t="s">
        <v>337</v>
      </c>
      <c r="B3093" s="1" t="s">
        <v>146</v>
      </c>
      <c r="C3093" s="1">
        <v>2016</v>
      </c>
      <c r="D3093" s="13">
        <v>0.88390590000000002</v>
      </c>
      <c r="E3093" s="13">
        <v>0.46739330000000001</v>
      </c>
      <c r="F3093" s="13">
        <v>0.99113479999999998</v>
      </c>
      <c r="G3093" s="13">
        <v>0.1761404</v>
      </c>
      <c r="H3093" s="12">
        <v>1.0000000000000001E-5</v>
      </c>
      <c r="I3093" s="14">
        <f t="shared" si="95"/>
        <v>5.91038870395229E-2</v>
      </c>
      <c r="J3093" s="13">
        <v>0.98970689999999995</v>
      </c>
      <c r="K3093" s="12">
        <v>1</v>
      </c>
      <c r="L3093" s="13">
        <v>0.34825869999999998</v>
      </c>
      <c r="M3093" s="13">
        <v>0.17611660000000001</v>
      </c>
      <c r="N3093" s="15">
        <f t="shared" si="96"/>
        <v>0.49636621795646763</v>
      </c>
    </row>
    <row r="3094" spans="1:14" x14ac:dyDescent="0.3">
      <c r="A3094" s="1" t="s">
        <v>337</v>
      </c>
      <c r="B3094" s="1" t="s">
        <v>146</v>
      </c>
      <c r="C3094" s="1">
        <v>2017</v>
      </c>
      <c r="D3094" s="13">
        <v>0.88390590000000002</v>
      </c>
      <c r="E3094" s="13">
        <v>0.64265419999999995</v>
      </c>
      <c r="F3094" s="13">
        <v>0.7801418</v>
      </c>
      <c r="G3094" s="12">
        <v>1.0000000000000001E-5</v>
      </c>
      <c r="H3094" s="13">
        <v>0.3333333</v>
      </c>
      <c r="I3094" s="14">
        <f t="shared" si="95"/>
        <v>6.82161376892476E-2</v>
      </c>
      <c r="J3094" s="13">
        <v>0.99220750000000002</v>
      </c>
      <c r="K3094" s="12">
        <v>1</v>
      </c>
      <c r="L3094" s="13">
        <v>0.47860740000000002</v>
      </c>
      <c r="M3094" s="12">
        <v>1.0000000000000001E-5</v>
      </c>
      <c r="N3094" s="15">
        <f t="shared" si="96"/>
        <v>4.6681572666788344E-2</v>
      </c>
    </row>
    <row r="3095" spans="1:14" x14ac:dyDescent="0.3">
      <c r="A3095" s="1" t="s">
        <v>337</v>
      </c>
      <c r="B3095" s="1" t="s">
        <v>146</v>
      </c>
      <c r="C3095" s="1">
        <v>2018</v>
      </c>
      <c r="D3095" s="13">
        <v>0.88390590000000002</v>
      </c>
      <c r="E3095" s="13">
        <v>0.8288392</v>
      </c>
      <c r="F3095" s="13">
        <v>1</v>
      </c>
      <c r="G3095" s="13">
        <v>0.41333350000000002</v>
      </c>
      <c r="H3095" s="12">
        <v>1.0000000000000001E-5</v>
      </c>
      <c r="I3095" s="14">
        <f t="shared" si="95"/>
        <v>7.8747247803537992E-2</v>
      </c>
      <c r="J3095" s="13">
        <v>0.99548939999999997</v>
      </c>
      <c r="K3095" s="12">
        <v>1</v>
      </c>
      <c r="L3095" s="13">
        <v>0.62985139999999995</v>
      </c>
      <c r="M3095" s="13">
        <v>0.41333029999999998</v>
      </c>
      <c r="N3095" s="15">
        <f t="shared" si="96"/>
        <v>0.71349838688323852</v>
      </c>
    </row>
    <row r="3096" spans="1:14" x14ac:dyDescent="0.3">
      <c r="A3096" s="1" t="s">
        <v>337</v>
      </c>
      <c r="B3096" s="1" t="s">
        <v>146</v>
      </c>
      <c r="C3096" s="1">
        <v>2019</v>
      </c>
      <c r="D3096" s="13">
        <v>0.94195399999999996</v>
      </c>
      <c r="E3096" s="13">
        <v>0.9495344</v>
      </c>
      <c r="F3096" s="13">
        <v>0.80200950000000004</v>
      </c>
      <c r="G3096" s="13">
        <v>0.60491240000000002</v>
      </c>
      <c r="H3096" s="12">
        <v>1.0000000000000001E-5</v>
      </c>
      <c r="I3096" s="14">
        <f t="shared" si="95"/>
        <v>8.4621842962380997E-2</v>
      </c>
      <c r="J3096" s="13">
        <v>1</v>
      </c>
      <c r="K3096" s="13">
        <v>1</v>
      </c>
      <c r="L3096" s="13">
        <v>0.80397980000000002</v>
      </c>
      <c r="M3096" s="12">
        <v>0.60495259999999995</v>
      </c>
      <c r="N3096" s="15">
        <f t="shared" si="96"/>
        <v>0.83510603313219622</v>
      </c>
    </row>
    <row r="3097" spans="1:14" x14ac:dyDescent="0.3">
      <c r="A3097" s="1" t="s">
        <v>337</v>
      </c>
      <c r="B3097" s="1" t="s">
        <v>146</v>
      </c>
      <c r="C3097" s="1">
        <v>2020</v>
      </c>
      <c r="D3097" s="13">
        <v>1</v>
      </c>
      <c r="E3097" s="13">
        <v>1</v>
      </c>
      <c r="F3097" s="13">
        <v>0.63002369999999996</v>
      </c>
      <c r="G3097" s="13">
        <v>0.60491240000000002</v>
      </c>
      <c r="H3097" s="12">
        <v>1.0000000000000001E-5</v>
      </c>
      <c r="I3097" s="14">
        <f t="shared" si="95"/>
        <v>8.2453647979249131E-2</v>
      </c>
      <c r="J3097" s="13">
        <v>0.99843729999999997</v>
      </c>
      <c r="K3097" s="13">
        <v>1</v>
      </c>
      <c r="L3097" s="13">
        <v>1</v>
      </c>
      <c r="M3097" s="13">
        <v>0.60495259999999995</v>
      </c>
      <c r="N3097" s="15">
        <f t="shared" si="96"/>
        <v>0.88157757875436515</v>
      </c>
    </row>
    <row r="3098" spans="1:14" x14ac:dyDescent="0.3">
      <c r="A3098" s="1" t="s">
        <v>338</v>
      </c>
      <c r="B3098" s="1" t="s">
        <v>147</v>
      </c>
      <c r="C3098" s="1">
        <v>2000</v>
      </c>
      <c r="D3098" s="13">
        <v>1</v>
      </c>
      <c r="E3098" s="12">
        <v>1.0000000000000001E-5</v>
      </c>
      <c r="F3098" s="13">
        <v>9.5378500000000005E-2</v>
      </c>
      <c r="G3098" s="12">
        <v>1.0000000000000001E-5</v>
      </c>
      <c r="H3098" s="13">
        <v>0.2</v>
      </c>
      <c r="I3098" s="14">
        <f t="shared" si="95"/>
        <v>4.5299780406592239E-3</v>
      </c>
      <c r="J3098" s="13">
        <v>2.3938299999999999E-2</v>
      </c>
      <c r="K3098" s="12">
        <v>1.0000000000000001E-5</v>
      </c>
      <c r="L3098" s="12">
        <v>1.0000000000000001E-5</v>
      </c>
      <c r="M3098" s="12">
        <v>1.0000000000000001E-5</v>
      </c>
      <c r="N3098" s="15">
        <f t="shared" si="96"/>
        <v>6.9947681900067377E-5</v>
      </c>
    </row>
    <row r="3099" spans="1:14" x14ac:dyDescent="0.3">
      <c r="A3099" s="1" t="s">
        <v>338</v>
      </c>
      <c r="B3099" s="1" t="s">
        <v>147</v>
      </c>
      <c r="C3099" s="1">
        <v>2001</v>
      </c>
      <c r="D3099" s="13">
        <v>0.95305989999999996</v>
      </c>
      <c r="E3099" s="13">
        <v>1.5140199999999999E-2</v>
      </c>
      <c r="F3099" s="12">
        <v>1.0000000000000001E-5</v>
      </c>
      <c r="G3099" s="13">
        <v>0.50216479999999997</v>
      </c>
      <c r="H3099" s="13">
        <v>0.4</v>
      </c>
      <c r="I3099" s="14">
        <f t="shared" si="95"/>
        <v>3.1076465162315395E-2</v>
      </c>
      <c r="J3099" s="13">
        <v>1.99486E-2</v>
      </c>
      <c r="K3099" s="12">
        <v>1.0000000000000001E-5</v>
      </c>
      <c r="L3099" s="13">
        <v>2.8255099999999998E-2</v>
      </c>
      <c r="M3099" s="13">
        <v>0.5</v>
      </c>
      <c r="N3099" s="15">
        <f t="shared" si="96"/>
        <v>7.2860948202487187E-3</v>
      </c>
    </row>
    <row r="3100" spans="1:14" x14ac:dyDescent="0.3">
      <c r="A3100" s="1" t="s">
        <v>338</v>
      </c>
      <c r="B3100" s="1" t="s">
        <v>147</v>
      </c>
      <c r="C3100" s="1">
        <v>2002</v>
      </c>
      <c r="D3100" s="13">
        <v>0.90611989999999998</v>
      </c>
      <c r="E3100" s="13">
        <v>5.1554799999999998E-2</v>
      </c>
      <c r="F3100" s="13">
        <v>0.2094395</v>
      </c>
      <c r="G3100" s="13">
        <v>1</v>
      </c>
      <c r="H3100" s="13">
        <v>0.2</v>
      </c>
      <c r="I3100" s="14">
        <f t="shared" si="95"/>
        <v>0.28728216998538136</v>
      </c>
      <c r="J3100" s="13">
        <v>1.5958900000000002E-2</v>
      </c>
      <c r="K3100" s="12">
        <v>1.0000000000000001E-5</v>
      </c>
      <c r="L3100" s="13">
        <v>5.6897400000000001E-2</v>
      </c>
      <c r="M3100" s="13">
        <v>1</v>
      </c>
      <c r="N3100" s="15">
        <f t="shared" si="96"/>
        <v>9.7616637448247352E-3</v>
      </c>
    </row>
    <row r="3101" spans="1:14" x14ac:dyDescent="0.3">
      <c r="A3101" s="1" t="s">
        <v>338</v>
      </c>
      <c r="B3101" s="1" t="s">
        <v>147</v>
      </c>
      <c r="C3101" s="1">
        <v>2003</v>
      </c>
      <c r="D3101" s="13">
        <v>0.85917980000000005</v>
      </c>
      <c r="E3101" s="13">
        <v>6.8509500000000001E-2</v>
      </c>
      <c r="F3101" s="13">
        <v>0.5673549</v>
      </c>
      <c r="G3101" s="13">
        <v>1</v>
      </c>
      <c r="H3101" s="13">
        <v>0.4</v>
      </c>
      <c r="I3101" s="14">
        <f t="shared" si="95"/>
        <v>0.42184211079498296</v>
      </c>
      <c r="J3101" s="13">
        <v>1.1969199999999999E-2</v>
      </c>
      <c r="K3101" s="12">
        <v>1.0000000000000001E-5</v>
      </c>
      <c r="L3101" s="13">
        <v>0.10078959999999999</v>
      </c>
      <c r="M3101" s="13">
        <v>1</v>
      </c>
      <c r="N3101" s="15">
        <f t="shared" si="96"/>
        <v>1.0480215462418774E-2</v>
      </c>
    </row>
    <row r="3102" spans="1:14" x14ac:dyDescent="0.3">
      <c r="A3102" s="1" t="s">
        <v>338</v>
      </c>
      <c r="B3102" s="1" t="s">
        <v>147</v>
      </c>
      <c r="C3102" s="1">
        <v>2004</v>
      </c>
      <c r="D3102" s="13">
        <v>0.81224010000000002</v>
      </c>
      <c r="E3102" s="13">
        <v>0.17772840000000001</v>
      </c>
      <c r="F3102" s="13">
        <v>0.45821040000000002</v>
      </c>
      <c r="G3102" s="13">
        <v>1</v>
      </c>
      <c r="H3102" s="13">
        <v>0.2</v>
      </c>
      <c r="I3102" s="14">
        <f t="shared" si="95"/>
        <v>0.42102437431644651</v>
      </c>
      <c r="J3102" s="13">
        <v>7.9793999999999993E-3</v>
      </c>
      <c r="K3102" s="12">
        <v>1.0000000000000001E-5</v>
      </c>
      <c r="L3102" s="13">
        <v>0.1481653</v>
      </c>
      <c r="M3102" s="13">
        <v>1</v>
      </c>
      <c r="N3102" s="15">
        <f t="shared" si="96"/>
        <v>1.0427475671887563E-2</v>
      </c>
    </row>
    <row r="3103" spans="1:14" x14ac:dyDescent="0.3">
      <c r="A3103" s="1" t="s">
        <v>338</v>
      </c>
      <c r="B3103" s="1" t="s">
        <v>147</v>
      </c>
      <c r="C3103" s="1">
        <v>2005</v>
      </c>
      <c r="D3103" s="13">
        <v>0.76530010000000004</v>
      </c>
      <c r="E3103" s="13">
        <v>0.22586229999999999</v>
      </c>
      <c r="F3103" s="13">
        <v>0.59193700000000005</v>
      </c>
      <c r="G3103" s="13">
        <v>1</v>
      </c>
      <c r="H3103" s="13">
        <v>0.2</v>
      </c>
      <c r="I3103" s="14">
        <f t="shared" si="95"/>
        <v>0.45940551013030417</v>
      </c>
      <c r="J3103" s="13">
        <v>3.9896999999999997E-3</v>
      </c>
      <c r="K3103" s="12">
        <v>1.0000000000000001E-5</v>
      </c>
      <c r="L3103" s="13">
        <v>0.19631509999999999</v>
      </c>
      <c r="M3103" s="13">
        <v>1</v>
      </c>
      <c r="N3103" s="15">
        <f t="shared" si="96"/>
        <v>9.4074839615390475E-3</v>
      </c>
    </row>
    <row r="3104" spans="1:14" x14ac:dyDescent="0.3">
      <c r="A3104" s="1" t="s">
        <v>338</v>
      </c>
      <c r="B3104" s="1" t="s">
        <v>147</v>
      </c>
      <c r="C3104" s="1">
        <v>2006</v>
      </c>
      <c r="D3104" s="13">
        <v>0.71836</v>
      </c>
      <c r="E3104" s="13">
        <v>0.2534709</v>
      </c>
      <c r="F3104" s="13">
        <v>0.39626349999999999</v>
      </c>
      <c r="G3104" s="13">
        <v>1</v>
      </c>
      <c r="H3104" s="13">
        <v>0.6</v>
      </c>
      <c r="I3104" s="14">
        <f t="shared" si="95"/>
        <v>0.53368022904450196</v>
      </c>
      <c r="J3104" s="12">
        <v>1.0000000000000001E-5</v>
      </c>
      <c r="K3104" s="12">
        <v>1.0000000000000001E-5</v>
      </c>
      <c r="L3104" s="13">
        <v>0.2453166</v>
      </c>
      <c r="M3104" s="13">
        <v>1</v>
      </c>
      <c r="N3104" s="15">
        <f t="shared" si="96"/>
        <v>2.2255211926047657E-3</v>
      </c>
    </row>
    <row r="3105" spans="1:14" x14ac:dyDescent="0.3">
      <c r="A3105" s="1" t="s">
        <v>338</v>
      </c>
      <c r="B3105" s="1" t="s">
        <v>147</v>
      </c>
      <c r="C3105" s="1">
        <v>2007</v>
      </c>
      <c r="D3105" s="13">
        <v>0.67141989999999996</v>
      </c>
      <c r="E3105" s="13">
        <v>0.2463794</v>
      </c>
      <c r="F3105" s="13">
        <v>0.33136670000000001</v>
      </c>
      <c r="G3105" s="13">
        <v>1</v>
      </c>
      <c r="H3105" s="12">
        <v>1.0000000000000001E-5</v>
      </c>
      <c r="I3105" s="14">
        <f t="shared" si="95"/>
        <v>5.5947604096415367E-2</v>
      </c>
      <c r="J3105" s="13">
        <v>6.8009100000000003E-2</v>
      </c>
      <c r="K3105" s="12">
        <v>1.0000000000000001E-5</v>
      </c>
      <c r="L3105" s="13">
        <v>0.29509210000000002</v>
      </c>
      <c r="M3105" s="13">
        <v>1</v>
      </c>
      <c r="N3105" s="15">
        <f t="shared" si="96"/>
        <v>2.116562769896544E-2</v>
      </c>
    </row>
    <row r="3106" spans="1:14" x14ac:dyDescent="0.3">
      <c r="A3106" s="1" t="s">
        <v>338</v>
      </c>
      <c r="B3106" s="1" t="s">
        <v>147</v>
      </c>
      <c r="C3106" s="1">
        <v>2008</v>
      </c>
      <c r="D3106" s="13">
        <v>0.62447989999999998</v>
      </c>
      <c r="E3106" s="13">
        <v>0.26023770000000002</v>
      </c>
      <c r="F3106" s="13">
        <v>2.85153E-2</v>
      </c>
      <c r="G3106" s="13">
        <v>1</v>
      </c>
      <c r="H3106" s="13">
        <v>0.8</v>
      </c>
      <c r="I3106" s="14">
        <f t="shared" ref="I3106:I3169" si="97">GEOMEAN(D3106,E3106,F3106,G3106,H3106)</f>
        <v>0.32644597758936056</v>
      </c>
      <c r="J3106" s="13">
        <v>0.139186</v>
      </c>
      <c r="K3106" s="12">
        <v>1.0000000000000001E-5</v>
      </c>
      <c r="L3106" s="13">
        <v>0.34579650000000001</v>
      </c>
      <c r="M3106" s="13">
        <v>1</v>
      </c>
      <c r="N3106" s="15">
        <f t="shared" si="96"/>
        <v>2.6339288352883978E-2</v>
      </c>
    </row>
    <row r="3107" spans="1:14" x14ac:dyDescent="0.3">
      <c r="A3107" s="1" t="s">
        <v>338</v>
      </c>
      <c r="B3107" s="1" t="s">
        <v>147</v>
      </c>
      <c r="C3107" s="1">
        <v>2009</v>
      </c>
      <c r="D3107" s="13">
        <v>0.57753980000000005</v>
      </c>
      <c r="E3107" s="13">
        <v>0.24821879999999999</v>
      </c>
      <c r="F3107" s="13">
        <v>0.45132739999999999</v>
      </c>
      <c r="G3107" s="13">
        <v>1</v>
      </c>
      <c r="H3107" s="13">
        <v>0.6</v>
      </c>
      <c r="I3107" s="14">
        <f t="shared" si="97"/>
        <v>0.5221699894431191</v>
      </c>
      <c r="J3107" s="13">
        <v>0.21366940000000001</v>
      </c>
      <c r="K3107" s="12">
        <v>1.0000000000000001E-5</v>
      </c>
      <c r="L3107" s="13">
        <v>0.39712019999999998</v>
      </c>
      <c r="M3107" s="13">
        <v>1</v>
      </c>
      <c r="N3107" s="15">
        <f t="shared" si="96"/>
        <v>3.0350515873172758E-2</v>
      </c>
    </row>
    <row r="3108" spans="1:14" x14ac:dyDescent="0.3">
      <c r="A3108" s="1" t="s">
        <v>338</v>
      </c>
      <c r="B3108" s="1" t="s">
        <v>147</v>
      </c>
      <c r="C3108" s="1">
        <v>2010</v>
      </c>
      <c r="D3108" s="13">
        <v>0.53060010000000002</v>
      </c>
      <c r="E3108" s="13">
        <v>0.32989580000000002</v>
      </c>
      <c r="F3108" s="13">
        <v>0.57030479999999995</v>
      </c>
      <c r="G3108" s="13">
        <v>1</v>
      </c>
      <c r="H3108" s="12">
        <v>1.0000000000000001E-5</v>
      </c>
      <c r="I3108" s="14">
        <f t="shared" si="97"/>
        <v>6.3073978853039309E-2</v>
      </c>
      <c r="J3108" s="13">
        <v>0.2773931</v>
      </c>
      <c r="K3108" s="12">
        <v>1.0000000000000001E-5</v>
      </c>
      <c r="L3108" s="13">
        <v>0.44937290000000002</v>
      </c>
      <c r="M3108" s="13">
        <v>1</v>
      </c>
      <c r="N3108" s="15">
        <f t="shared" si="96"/>
        <v>3.3413781863276308E-2</v>
      </c>
    </row>
    <row r="3109" spans="1:14" x14ac:dyDescent="0.3">
      <c r="A3109" s="1" t="s">
        <v>338</v>
      </c>
      <c r="B3109" s="1" t="s">
        <v>147</v>
      </c>
      <c r="C3109" s="1">
        <v>2011</v>
      </c>
      <c r="D3109" s="13">
        <v>0.48365970000000003</v>
      </c>
      <c r="E3109" s="13">
        <v>0.42226829999999999</v>
      </c>
      <c r="F3109" s="13">
        <v>0.28515239999999997</v>
      </c>
      <c r="G3109" s="13">
        <v>1</v>
      </c>
      <c r="H3109" s="13">
        <v>0.8</v>
      </c>
      <c r="I3109" s="14">
        <f t="shared" si="97"/>
        <v>0.54157558815823981</v>
      </c>
      <c r="J3109" s="13">
        <v>0.34341260000000001</v>
      </c>
      <c r="K3109" s="12">
        <v>1.0000000000000001E-5</v>
      </c>
      <c r="L3109" s="13">
        <v>0.5023223</v>
      </c>
      <c r="M3109" s="13">
        <v>1</v>
      </c>
      <c r="N3109" s="15">
        <f t="shared" si="96"/>
        <v>3.6240958139734644E-2</v>
      </c>
    </row>
    <row r="3110" spans="1:14" x14ac:dyDescent="0.3">
      <c r="A3110" s="1" t="s">
        <v>338</v>
      </c>
      <c r="B3110" s="1" t="s">
        <v>147</v>
      </c>
      <c r="C3110" s="1">
        <v>2012</v>
      </c>
      <c r="D3110" s="13">
        <v>0.43671959999999999</v>
      </c>
      <c r="E3110" s="13">
        <v>0.55279509999999998</v>
      </c>
      <c r="F3110" s="13">
        <v>0.38053100000000001</v>
      </c>
      <c r="G3110" s="13">
        <v>1</v>
      </c>
      <c r="H3110" s="13">
        <v>0.2</v>
      </c>
      <c r="I3110" s="14">
        <f t="shared" si="97"/>
        <v>0.44961146929543905</v>
      </c>
      <c r="J3110" s="13">
        <v>0.4000416</v>
      </c>
      <c r="K3110" s="12">
        <v>1.0000000000000001E-5</v>
      </c>
      <c r="L3110" s="13">
        <v>0.55612320000000004</v>
      </c>
      <c r="M3110" s="13">
        <v>1</v>
      </c>
      <c r="N3110" s="15">
        <f t="shared" si="96"/>
        <v>3.8620602275210761E-2</v>
      </c>
    </row>
    <row r="3111" spans="1:14" x14ac:dyDescent="0.3">
      <c r="A3111" s="1" t="s">
        <v>338</v>
      </c>
      <c r="B3111" s="1" t="s">
        <v>147</v>
      </c>
      <c r="C3111" s="1">
        <v>2013</v>
      </c>
      <c r="D3111" s="13">
        <v>0.38977909999999999</v>
      </c>
      <c r="E3111" s="13">
        <v>0.6451924</v>
      </c>
      <c r="F3111" s="13">
        <v>0.44444440000000002</v>
      </c>
      <c r="G3111" s="13">
        <v>1</v>
      </c>
      <c r="H3111" s="12">
        <v>1.0000000000000001E-5</v>
      </c>
      <c r="I3111" s="14">
        <f t="shared" si="97"/>
        <v>6.4515645366458124E-2</v>
      </c>
      <c r="J3111" s="13">
        <v>0.46104519999999999</v>
      </c>
      <c r="K3111" s="12">
        <v>1.0000000000000001E-5</v>
      </c>
      <c r="L3111" s="13">
        <v>0.61054330000000001</v>
      </c>
      <c r="M3111" s="13">
        <v>1</v>
      </c>
      <c r="N3111" s="15">
        <f t="shared" si="96"/>
        <v>4.0960475881044164E-2</v>
      </c>
    </row>
    <row r="3112" spans="1:14" x14ac:dyDescent="0.3">
      <c r="A3112" s="1" t="s">
        <v>338</v>
      </c>
      <c r="B3112" s="1" t="s">
        <v>147</v>
      </c>
      <c r="C3112" s="1">
        <v>2014</v>
      </c>
      <c r="D3112" s="13">
        <v>0.342839</v>
      </c>
      <c r="E3112" s="13">
        <v>0.59608470000000002</v>
      </c>
      <c r="F3112" s="13">
        <v>0.49360860000000001</v>
      </c>
      <c r="G3112" s="13">
        <v>1</v>
      </c>
      <c r="H3112" s="13">
        <v>0.4</v>
      </c>
      <c r="I3112" s="14">
        <f t="shared" si="97"/>
        <v>0.52622100619584555</v>
      </c>
      <c r="J3112" s="13">
        <v>0.7252324</v>
      </c>
      <c r="K3112" s="12">
        <v>1.0000000000000001E-5</v>
      </c>
      <c r="L3112" s="13">
        <v>0.66535060000000001</v>
      </c>
      <c r="M3112" s="13">
        <v>1</v>
      </c>
      <c r="N3112" s="15">
        <f t="shared" si="96"/>
        <v>4.6868595329949927E-2</v>
      </c>
    </row>
    <row r="3113" spans="1:14" x14ac:dyDescent="0.3">
      <c r="A3113" s="1" t="s">
        <v>338</v>
      </c>
      <c r="B3113" s="1" t="s">
        <v>147</v>
      </c>
      <c r="C3113" s="1">
        <v>2015</v>
      </c>
      <c r="D3113" s="13">
        <v>0.29589850000000001</v>
      </c>
      <c r="E3113" s="13">
        <v>0.65084399999999998</v>
      </c>
      <c r="F3113" s="13">
        <v>0.65781710000000004</v>
      </c>
      <c r="G3113" s="13">
        <v>1</v>
      </c>
      <c r="H3113" s="13">
        <v>0.4</v>
      </c>
      <c r="I3113" s="14">
        <f t="shared" si="97"/>
        <v>0.55075311715550768</v>
      </c>
      <c r="J3113" s="13">
        <v>0.7693856</v>
      </c>
      <c r="K3113" s="12">
        <v>1</v>
      </c>
      <c r="L3113" s="13">
        <v>0.72054490000000004</v>
      </c>
      <c r="M3113" s="13">
        <v>1</v>
      </c>
      <c r="N3113" s="15">
        <f t="shared" si="96"/>
        <v>0.86288173378693345</v>
      </c>
    </row>
    <row r="3114" spans="1:14" x14ac:dyDescent="0.3">
      <c r="A3114" s="1" t="s">
        <v>338</v>
      </c>
      <c r="B3114" s="1" t="s">
        <v>147</v>
      </c>
      <c r="C3114" s="1">
        <v>2016</v>
      </c>
      <c r="D3114" s="13">
        <v>0.23671880000000001</v>
      </c>
      <c r="E3114" s="13">
        <v>0.64093920000000004</v>
      </c>
      <c r="F3114" s="13">
        <v>0.55260569999999998</v>
      </c>
      <c r="G3114" s="13">
        <v>1</v>
      </c>
      <c r="H3114" s="13">
        <v>0.6</v>
      </c>
      <c r="I3114" s="14">
        <f t="shared" si="97"/>
        <v>0.54995004134752312</v>
      </c>
      <c r="J3114" s="13">
        <v>0.81660429999999995</v>
      </c>
      <c r="K3114" s="12">
        <v>1</v>
      </c>
      <c r="L3114" s="13">
        <v>0.77597150000000004</v>
      </c>
      <c r="M3114" s="13">
        <v>1</v>
      </c>
      <c r="N3114" s="15">
        <f t="shared" si="96"/>
        <v>0.89220439509951821</v>
      </c>
    </row>
    <row r="3115" spans="1:14" x14ac:dyDescent="0.3">
      <c r="A3115" s="1" t="s">
        <v>338</v>
      </c>
      <c r="B3115" s="1" t="s">
        <v>147</v>
      </c>
      <c r="C3115" s="1">
        <v>2017</v>
      </c>
      <c r="D3115" s="13">
        <v>0.17753910000000001</v>
      </c>
      <c r="E3115" s="13">
        <v>0.72520479999999998</v>
      </c>
      <c r="F3115" s="13">
        <v>1</v>
      </c>
      <c r="G3115" s="13">
        <v>1</v>
      </c>
      <c r="H3115" s="13">
        <v>0.2</v>
      </c>
      <c r="I3115" s="14">
        <f t="shared" si="97"/>
        <v>0.48101313514006361</v>
      </c>
      <c r="J3115" s="13">
        <v>0.86570879999999995</v>
      </c>
      <c r="K3115" s="12">
        <v>1</v>
      </c>
      <c r="L3115" s="13">
        <v>0.83170770000000005</v>
      </c>
      <c r="M3115" s="13">
        <v>1</v>
      </c>
      <c r="N3115" s="15">
        <f t="shared" si="96"/>
        <v>0.9211612036752781</v>
      </c>
    </row>
    <row r="3116" spans="1:14" x14ac:dyDescent="0.3">
      <c r="A3116" s="1" t="s">
        <v>338</v>
      </c>
      <c r="B3116" s="1" t="s">
        <v>147</v>
      </c>
      <c r="C3116" s="1">
        <v>2018</v>
      </c>
      <c r="D3116" s="13">
        <v>0.1183594</v>
      </c>
      <c r="E3116" s="13">
        <v>0.75513549999999996</v>
      </c>
      <c r="F3116" s="13">
        <v>0.61160270000000005</v>
      </c>
      <c r="G3116" s="13">
        <v>1</v>
      </c>
      <c r="H3116" s="13">
        <v>0.2</v>
      </c>
      <c r="I3116" s="14">
        <f t="shared" si="97"/>
        <v>0.40527088653402149</v>
      </c>
      <c r="J3116" s="13">
        <v>0.91681069999999998</v>
      </c>
      <c r="K3116" s="12">
        <v>1</v>
      </c>
      <c r="L3116" s="13">
        <v>0.88767609999999997</v>
      </c>
      <c r="M3116" s="13">
        <v>1</v>
      </c>
      <c r="N3116" s="15">
        <f t="shared" si="96"/>
        <v>0.94980302859121402</v>
      </c>
    </row>
    <row r="3117" spans="1:14" x14ac:dyDescent="0.3">
      <c r="A3117" s="1" t="s">
        <v>338</v>
      </c>
      <c r="B3117" s="1" t="s">
        <v>147</v>
      </c>
      <c r="C3117" s="1">
        <v>2019</v>
      </c>
      <c r="D3117" s="13">
        <v>5.9179700000000002E-2</v>
      </c>
      <c r="E3117" s="13">
        <v>1</v>
      </c>
      <c r="F3117" s="13">
        <v>0.94985249999999999</v>
      </c>
      <c r="G3117" s="13">
        <v>1</v>
      </c>
      <c r="H3117" s="13">
        <v>1</v>
      </c>
      <c r="I3117" s="14">
        <f t="shared" si="97"/>
        <v>0.56229702516160895</v>
      </c>
      <c r="J3117" s="13">
        <v>0.97063529999999998</v>
      </c>
      <c r="K3117" s="13">
        <v>1</v>
      </c>
      <c r="L3117" s="13">
        <v>0.94372180000000006</v>
      </c>
      <c r="M3117" s="13">
        <v>1</v>
      </c>
      <c r="N3117" s="15">
        <f t="shared" si="96"/>
        <v>0.97830667618624556</v>
      </c>
    </row>
    <row r="3118" spans="1:14" x14ac:dyDescent="0.3">
      <c r="A3118" s="1" t="s">
        <v>338</v>
      </c>
      <c r="B3118" s="1" t="s">
        <v>147</v>
      </c>
      <c r="C3118" s="1">
        <v>2020</v>
      </c>
      <c r="D3118" s="12">
        <v>1.0000000000000001E-5</v>
      </c>
      <c r="E3118" s="13">
        <v>0.9562775</v>
      </c>
      <c r="F3118" s="13">
        <v>0.64700089999999999</v>
      </c>
      <c r="G3118" s="13">
        <v>1</v>
      </c>
      <c r="H3118" s="13">
        <v>0.8</v>
      </c>
      <c r="I3118" s="14">
        <f t="shared" si="97"/>
        <v>8.687918972903956E-2</v>
      </c>
      <c r="J3118" s="13">
        <v>1</v>
      </c>
      <c r="K3118" s="12">
        <v>1</v>
      </c>
      <c r="L3118" s="12">
        <v>1</v>
      </c>
      <c r="M3118" s="12">
        <v>1</v>
      </c>
      <c r="N3118" s="15">
        <f t="shared" si="96"/>
        <v>1</v>
      </c>
    </row>
    <row r="3119" spans="1:14" x14ac:dyDescent="0.3">
      <c r="A3119" s="1" t="s">
        <v>339</v>
      </c>
      <c r="B3119" s="1" t="s">
        <v>148</v>
      </c>
      <c r="C3119" s="1">
        <v>2000</v>
      </c>
      <c r="D3119" s="12">
        <v>1.0000000000000001E-5</v>
      </c>
      <c r="E3119" s="12">
        <v>1.0000000000000001E-5</v>
      </c>
      <c r="F3119" s="12">
        <v>1.0000000000000001E-5</v>
      </c>
      <c r="G3119" s="12">
        <v>1.0000000000000001E-5</v>
      </c>
      <c r="H3119" s="13">
        <v>0.71428570000000002</v>
      </c>
      <c r="I3119" s="14">
        <f t="shared" si="97"/>
        <v>9.349198724087907E-5</v>
      </c>
      <c r="J3119" s="13">
        <v>0.19907820000000001</v>
      </c>
      <c r="K3119" s="12">
        <v>1.0000000000000001E-5</v>
      </c>
      <c r="L3119" s="12">
        <v>1.0000000000000001E-5</v>
      </c>
      <c r="M3119" s="12">
        <v>1.0000000000000001E-5</v>
      </c>
      <c r="N3119" s="15">
        <f t="shared" si="96"/>
        <v>1.1878344763868955E-4</v>
      </c>
    </row>
    <row r="3120" spans="1:14" x14ac:dyDescent="0.3">
      <c r="A3120" s="1" t="s">
        <v>339</v>
      </c>
      <c r="B3120" s="1" t="s">
        <v>148</v>
      </c>
      <c r="C3120" s="1">
        <v>2001</v>
      </c>
      <c r="D3120" s="13">
        <v>9.9999099999999994E-2</v>
      </c>
      <c r="E3120" s="13">
        <v>9.3202199999999999E-2</v>
      </c>
      <c r="F3120" s="13">
        <v>0.3453698</v>
      </c>
      <c r="G3120" s="12">
        <v>1.0000000000000001E-5</v>
      </c>
      <c r="H3120" s="13">
        <v>0.85714290000000004</v>
      </c>
      <c r="I3120" s="14">
        <f t="shared" si="97"/>
        <v>3.0771733975522929E-2</v>
      </c>
      <c r="J3120" s="13">
        <v>0.17592959999999999</v>
      </c>
      <c r="K3120" s="12">
        <v>1.0000000000000001E-5</v>
      </c>
      <c r="L3120" s="13">
        <v>5.7972500000000003E-2</v>
      </c>
      <c r="M3120" s="12">
        <v>1.0000000000000001E-5</v>
      </c>
      <c r="N3120" s="15">
        <f t="shared" si="96"/>
        <v>1.0049402387415883E-3</v>
      </c>
    </row>
    <row r="3121" spans="1:14" x14ac:dyDescent="0.3">
      <c r="A3121" s="1" t="s">
        <v>339</v>
      </c>
      <c r="B3121" s="1" t="s">
        <v>148</v>
      </c>
      <c r="C3121" s="1">
        <v>2002</v>
      </c>
      <c r="D3121" s="13">
        <v>0.2</v>
      </c>
      <c r="E3121" s="13">
        <v>0.20499829999999999</v>
      </c>
      <c r="F3121" s="13">
        <v>0.34595229999999999</v>
      </c>
      <c r="G3121" s="12">
        <v>1.0000000000000001E-5</v>
      </c>
      <c r="H3121" s="13">
        <v>0.85714290000000004</v>
      </c>
      <c r="I3121" s="14">
        <f t="shared" si="97"/>
        <v>4.1397102236066623E-2</v>
      </c>
      <c r="J3121" s="13">
        <v>0.1527809</v>
      </c>
      <c r="K3121" s="12">
        <v>1.0000000000000001E-5</v>
      </c>
      <c r="L3121" s="13">
        <v>0.11714239999999999</v>
      </c>
      <c r="M3121" s="12">
        <v>1.0000000000000001E-5</v>
      </c>
      <c r="N3121" s="15">
        <f t="shared" si="96"/>
        <v>1.1566335762185672E-3</v>
      </c>
    </row>
    <row r="3122" spans="1:14" x14ac:dyDescent="0.3">
      <c r="A3122" s="1" t="s">
        <v>339</v>
      </c>
      <c r="B3122" s="1" t="s">
        <v>148</v>
      </c>
      <c r="C3122" s="1">
        <v>2003</v>
      </c>
      <c r="D3122" s="13">
        <v>0.29999910000000002</v>
      </c>
      <c r="E3122" s="13">
        <v>0.25334299999999998</v>
      </c>
      <c r="F3122" s="13">
        <v>0.42457780000000001</v>
      </c>
      <c r="G3122" s="12">
        <v>1.0000000000000001E-5</v>
      </c>
      <c r="H3122" s="13">
        <v>0.57142859999999995</v>
      </c>
      <c r="I3122" s="14">
        <f t="shared" si="97"/>
        <v>4.4993483986138463E-2</v>
      </c>
      <c r="J3122" s="13">
        <v>0.1296322</v>
      </c>
      <c r="K3122" s="12">
        <v>1.0000000000000001E-5</v>
      </c>
      <c r="L3122" s="13">
        <v>0.17735989999999999</v>
      </c>
      <c r="M3122" s="12">
        <v>1.0000000000000001E-5</v>
      </c>
      <c r="N3122" s="15">
        <f t="shared" si="96"/>
        <v>1.2313799607827055E-3</v>
      </c>
    </row>
    <row r="3123" spans="1:14" x14ac:dyDescent="0.3">
      <c r="A3123" s="1" t="s">
        <v>339</v>
      </c>
      <c r="B3123" s="1" t="s">
        <v>148</v>
      </c>
      <c r="C3123" s="1">
        <v>2004</v>
      </c>
      <c r="D3123" s="13">
        <v>0.4</v>
      </c>
      <c r="E3123" s="13">
        <v>0.4216857</v>
      </c>
      <c r="F3123" s="13">
        <v>0.28246939999999998</v>
      </c>
      <c r="G3123" s="12">
        <v>1.0000000000000001E-5</v>
      </c>
      <c r="H3123" s="13">
        <v>0.85714290000000004</v>
      </c>
      <c r="I3123" s="14">
        <f t="shared" si="97"/>
        <v>5.2749057096313168E-2</v>
      </c>
      <c r="J3123" s="13">
        <v>0.1064836</v>
      </c>
      <c r="K3123" s="12">
        <v>1.0000000000000001E-5</v>
      </c>
      <c r="L3123" s="13">
        <v>0.238625</v>
      </c>
      <c r="M3123" s="12">
        <v>1.0000000000000001E-5</v>
      </c>
      <c r="N3123" s="15">
        <f t="shared" si="96"/>
        <v>1.2625531410316265E-3</v>
      </c>
    </row>
    <row r="3124" spans="1:14" x14ac:dyDescent="0.3">
      <c r="A3124" s="1" t="s">
        <v>339</v>
      </c>
      <c r="B3124" s="1" t="s">
        <v>148</v>
      </c>
      <c r="C3124" s="1">
        <v>2005</v>
      </c>
      <c r="D3124" s="13">
        <v>0.50000089999999997</v>
      </c>
      <c r="E3124" s="13">
        <v>0.5037218</v>
      </c>
      <c r="F3124" s="13">
        <v>0.48573090000000002</v>
      </c>
      <c r="G3124" s="12">
        <v>1.0000000000000001E-5</v>
      </c>
      <c r="H3124" s="13">
        <v>0.85714290000000004</v>
      </c>
      <c r="I3124" s="14">
        <f t="shared" si="97"/>
        <v>6.3697457746634351E-2</v>
      </c>
      <c r="J3124" s="13">
        <v>8.3334900000000003E-2</v>
      </c>
      <c r="K3124" s="12">
        <v>1.0000000000000001E-5</v>
      </c>
      <c r="L3124" s="13">
        <v>0.30058869999999999</v>
      </c>
      <c r="M3124" s="12">
        <v>1.0000000000000001E-5</v>
      </c>
      <c r="N3124" s="15">
        <f t="shared" si="96"/>
        <v>1.25805576493432E-3</v>
      </c>
    </row>
    <row r="3125" spans="1:14" x14ac:dyDescent="0.3">
      <c r="A3125" s="1" t="s">
        <v>339</v>
      </c>
      <c r="B3125" s="1" t="s">
        <v>148</v>
      </c>
      <c r="C3125" s="1">
        <v>2006</v>
      </c>
      <c r="D3125" s="13">
        <v>0.6</v>
      </c>
      <c r="E3125" s="13">
        <v>0.5283312</v>
      </c>
      <c r="F3125" s="13">
        <v>0.3686663</v>
      </c>
      <c r="G3125" s="12">
        <v>1.0000000000000001E-5</v>
      </c>
      <c r="H3125" s="13">
        <v>0.42857139999999999</v>
      </c>
      <c r="I3125" s="14">
        <f t="shared" si="97"/>
        <v>5.4946853384138211E-2</v>
      </c>
      <c r="J3125" s="13">
        <v>6.0186299999999998E-2</v>
      </c>
      <c r="K3125" s="12">
        <v>1.0000000000000001E-5</v>
      </c>
      <c r="L3125" s="13">
        <v>0.36355019999999999</v>
      </c>
      <c r="M3125" s="12">
        <v>1.0000000000000001E-5</v>
      </c>
      <c r="N3125" s="15">
        <f t="shared" si="96"/>
        <v>1.2162294306021254E-3</v>
      </c>
    </row>
    <row r="3126" spans="1:14" x14ac:dyDescent="0.3">
      <c r="A3126" s="1" t="s">
        <v>339</v>
      </c>
      <c r="B3126" s="1" t="s">
        <v>148</v>
      </c>
      <c r="C3126" s="1">
        <v>2007</v>
      </c>
      <c r="D3126" s="13">
        <v>0.70000090000000004</v>
      </c>
      <c r="E3126" s="13">
        <v>0.59663710000000003</v>
      </c>
      <c r="F3126" s="13">
        <v>0.29004079999999999</v>
      </c>
      <c r="G3126" s="12">
        <v>1.0000000000000001E-5</v>
      </c>
      <c r="H3126" s="13">
        <v>0.71428570000000002</v>
      </c>
      <c r="I3126" s="14">
        <f t="shared" si="97"/>
        <v>6.1295413718140603E-2</v>
      </c>
      <c r="J3126" s="13">
        <v>7.8936000000000006E-2</v>
      </c>
      <c r="K3126" s="12">
        <v>1.0000000000000001E-5</v>
      </c>
      <c r="L3126" s="13">
        <v>0.42726009999999998</v>
      </c>
      <c r="M3126" s="12">
        <v>1.0000000000000001E-5</v>
      </c>
      <c r="N3126" s="15">
        <f t="shared" si="96"/>
        <v>1.3551640223527512E-3</v>
      </c>
    </row>
    <row r="3127" spans="1:14" x14ac:dyDescent="0.3">
      <c r="A3127" s="1" t="s">
        <v>339</v>
      </c>
      <c r="B3127" s="1" t="s">
        <v>148</v>
      </c>
      <c r="C3127" s="1">
        <v>2008</v>
      </c>
      <c r="D3127" s="13">
        <v>0.8</v>
      </c>
      <c r="E3127" s="13">
        <v>0.61551409999999995</v>
      </c>
      <c r="F3127" s="13">
        <v>0.20733840000000001</v>
      </c>
      <c r="G3127" s="12">
        <v>1.0000000000000001E-5</v>
      </c>
      <c r="H3127" s="13">
        <v>0.85714290000000004</v>
      </c>
      <c r="I3127" s="14">
        <f t="shared" si="97"/>
        <v>6.1434480985494304E-2</v>
      </c>
      <c r="J3127" s="13">
        <v>6.6071500000000005E-2</v>
      </c>
      <c r="K3127" s="12">
        <v>1.0000000000000001E-5</v>
      </c>
      <c r="L3127" s="13">
        <v>0.4917183</v>
      </c>
      <c r="M3127" s="12">
        <v>1.0000000000000001E-5</v>
      </c>
      <c r="N3127" s="15">
        <f t="shared" si="96"/>
        <v>1.3425566946159992E-3</v>
      </c>
    </row>
    <row r="3128" spans="1:14" x14ac:dyDescent="0.3">
      <c r="A3128" s="1" t="s">
        <v>339</v>
      </c>
      <c r="B3128" s="1" t="s">
        <v>148</v>
      </c>
      <c r="C3128" s="1">
        <v>2009</v>
      </c>
      <c r="D3128" s="13">
        <v>0.90000089999999999</v>
      </c>
      <c r="E3128" s="13">
        <v>0.52981319999999998</v>
      </c>
      <c r="F3128" s="13">
        <v>0.27082119999999998</v>
      </c>
      <c r="G3128" s="12">
        <v>1.0000000000000001E-5</v>
      </c>
      <c r="H3128" s="13">
        <v>0.14285709999999999</v>
      </c>
      <c r="I3128" s="14">
        <f t="shared" si="97"/>
        <v>4.4997671531041068E-2</v>
      </c>
      <c r="J3128" s="13">
        <v>4.1282300000000001E-2</v>
      </c>
      <c r="K3128" s="12">
        <v>1.0000000000000001E-5</v>
      </c>
      <c r="L3128" s="13">
        <v>0.55662540000000005</v>
      </c>
      <c r="M3128" s="12">
        <v>1.0000000000000001E-5</v>
      </c>
      <c r="N3128" s="15">
        <f t="shared" si="96"/>
        <v>1.2312088439837233E-3</v>
      </c>
    </row>
    <row r="3129" spans="1:14" x14ac:dyDescent="0.3">
      <c r="A3129" s="1" t="s">
        <v>339</v>
      </c>
      <c r="B3129" s="1" t="s">
        <v>148</v>
      </c>
      <c r="C3129" s="1">
        <v>2010</v>
      </c>
      <c r="D3129" s="13">
        <v>1</v>
      </c>
      <c r="E3129" s="13">
        <v>0.6806605</v>
      </c>
      <c r="F3129" s="13">
        <v>0.73675009999999996</v>
      </c>
      <c r="G3129" s="12">
        <v>1.0000000000000001E-5</v>
      </c>
      <c r="H3129" s="13">
        <v>0.28571429999999998</v>
      </c>
      <c r="I3129" s="14">
        <f t="shared" si="97"/>
        <v>6.7801069707591644E-2</v>
      </c>
      <c r="J3129" s="12">
        <v>1.0000000000000001E-5</v>
      </c>
      <c r="K3129" s="12">
        <v>1.0000000000000001E-5</v>
      </c>
      <c r="L3129" s="13">
        <v>0.6221312</v>
      </c>
      <c r="M3129" s="12">
        <v>1.0000000000000001E-5</v>
      </c>
      <c r="N3129" s="15">
        <f t="shared" si="96"/>
        <v>1.5793213101947278E-4</v>
      </c>
    </row>
    <row r="3130" spans="1:14" x14ac:dyDescent="0.3">
      <c r="A3130" s="1" t="s">
        <v>339</v>
      </c>
      <c r="B3130" s="1" t="s">
        <v>148</v>
      </c>
      <c r="C3130" s="1">
        <v>2011</v>
      </c>
      <c r="D3130" s="13">
        <v>0.99776830000000005</v>
      </c>
      <c r="E3130" s="13">
        <v>0.66360490000000005</v>
      </c>
      <c r="F3130" s="13">
        <v>0.12813050000000001</v>
      </c>
      <c r="G3130" s="12">
        <v>1.0000000000000001E-5</v>
      </c>
      <c r="H3130" s="13">
        <v>0.57142859999999995</v>
      </c>
      <c r="I3130" s="14">
        <f t="shared" si="97"/>
        <v>5.458970607922032E-2</v>
      </c>
      <c r="J3130" s="13">
        <v>0.14178769999999999</v>
      </c>
      <c r="K3130" s="12">
        <v>1.0000000000000001E-5</v>
      </c>
      <c r="L3130" s="13">
        <v>0.66413900000000003</v>
      </c>
      <c r="M3130" s="12">
        <v>1.0000000000000001E-5</v>
      </c>
      <c r="N3130" s="15">
        <f t="shared" si="96"/>
        <v>1.7517591127644365E-3</v>
      </c>
    </row>
    <row r="3131" spans="1:14" x14ac:dyDescent="0.3">
      <c r="A3131" s="1" t="s">
        <v>339</v>
      </c>
      <c r="B3131" s="1" t="s">
        <v>148</v>
      </c>
      <c r="C3131" s="1">
        <v>2012</v>
      </c>
      <c r="D3131" s="13">
        <v>0.99553659999999999</v>
      </c>
      <c r="E3131" s="13">
        <v>0.82771249999999996</v>
      </c>
      <c r="F3131" s="13">
        <v>0.51426910000000003</v>
      </c>
      <c r="G3131" s="12">
        <v>1.0000000000000001E-5</v>
      </c>
      <c r="H3131" s="13">
        <v>0.28571429999999998</v>
      </c>
      <c r="I3131" s="14">
        <f t="shared" si="97"/>
        <v>6.5555907014683376E-2</v>
      </c>
      <c r="J3131" s="13">
        <v>0.16725909999999999</v>
      </c>
      <c r="K3131" s="12">
        <v>1.0000000000000001E-5</v>
      </c>
      <c r="L3131" s="13">
        <v>0.70140690000000006</v>
      </c>
      <c r="M3131" s="12">
        <v>1.0000000000000001E-5</v>
      </c>
      <c r="N3131" s="15">
        <f t="shared" si="96"/>
        <v>1.8507167149676605E-3</v>
      </c>
    </row>
    <row r="3132" spans="1:14" x14ac:dyDescent="0.3">
      <c r="A3132" s="1" t="s">
        <v>339</v>
      </c>
      <c r="B3132" s="1" t="s">
        <v>148</v>
      </c>
      <c r="C3132" s="1">
        <v>2013</v>
      </c>
      <c r="D3132" s="13">
        <v>0.99330309999999999</v>
      </c>
      <c r="E3132" s="13">
        <v>0.90726689999999999</v>
      </c>
      <c r="F3132" s="13">
        <v>0.6371578</v>
      </c>
      <c r="G3132" s="12">
        <v>1.0000000000000001E-5</v>
      </c>
      <c r="H3132" s="13">
        <v>0.42857139999999999</v>
      </c>
      <c r="I3132" s="14">
        <f t="shared" si="97"/>
        <v>7.5547032434827632E-2</v>
      </c>
      <c r="J3132" s="13">
        <v>0.14828839999999999</v>
      </c>
      <c r="K3132" s="12">
        <v>1.0000000000000001E-5</v>
      </c>
      <c r="L3132" s="13">
        <v>0.73872479999999996</v>
      </c>
      <c r="M3132" s="12">
        <v>1.0000000000000001E-5</v>
      </c>
      <c r="N3132" s="15">
        <f t="shared" si="96"/>
        <v>1.8192712843338305E-3</v>
      </c>
    </row>
    <row r="3133" spans="1:14" x14ac:dyDescent="0.3">
      <c r="A3133" s="1" t="s">
        <v>339</v>
      </c>
      <c r="B3133" s="1" t="s">
        <v>148</v>
      </c>
      <c r="C3133" s="1">
        <v>2014</v>
      </c>
      <c r="D3133" s="13">
        <v>0.99107129999999999</v>
      </c>
      <c r="E3133" s="13">
        <v>0.87595679999999998</v>
      </c>
      <c r="F3133" s="13">
        <v>0.41059990000000002</v>
      </c>
      <c r="G3133" s="12">
        <v>1.0000000000000001E-5</v>
      </c>
      <c r="H3133" s="13">
        <v>1</v>
      </c>
      <c r="I3133" s="14">
        <f t="shared" si="97"/>
        <v>8.1358191375144717E-2</v>
      </c>
      <c r="J3133" s="13">
        <v>0.98691180000000001</v>
      </c>
      <c r="K3133" s="12">
        <v>1.0000000000000001E-5</v>
      </c>
      <c r="L3133" s="13">
        <v>0.77614249999999996</v>
      </c>
      <c r="M3133" s="12">
        <v>1.0000000000000001E-5</v>
      </c>
      <c r="N3133" s="15">
        <f t="shared" si="96"/>
        <v>2.9583867704378775E-3</v>
      </c>
    </row>
    <row r="3134" spans="1:14" x14ac:dyDescent="0.3">
      <c r="A3134" s="1" t="s">
        <v>339</v>
      </c>
      <c r="B3134" s="1" t="s">
        <v>148</v>
      </c>
      <c r="C3134" s="1">
        <v>2015</v>
      </c>
      <c r="D3134" s="13">
        <v>0.98883779999999999</v>
      </c>
      <c r="E3134" s="13">
        <v>0.94680540000000002</v>
      </c>
      <c r="F3134" s="13">
        <v>0.72917880000000002</v>
      </c>
      <c r="G3134" s="12">
        <v>1.0000000000000001E-5</v>
      </c>
      <c r="H3134" s="13">
        <v>0.28571429999999998</v>
      </c>
      <c r="I3134" s="14">
        <f t="shared" si="97"/>
        <v>7.2115788998957625E-2</v>
      </c>
      <c r="J3134" s="13">
        <v>1</v>
      </c>
      <c r="K3134" s="13">
        <v>1</v>
      </c>
      <c r="L3134" s="13">
        <v>0.8136101</v>
      </c>
      <c r="M3134" s="12">
        <v>1.0000000000000001E-5</v>
      </c>
      <c r="N3134" s="15">
        <f t="shared" si="96"/>
        <v>5.3407725492643693E-2</v>
      </c>
    </row>
    <row r="3135" spans="1:14" x14ac:dyDescent="0.3">
      <c r="A3135" s="1" t="s">
        <v>339</v>
      </c>
      <c r="B3135" s="1" t="s">
        <v>148</v>
      </c>
      <c r="C3135" s="1">
        <v>2016</v>
      </c>
      <c r="D3135" s="13">
        <v>0.94790739999999996</v>
      </c>
      <c r="E3135" s="13">
        <v>0.93792600000000004</v>
      </c>
      <c r="F3135" s="13">
        <v>0.88468259999999999</v>
      </c>
      <c r="G3135" s="12">
        <v>1.0000000000000001E-5</v>
      </c>
      <c r="H3135" s="13">
        <v>0.57142859999999995</v>
      </c>
      <c r="I3135" s="14">
        <f t="shared" si="97"/>
        <v>8.5219069813558021E-2</v>
      </c>
      <c r="J3135" s="13">
        <v>0.97504880000000005</v>
      </c>
      <c r="K3135" s="12">
        <v>1</v>
      </c>
      <c r="L3135" s="12">
        <v>0.85122739999999997</v>
      </c>
      <c r="M3135" s="12">
        <v>1.0000000000000001E-5</v>
      </c>
      <c r="N3135" s="15">
        <f t="shared" si="96"/>
        <v>5.3674497428311797E-2</v>
      </c>
    </row>
    <row r="3136" spans="1:14" x14ac:dyDescent="0.3">
      <c r="A3136" s="1" t="s">
        <v>339</v>
      </c>
      <c r="B3136" s="1" t="s">
        <v>148</v>
      </c>
      <c r="C3136" s="1">
        <v>2017</v>
      </c>
      <c r="D3136" s="13">
        <v>0.91441910000000004</v>
      </c>
      <c r="E3136" s="13">
        <v>0.93054179999999997</v>
      </c>
      <c r="F3136" s="13">
        <v>0.61852070000000003</v>
      </c>
      <c r="G3136" s="12">
        <v>1.0000000000000001E-5</v>
      </c>
      <c r="H3136" s="13">
        <v>0.85714290000000004</v>
      </c>
      <c r="I3136" s="14">
        <f t="shared" si="97"/>
        <v>8.5282069222424609E-2</v>
      </c>
      <c r="J3136" s="13">
        <v>0.9670839</v>
      </c>
      <c r="K3136" s="13">
        <v>1</v>
      </c>
      <c r="L3136" s="13">
        <v>0.8887448</v>
      </c>
      <c r="M3136" s="12">
        <v>1.0000000000000001E-5</v>
      </c>
      <c r="N3136" s="15">
        <f t="shared" si="96"/>
        <v>5.414524291847999E-2</v>
      </c>
    </row>
    <row r="3137" spans="1:14" x14ac:dyDescent="0.3">
      <c r="A3137" s="1" t="s">
        <v>339</v>
      </c>
      <c r="B3137" s="1" t="s">
        <v>148</v>
      </c>
      <c r="C3137" s="1">
        <v>2018</v>
      </c>
      <c r="D3137" s="13">
        <v>0.88093080000000001</v>
      </c>
      <c r="E3137" s="13">
        <v>0.90539619999999998</v>
      </c>
      <c r="F3137" s="13">
        <v>0.47408270000000002</v>
      </c>
      <c r="G3137" s="12">
        <v>1.0000000000000001E-5</v>
      </c>
      <c r="H3137" s="12">
        <v>1.0000000000000001E-5</v>
      </c>
      <c r="I3137" s="14">
        <f t="shared" si="97"/>
        <v>8.2324085282637419E-3</v>
      </c>
      <c r="J3137" s="13">
        <v>0.99821839999999995</v>
      </c>
      <c r="K3137" s="13">
        <v>1</v>
      </c>
      <c r="L3137" s="13">
        <v>0.92611259999999995</v>
      </c>
      <c r="M3137" s="12">
        <v>1.0000000000000001E-5</v>
      </c>
      <c r="N3137" s="15">
        <f t="shared" si="96"/>
        <v>5.5140708363077599E-2</v>
      </c>
    </row>
    <row r="3138" spans="1:14" x14ac:dyDescent="0.3">
      <c r="A3138" s="1" t="s">
        <v>339</v>
      </c>
      <c r="B3138" s="1" t="s">
        <v>148</v>
      </c>
      <c r="C3138" s="1">
        <v>2019</v>
      </c>
      <c r="D3138" s="13">
        <v>0.84744240000000004</v>
      </c>
      <c r="E3138" s="13">
        <v>1</v>
      </c>
      <c r="F3138" s="13">
        <v>1</v>
      </c>
      <c r="G3138" s="12">
        <v>1.0000000000000001E-5</v>
      </c>
      <c r="H3138" s="13">
        <v>0.42857139999999999</v>
      </c>
      <c r="I3138" s="14">
        <f t="shared" si="97"/>
        <v>8.1663252856807075E-2</v>
      </c>
      <c r="J3138" s="13">
        <v>0.99345879999999998</v>
      </c>
      <c r="K3138" s="12">
        <v>1</v>
      </c>
      <c r="L3138" s="13">
        <v>0.96318110000000001</v>
      </c>
      <c r="M3138" s="12">
        <v>1.0000000000000001E-5</v>
      </c>
      <c r="N3138" s="15">
        <f t="shared" si="96"/>
        <v>5.5617882887515499E-2</v>
      </c>
    </row>
    <row r="3139" spans="1:14" x14ac:dyDescent="0.3">
      <c r="A3139" s="1" t="s">
        <v>339</v>
      </c>
      <c r="B3139" s="1" t="s">
        <v>148</v>
      </c>
      <c r="C3139" s="1">
        <v>2020</v>
      </c>
      <c r="D3139" s="13">
        <v>0.81395410000000001</v>
      </c>
      <c r="E3139" s="13">
        <v>0.91482819999999998</v>
      </c>
      <c r="F3139" s="13">
        <v>0.84799060000000004</v>
      </c>
      <c r="G3139" s="12">
        <v>1.0000000000000001E-5</v>
      </c>
      <c r="H3139" s="13">
        <v>1</v>
      </c>
      <c r="I3139" s="14">
        <f t="shared" si="97"/>
        <v>9.1214965737971526E-2</v>
      </c>
      <c r="J3139" s="13">
        <v>0.99897270000000005</v>
      </c>
      <c r="K3139" s="12">
        <v>1</v>
      </c>
      <c r="L3139" s="13">
        <v>1</v>
      </c>
      <c r="M3139" s="12">
        <v>1.0000000000000001E-5</v>
      </c>
      <c r="N3139" s="15">
        <f t="shared" si="96"/>
        <v>5.6219684620886723E-2</v>
      </c>
    </row>
    <row r="3140" spans="1:14" x14ac:dyDescent="0.3">
      <c r="A3140" s="1" t="s">
        <v>340</v>
      </c>
      <c r="B3140" s="1" t="s">
        <v>149</v>
      </c>
      <c r="C3140" s="1">
        <v>2000</v>
      </c>
      <c r="D3140" s="13">
        <v>1</v>
      </c>
      <c r="E3140" s="12">
        <v>1.0000000000000001E-5</v>
      </c>
      <c r="F3140" s="13">
        <v>0.2101972</v>
      </c>
      <c r="G3140" s="12">
        <v>1.0000000000000001E-5</v>
      </c>
      <c r="H3140" s="12">
        <v>1.0000000000000001E-5</v>
      </c>
      <c r="I3140" s="14">
        <f t="shared" si="97"/>
        <v>7.3202411010963523E-4</v>
      </c>
      <c r="J3140" s="13">
        <v>0.1036292</v>
      </c>
      <c r="K3140" s="12">
        <v>1.0000000000000001E-5</v>
      </c>
      <c r="L3140" s="12">
        <v>1.0000000000000001E-5</v>
      </c>
      <c r="M3140" s="12">
        <v>1.0000000000000001E-5</v>
      </c>
      <c r="N3140" s="15">
        <f t="shared" si="96"/>
        <v>1.0089520716001979E-4</v>
      </c>
    </row>
    <row r="3141" spans="1:14" x14ac:dyDescent="0.3">
      <c r="A3141" s="1" t="s">
        <v>340</v>
      </c>
      <c r="B3141" s="1" t="s">
        <v>149</v>
      </c>
      <c r="C3141" s="1">
        <v>2001</v>
      </c>
      <c r="D3141" s="13">
        <v>0.94999929999999999</v>
      </c>
      <c r="E3141" s="12">
        <v>1.0000000000000001E-5</v>
      </c>
      <c r="F3141" s="13">
        <v>0.2419432</v>
      </c>
      <c r="G3141" s="12">
        <v>1.0000000000000001E-5</v>
      </c>
      <c r="H3141" s="13">
        <v>0.3333333</v>
      </c>
      <c r="I3141" s="14">
        <f t="shared" si="97"/>
        <v>5.9822296568761381E-3</v>
      </c>
      <c r="J3141" s="13">
        <v>0.1218378</v>
      </c>
      <c r="K3141" s="12">
        <v>1.0000000000000001E-5</v>
      </c>
      <c r="L3141" s="13">
        <v>5.0446199999999997E-2</v>
      </c>
      <c r="M3141" s="12">
        <v>1.0000000000000001E-5</v>
      </c>
      <c r="N3141" s="15">
        <f t="shared" si="96"/>
        <v>8.8542672544493972E-4</v>
      </c>
    </row>
    <row r="3142" spans="1:14" x14ac:dyDescent="0.3">
      <c r="A3142" s="1" t="s">
        <v>340</v>
      </c>
      <c r="B3142" s="1" t="s">
        <v>149</v>
      </c>
      <c r="C3142" s="1">
        <v>2002</v>
      </c>
      <c r="D3142" s="13">
        <v>0.90000060000000004</v>
      </c>
      <c r="E3142" s="13">
        <v>0.27315410000000001</v>
      </c>
      <c r="F3142" s="13">
        <v>0.27368930000000002</v>
      </c>
      <c r="G3142" s="12">
        <v>1.0000000000000001E-5</v>
      </c>
      <c r="H3142" s="12">
        <v>1.0000000000000001E-5</v>
      </c>
      <c r="I3142" s="14">
        <f t="shared" si="97"/>
        <v>5.8288337463253334E-3</v>
      </c>
      <c r="J3142" s="13">
        <v>0.14004639999999999</v>
      </c>
      <c r="K3142" s="12">
        <v>1.0000000000000001E-5</v>
      </c>
      <c r="L3142" s="13">
        <v>0.10145949999999999</v>
      </c>
      <c r="M3142" s="12">
        <v>1.0000000000000001E-5</v>
      </c>
      <c r="N3142" s="15">
        <f t="shared" si="96"/>
        <v>1.0917951652222682E-3</v>
      </c>
    </row>
    <row r="3143" spans="1:14" x14ac:dyDescent="0.3">
      <c r="A3143" s="1" t="s">
        <v>340</v>
      </c>
      <c r="B3143" s="1" t="s">
        <v>149</v>
      </c>
      <c r="C3143" s="1">
        <v>2003</v>
      </c>
      <c r="D3143" s="13">
        <v>0.84999990000000003</v>
      </c>
      <c r="E3143" s="13">
        <v>0.27137309999999998</v>
      </c>
      <c r="F3143" s="13">
        <v>0.30543530000000002</v>
      </c>
      <c r="G3143" s="12">
        <v>1.0000000000000001E-5</v>
      </c>
      <c r="H3143" s="13">
        <v>0.66666669999999995</v>
      </c>
      <c r="I3143" s="14">
        <f t="shared" si="97"/>
        <v>5.4245377051413489E-2</v>
      </c>
      <c r="J3143" s="13">
        <v>0.15825510000000001</v>
      </c>
      <c r="K3143" s="12">
        <v>1.0000000000000001E-5</v>
      </c>
      <c r="L3143" s="13">
        <v>0.15303949999999999</v>
      </c>
      <c r="M3143" s="12">
        <v>1.0000000000000001E-5</v>
      </c>
      <c r="N3143" s="15">
        <f t="shared" si="96"/>
        <v>1.2474993074660882E-3</v>
      </c>
    </row>
    <row r="3144" spans="1:14" x14ac:dyDescent="0.3">
      <c r="A3144" s="1" t="s">
        <v>340</v>
      </c>
      <c r="B3144" s="1" t="s">
        <v>149</v>
      </c>
      <c r="C3144" s="1">
        <v>2004</v>
      </c>
      <c r="D3144" s="13">
        <v>0.79999920000000002</v>
      </c>
      <c r="E3144" s="13">
        <v>0.2954987</v>
      </c>
      <c r="F3144" s="13">
        <v>0.33718130000000002</v>
      </c>
      <c r="G3144" s="12">
        <v>1.0000000000000001E-5</v>
      </c>
      <c r="H3144" s="12">
        <v>1.0000000000000001E-5</v>
      </c>
      <c r="I3144" s="14">
        <f t="shared" si="97"/>
        <v>6.0297835358058592E-3</v>
      </c>
      <c r="J3144" s="13">
        <v>0.1764637</v>
      </c>
      <c r="K3144" s="12">
        <v>1.0000000000000001E-5</v>
      </c>
      <c r="L3144" s="13">
        <v>0.20504449999999999</v>
      </c>
      <c r="M3144" s="12">
        <v>1.0000000000000001E-5</v>
      </c>
      <c r="N3144" s="15">
        <f t="shared" si="96"/>
        <v>1.3791956426195352E-3</v>
      </c>
    </row>
    <row r="3145" spans="1:14" x14ac:dyDescent="0.3">
      <c r="A3145" s="1" t="s">
        <v>340</v>
      </c>
      <c r="B3145" s="1" t="s">
        <v>149</v>
      </c>
      <c r="C3145" s="1">
        <v>2005</v>
      </c>
      <c r="D3145" s="13">
        <v>0.75000049999999996</v>
      </c>
      <c r="E3145" s="13">
        <v>0.29258420000000002</v>
      </c>
      <c r="F3145" s="13">
        <v>0.62674359999999996</v>
      </c>
      <c r="G3145" s="12">
        <v>1.0000000000000001E-5</v>
      </c>
      <c r="H3145" s="12">
        <v>1.0000000000000001E-5</v>
      </c>
      <c r="I3145" s="14">
        <f t="shared" si="97"/>
        <v>6.7248169316559778E-3</v>
      </c>
      <c r="J3145" s="13">
        <v>0.1946724</v>
      </c>
      <c r="K3145" s="12">
        <v>1.0000000000000001E-5</v>
      </c>
      <c r="L3145" s="13">
        <v>0.25194840000000002</v>
      </c>
      <c r="M3145" s="12">
        <v>1.0000000000000001E-5</v>
      </c>
      <c r="N3145" s="15">
        <f t="shared" si="96"/>
        <v>1.4881749740889652E-3</v>
      </c>
    </row>
    <row r="3146" spans="1:14" x14ac:dyDescent="0.3">
      <c r="A3146" s="1" t="s">
        <v>340</v>
      </c>
      <c r="B3146" s="1" t="s">
        <v>149</v>
      </c>
      <c r="C3146" s="1">
        <v>2006</v>
      </c>
      <c r="D3146" s="13">
        <v>0.69999979999999995</v>
      </c>
      <c r="E3146" s="13">
        <v>0.2995466</v>
      </c>
      <c r="F3146" s="13">
        <v>0.19528619999999999</v>
      </c>
      <c r="G3146" s="12">
        <v>1.0000000000000001E-5</v>
      </c>
      <c r="H3146" s="13">
        <v>0.3333333</v>
      </c>
      <c r="I3146" s="14">
        <f t="shared" si="97"/>
        <v>4.2366492785656525E-2</v>
      </c>
      <c r="J3146" s="13">
        <v>0.21288099999999999</v>
      </c>
      <c r="K3146" s="12">
        <v>1.0000000000000001E-5</v>
      </c>
      <c r="L3146" s="13">
        <v>0.2991357</v>
      </c>
      <c r="M3146" s="12">
        <v>1.0000000000000001E-5</v>
      </c>
      <c r="N3146" s="15">
        <f t="shared" si="96"/>
        <v>1.5885514562569564E-3</v>
      </c>
    </row>
    <row r="3147" spans="1:14" x14ac:dyDescent="0.3">
      <c r="A3147" s="1" t="s">
        <v>340</v>
      </c>
      <c r="B3147" s="1" t="s">
        <v>149</v>
      </c>
      <c r="C3147" s="1">
        <v>2007</v>
      </c>
      <c r="D3147" s="13">
        <v>0.64999910000000005</v>
      </c>
      <c r="E3147" s="13">
        <v>0.3099093</v>
      </c>
      <c r="F3147" s="13">
        <v>0.3217893</v>
      </c>
      <c r="G3147" s="12">
        <v>1.0000000000000001E-5</v>
      </c>
      <c r="H3147" s="13">
        <v>1</v>
      </c>
      <c r="I3147" s="14">
        <f t="shared" si="97"/>
        <v>5.7855385630191318E-2</v>
      </c>
      <c r="J3147" s="13">
        <v>0.22968440000000001</v>
      </c>
      <c r="K3147" s="12">
        <v>1.0000000000000001E-5</v>
      </c>
      <c r="L3147" s="13">
        <v>0.34660609999999997</v>
      </c>
      <c r="M3147" s="12">
        <v>1.0000000000000001E-5</v>
      </c>
      <c r="N3147" s="15">
        <f t="shared" si="96"/>
        <v>1.6797394621776056E-3</v>
      </c>
    </row>
    <row r="3148" spans="1:14" x14ac:dyDescent="0.3">
      <c r="A3148" s="1" t="s">
        <v>340</v>
      </c>
      <c r="B3148" s="1" t="s">
        <v>149</v>
      </c>
      <c r="C3148" s="1">
        <v>2008</v>
      </c>
      <c r="D3148" s="13">
        <v>0.60000039999999999</v>
      </c>
      <c r="E3148" s="13">
        <v>0.34018779999999998</v>
      </c>
      <c r="F3148" s="13">
        <v>0.18181820000000001</v>
      </c>
      <c r="G3148" s="12">
        <v>1.0000000000000001E-5</v>
      </c>
      <c r="H3148" s="12">
        <v>1.0000000000000001E-5</v>
      </c>
      <c r="I3148" s="14">
        <f t="shared" si="97"/>
        <v>5.1748948025862156E-3</v>
      </c>
      <c r="J3148" s="13">
        <v>0.2355738</v>
      </c>
      <c r="K3148" s="12">
        <v>1.0000000000000001E-5</v>
      </c>
      <c r="L3148" s="13">
        <v>0.39464359999999998</v>
      </c>
      <c r="M3148" s="12">
        <v>1.0000000000000001E-5</v>
      </c>
      <c r="N3148" s="15">
        <f t="shared" ref="N3148:N3211" si="98">GEOMEAN(J3148,K3148,L3148,M3148)</f>
        <v>1.746155888807169E-3</v>
      </c>
    </row>
    <row r="3149" spans="1:14" x14ac:dyDescent="0.3">
      <c r="A3149" s="1" t="s">
        <v>340</v>
      </c>
      <c r="B3149" s="1" t="s">
        <v>149</v>
      </c>
      <c r="C3149" s="1">
        <v>2009</v>
      </c>
      <c r="D3149" s="13">
        <v>0.54999969999999998</v>
      </c>
      <c r="E3149" s="13">
        <v>0.38115290000000002</v>
      </c>
      <c r="F3149" s="13">
        <v>0.38961040000000002</v>
      </c>
      <c r="G3149" s="12">
        <v>1.0000000000000001E-5</v>
      </c>
      <c r="H3149" s="12">
        <v>1.0000000000000001E-5</v>
      </c>
      <c r="I3149" s="14">
        <f t="shared" si="97"/>
        <v>6.0592440413151059E-3</v>
      </c>
      <c r="J3149" s="13">
        <v>0.23676220000000001</v>
      </c>
      <c r="K3149" s="12">
        <v>1.0000000000000001E-5</v>
      </c>
      <c r="L3149" s="13">
        <v>0.44296439999999998</v>
      </c>
      <c r="M3149" s="12">
        <v>1.0000000000000001E-5</v>
      </c>
      <c r="N3149" s="15">
        <f t="shared" si="98"/>
        <v>1.7995764360191097E-3</v>
      </c>
    </row>
    <row r="3150" spans="1:14" x14ac:dyDescent="0.3">
      <c r="A3150" s="1" t="s">
        <v>340</v>
      </c>
      <c r="B3150" s="1" t="s">
        <v>149</v>
      </c>
      <c r="C3150" s="1">
        <v>2010</v>
      </c>
      <c r="D3150" s="13">
        <v>0.49999900000000003</v>
      </c>
      <c r="E3150" s="13">
        <v>0.39523970000000003</v>
      </c>
      <c r="F3150" s="13">
        <v>0.50697449999999999</v>
      </c>
      <c r="G3150" s="12">
        <v>1.0000000000000001E-5</v>
      </c>
      <c r="H3150" s="12">
        <v>1.0000000000000001E-5</v>
      </c>
      <c r="I3150" s="14">
        <f t="shared" si="97"/>
        <v>6.3119443681561773E-3</v>
      </c>
      <c r="J3150" s="13">
        <v>0.2322777</v>
      </c>
      <c r="K3150" s="12">
        <v>1.0000000000000001E-5</v>
      </c>
      <c r="L3150" s="13">
        <v>0.49156870000000003</v>
      </c>
      <c r="M3150" s="12">
        <v>1.0000000000000001E-5</v>
      </c>
      <c r="N3150" s="15">
        <f t="shared" si="98"/>
        <v>1.8382218953365251E-3</v>
      </c>
    </row>
    <row r="3151" spans="1:14" x14ac:dyDescent="0.3">
      <c r="A3151" s="1" t="s">
        <v>340</v>
      </c>
      <c r="B3151" s="1" t="s">
        <v>149</v>
      </c>
      <c r="C3151" s="1">
        <v>2011</v>
      </c>
      <c r="D3151" s="13">
        <v>0.45000030000000002</v>
      </c>
      <c r="E3151" s="13">
        <v>0.40867880000000001</v>
      </c>
      <c r="F3151" s="12">
        <v>1.0000000000000001E-5</v>
      </c>
      <c r="G3151" s="12">
        <v>1.0000000000000001E-5</v>
      </c>
      <c r="H3151" s="12">
        <v>1.0000000000000001E-5</v>
      </c>
      <c r="I3151" s="14">
        <f t="shared" si="97"/>
        <v>7.1272006011815201E-4</v>
      </c>
      <c r="J3151" s="13">
        <v>0.21039530000000001</v>
      </c>
      <c r="K3151" s="12">
        <v>1.0000000000000001E-5</v>
      </c>
      <c r="L3151" s="13">
        <v>0.54073979999999999</v>
      </c>
      <c r="M3151" s="12">
        <v>1.0000000000000001E-5</v>
      </c>
      <c r="N3151" s="15">
        <f t="shared" si="98"/>
        <v>1.8365641074061417E-3</v>
      </c>
    </row>
    <row r="3152" spans="1:14" x14ac:dyDescent="0.3">
      <c r="A3152" s="1" t="s">
        <v>340</v>
      </c>
      <c r="B3152" s="1" t="s">
        <v>149</v>
      </c>
      <c r="C3152" s="1">
        <v>2012</v>
      </c>
      <c r="D3152" s="13">
        <v>0.39999960000000001</v>
      </c>
      <c r="E3152" s="13">
        <v>0.48639900000000003</v>
      </c>
      <c r="F3152" s="13">
        <v>8.8504100000000002E-2</v>
      </c>
      <c r="G3152" s="12">
        <v>1.0000000000000001E-5</v>
      </c>
      <c r="H3152" s="12">
        <v>1.0000000000000001E-5</v>
      </c>
      <c r="I3152" s="14">
        <f t="shared" si="97"/>
        <v>4.4381617289324538E-3</v>
      </c>
      <c r="J3152" s="13">
        <v>0.17705860000000001</v>
      </c>
      <c r="K3152" s="12">
        <v>1.0000000000000001E-5</v>
      </c>
      <c r="L3152" s="13">
        <v>0.590194</v>
      </c>
      <c r="M3152" s="12">
        <v>1.0000000000000001E-5</v>
      </c>
      <c r="N3152" s="15">
        <f t="shared" si="98"/>
        <v>1.7979514238498477E-3</v>
      </c>
    </row>
    <row r="3153" spans="1:14" x14ac:dyDescent="0.3">
      <c r="A3153" s="1" t="s">
        <v>340</v>
      </c>
      <c r="B3153" s="1" t="s">
        <v>149</v>
      </c>
      <c r="C3153" s="1">
        <v>2013</v>
      </c>
      <c r="D3153" s="13">
        <v>0.3499989</v>
      </c>
      <c r="E3153" s="13">
        <v>0.59002589999999999</v>
      </c>
      <c r="F3153" s="13">
        <v>0.36844640000000001</v>
      </c>
      <c r="G3153" s="12">
        <v>1.0000000000000001E-5</v>
      </c>
      <c r="H3153" s="12">
        <v>1.0000000000000001E-5</v>
      </c>
      <c r="I3153" s="14">
        <f t="shared" si="97"/>
        <v>5.9739614336787169E-3</v>
      </c>
      <c r="J3153" s="13">
        <v>0.1369136</v>
      </c>
      <c r="K3153" s="12">
        <v>1.0000000000000001E-5</v>
      </c>
      <c r="L3153" s="13">
        <v>0.6399319</v>
      </c>
      <c r="M3153" s="12">
        <v>1.0000000000000001E-5</v>
      </c>
      <c r="N3153" s="15">
        <f t="shared" si="98"/>
        <v>1.7204620106569968E-3</v>
      </c>
    </row>
    <row r="3154" spans="1:14" x14ac:dyDescent="0.3">
      <c r="A3154" s="1" t="s">
        <v>340</v>
      </c>
      <c r="B3154" s="1" t="s">
        <v>149</v>
      </c>
      <c r="C3154" s="1">
        <v>2014</v>
      </c>
      <c r="D3154" s="13">
        <v>0.30000019999999999</v>
      </c>
      <c r="E3154" s="13">
        <v>0.72830309999999998</v>
      </c>
      <c r="F3154" s="13">
        <v>0.32034629999999997</v>
      </c>
      <c r="G3154" s="12">
        <v>1.0000000000000001E-5</v>
      </c>
      <c r="H3154" s="12">
        <v>1.0000000000000001E-5</v>
      </c>
      <c r="I3154" s="14">
        <f t="shared" si="97"/>
        <v>5.8750380408055785E-3</v>
      </c>
      <c r="J3154" s="13">
        <v>9.5094100000000001E-2</v>
      </c>
      <c r="K3154" s="12">
        <v>1.0000000000000001E-5</v>
      </c>
      <c r="L3154" s="13">
        <v>0.69009489999999996</v>
      </c>
      <c r="M3154" s="12">
        <v>1.0000000000000001E-5</v>
      </c>
      <c r="N3154" s="15">
        <f t="shared" si="98"/>
        <v>1.6005365551762408E-3</v>
      </c>
    </row>
    <row r="3155" spans="1:14" x14ac:dyDescent="0.3">
      <c r="A3155" s="1" t="s">
        <v>340</v>
      </c>
      <c r="B3155" s="1" t="s">
        <v>149</v>
      </c>
      <c r="C3155" s="1">
        <v>2015</v>
      </c>
      <c r="D3155" s="13">
        <v>0.24999950000000001</v>
      </c>
      <c r="E3155" s="13">
        <v>0.70790160000000002</v>
      </c>
      <c r="F3155" s="13">
        <v>0.39682539999999999</v>
      </c>
      <c r="G3155" s="12">
        <v>1.0000000000000001E-5</v>
      </c>
      <c r="H3155" s="12">
        <v>1.0000000000000001E-5</v>
      </c>
      <c r="I3155" s="14">
        <f t="shared" si="97"/>
        <v>5.8789842857198647E-3</v>
      </c>
      <c r="J3155" s="13">
        <v>4.84657E-2</v>
      </c>
      <c r="K3155" s="13">
        <v>1</v>
      </c>
      <c r="L3155" s="13">
        <v>0.74068299999999998</v>
      </c>
      <c r="M3155" s="12">
        <v>1.0000000000000001E-5</v>
      </c>
      <c r="N3155" s="15">
        <f t="shared" si="98"/>
        <v>2.4477480691887994E-2</v>
      </c>
    </row>
    <row r="3156" spans="1:14" x14ac:dyDescent="0.3">
      <c r="A3156" s="1" t="s">
        <v>340</v>
      </c>
      <c r="B3156" s="1" t="s">
        <v>149</v>
      </c>
      <c r="C3156" s="1">
        <v>2016</v>
      </c>
      <c r="D3156" s="13">
        <v>0.1999988</v>
      </c>
      <c r="E3156" s="13">
        <v>0.84018789999999999</v>
      </c>
      <c r="F3156" s="13">
        <v>0.94420389999999998</v>
      </c>
      <c r="G3156" s="12">
        <v>1.0000000000000001E-5</v>
      </c>
      <c r="H3156" s="13">
        <v>0.3333333</v>
      </c>
      <c r="I3156" s="14">
        <f t="shared" si="97"/>
        <v>5.5548157840458953E-2</v>
      </c>
      <c r="J3156" s="12">
        <v>1.0000000000000001E-5</v>
      </c>
      <c r="K3156" s="12">
        <v>1</v>
      </c>
      <c r="L3156" s="13">
        <v>0.79169630000000002</v>
      </c>
      <c r="M3156" s="12">
        <v>1.0000000000000001E-5</v>
      </c>
      <c r="N3156" s="15">
        <f t="shared" si="98"/>
        <v>2.9829065914683114E-3</v>
      </c>
    </row>
    <row r="3157" spans="1:14" x14ac:dyDescent="0.3">
      <c r="A3157" s="1" t="s">
        <v>340</v>
      </c>
      <c r="B3157" s="1" t="s">
        <v>149</v>
      </c>
      <c r="C3157" s="1">
        <v>2017</v>
      </c>
      <c r="D3157" s="13">
        <v>0.16071289999999999</v>
      </c>
      <c r="E3157" s="13">
        <v>0.90965030000000002</v>
      </c>
      <c r="F3157" s="13">
        <v>0.59499760000000002</v>
      </c>
      <c r="G3157" s="12">
        <v>1.0000000000000001E-5</v>
      </c>
      <c r="H3157" s="12">
        <v>1.0000000000000001E-5</v>
      </c>
      <c r="I3157" s="14">
        <f t="shared" si="97"/>
        <v>6.13603861137621E-3</v>
      </c>
      <c r="J3157" s="13">
        <v>0.27204430000000002</v>
      </c>
      <c r="K3157" s="12">
        <v>1</v>
      </c>
      <c r="L3157" s="13">
        <v>0.84299279999999999</v>
      </c>
      <c r="M3157" s="12">
        <v>1.0000000000000001E-5</v>
      </c>
      <c r="N3157" s="15">
        <f t="shared" si="98"/>
        <v>3.8914895990756822E-2</v>
      </c>
    </row>
    <row r="3158" spans="1:14" x14ac:dyDescent="0.3">
      <c r="A3158" s="1" t="s">
        <v>340</v>
      </c>
      <c r="B3158" s="1" t="s">
        <v>149</v>
      </c>
      <c r="C3158" s="1">
        <v>2018</v>
      </c>
      <c r="D3158" s="13">
        <v>9.9999400000000002E-2</v>
      </c>
      <c r="E3158" s="13">
        <v>0.82593919999999998</v>
      </c>
      <c r="F3158" s="13">
        <v>0.50168349999999995</v>
      </c>
      <c r="G3158" s="12">
        <v>1.0000000000000001E-5</v>
      </c>
      <c r="H3158" s="12">
        <v>1.0000000000000001E-5</v>
      </c>
      <c r="I3158" s="14">
        <f t="shared" si="97"/>
        <v>5.2902361407936582E-3</v>
      </c>
      <c r="J3158" s="13">
        <v>0.56391800000000003</v>
      </c>
      <c r="K3158" s="12">
        <v>1</v>
      </c>
      <c r="L3158" s="12">
        <v>0.89485610000000004</v>
      </c>
      <c r="M3158" s="12">
        <v>1.0000000000000001E-5</v>
      </c>
      <c r="N3158" s="15">
        <f t="shared" si="98"/>
        <v>4.7396065397735138E-2</v>
      </c>
    </row>
    <row r="3159" spans="1:14" x14ac:dyDescent="0.3">
      <c r="A3159" s="1" t="s">
        <v>340</v>
      </c>
      <c r="B3159" s="1" t="s">
        <v>149</v>
      </c>
      <c r="C3159" s="1">
        <v>2019</v>
      </c>
      <c r="D3159" s="13">
        <v>4.99987E-2</v>
      </c>
      <c r="E3159" s="13">
        <v>1</v>
      </c>
      <c r="F3159" s="13">
        <v>0.60365559999999996</v>
      </c>
      <c r="G3159" s="12">
        <v>1.0000000000000001E-5</v>
      </c>
      <c r="H3159" s="12">
        <v>1.0000000000000001E-5</v>
      </c>
      <c r="I3159" s="14">
        <f t="shared" si="97"/>
        <v>4.9653468285291696E-3</v>
      </c>
      <c r="J3159" s="13">
        <v>0.88345549999999995</v>
      </c>
      <c r="K3159" s="13">
        <v>1</v>
      </c>
      <c r="L3159" s="13">
        <v>0.94714480000000001</v>
      </c>
      <c r="M3159" s="12">
        <v>1.0000000000000001E-5</v>
      </c>
      <c r="N3159" s="15">
        <f t="shared" si="98"/>
        <v>5.378364906548997E-2</v>
      </c>
    </row>
    <row r="3160" spans="1:14" x14ac:dyDescent="0.3">
      <c r="A3160" s="1" t="s">
        <v>340</v>
      </c>
      <c r="B3160" s="1" t="s">
        <v>149</v>
      </c>
      <c r="C3160" s="1">
        <v>2020</v>
      </c>
      <c r="D3160" s="12">
        <v>1.0000000000000001E-5</v>
      </c>
      <c r="E3160" s="13">
        <v>0.72231219999999996</v>
      </c>
      <c r="F3160" s="13">
        <v>1</v>
      </c>
      <c r="G3160" s="12">
        <v>1.0000000000000001E-5</v>
      </c>
      <c r="H3160" s="13">
        <v>0.3333333</v>
      </c>
      <c r="I3160" s="14">
        <f t="shared" si="97"/>
        <v>7.5217817936791579E-3</v>
      </c>
      <c r="J3160" s="13">
        <v>1</v>
      </c>
      <c r="K3160" s="13">
        <v>1</v>
      </c>
      <c r="L3160" s="13">
        <v>1</v>
      </c>
      <c r="M3160" s="12">
        <v>1.0000000000000001E-5</v>
      </c>
      <c r="N3160" s="15">
        <f t="shared" si="98"/>
        <v>5.6234132519034911E-2</v>
      </c>
    </row>
    <row r="3161" spans="1:14" x14ac:dyDescent="0.3">
      <c r="A3161" s="1" t="s">
        <v>341</v>
      </c>
      <c r="B3161" s="1" t="s">
        <v>150</v>
      </c>
      <c r="C3161" s="1">
        <v>2000</v>
      </c>
      <c r="D3161" s="13">
        <v>1</v>
      </c>
      <c r="E3161" s="13">
        <v>5.5204700000000002E-2</v>
      </c>
      <c r="F3161" s="12">
        <v>1.0000000000000001E-5</v>
      </c>
      <c r="G3161" s="13">
        <v>1.21951E-2</v>
      </c>
      <c r="H3161" s="12">
        <v>1.0000000000000001E-5</v>
      </c>
      <c r="I3161" s="14">
        <f t="shared" si="97"/>
        <v>2.3207709735566522E-3</v>
      </c>
      <c r="J3161" s="12">
        <v>1.0000000000000001E-5</v>
      </c>
      <c r="K3161" s="12">
        <v>1.0000000000000001E-5</v>
      </c>
      <c r="L3161" s="12">
        <v>1.0000000000000001E-5</v>
      </c>
      <c r="M3161" s="13">
        <v>1.23456E-2</v>
      </c>
      <c r="N3161" s="15">
        <f t="shared" si="98"/>
        <v>5.9275885492834606E-5</v>
      </c>
    </row>
    <row r="3162" spans="1:14" x14ac:dyDescent="0.3">
      <c r="A3162" s="1" t="s">
        <v>341</v>
      </c>
      <c r="B3162" s="1" t="s">
        <v>150</v>
      </c>
      <c r="C3162" s="1">
        <v>2001</v>
      </c>
      <c r="D3162" s="13">
        <v>0.95000490000000004</v>
      </c>
      <c r="E3162" s="12">
        <v>1.0000000000000001E-5</v>
      </c>
      <c r="F3162" s="13">
        <v>0.15733330000000001</v>
      </c>
      <c r="G3162" s="13">
        <v>1.21951E-2</v>
      </c>
      <c r="H3162" s="12">
        <v>1.0000000000000001E-5</v>
      </c>
      <c r="I3162" s="14">
        <f t="shared" si="97"/>
        <v>2.8323464360223731E-3</v>
      </c>
      <c r="J3162" s="13">
        <v>3.8082299999999999E-2</v>
      </c>
      <c r="K3162" s="12">
        <v>1.0000000000000001E-5</v>
      </c>
      <c r="L3162" s="13">
        <v>4.5385399999999999E-2</v>
      </c>
      <c r="M3162" s="12">
        <v>6.1729000000000003E-3</v>
      </c>
      <c r="N3162" s="15">
        <f t="shared" si="98"/>
        <v>3.2138984095850718E-3</v>
      </c>
    </row>
    <row r="3163" spans="1:14" x14ac:dyDescent="0.3">
      <c r="A3163" s="1" t="s">
        <v>341</v>
      </c>
      <c r="B3163" s="1" t="s">
        <v>150</v>
      </c>
      <c r="C3163" s="1">
        <v>2002</v>
      </c>
      <c r="D3163" s="13">
        <v>0.90000979999999997</v>
      </c>
      <c r="E3163" s="13">
        <v>0.10087450000000001</v>
      </c>
      <c r="F3163" s="13">
        <v>0.27866659999999999</v>
      </c>
      <c r="G3163" s="12">
        <v>1.0000000000000001E-5</v>
      </c>
      <c r="H3163" s="12">
        <v>1.0000000000000001E-5</v>
      </c>
      <c r="I3163" s="14">
        <f t="shared" si="97"/>
        <v>4.793168653702877E-3</v>
      </c>
      <c r="J3163" s="13">
        <v>7.6164700000000002E-2</v>
      </c>
      <c r="K3163" s="12">
        <v>1.0000000000000001E-5</v>
      </c>
      <c r="L3163" s="13">
        <v>9.1175300000000001E-2</v>
      </c>
      <c r="M3163" s="12">
        <v>1.0000000000000001E-5</v>
      </c>
      <c r="N3163" s="15">
        <f t="shared" si="98"/>
        <v>9.1286747611984715E-4</v>
      </c>
    </row>
    <row r="3164" spans="1:14" x14ac:dyDescent="0.3">
      <c r="A3164" s="1" t="s">
        <v>341</v>
      </c>
      <c r="B3164" s="1" t="s">
        <v>150</v>
      </c>
      <c r="C3164" s="1">
        <v>2003</v>
      </c>
      <c r="D3164" s="13">
        <v>0.85001470000000001</v>
      </c>
      <c r="E3164" s="13">
        <v>0.39821450000000003</v>
      </c>
      <c r="F3164" s="13">
        <v>0.6</v>
      </c>
      <c r="G3164" s="13">
        <v>0.32926820000000001</v>
      </c>
      <c r="H3164" s="12">
        <v>1.0000000000000001E-5</v>
      </c>
      <c r="I3164" s="14">
        <f t="shared" si="97"/>
        <v>5.8216877653878799E-2</v>
      </c>
      <c r="J3164" s="13">
        <v>0.114247</v>
      </c>
      <c r="K3164" s="12">
        <v>1.0000000000000001E-5</v>
      </c>
      <c r="L3164" s="13">
        <v>0.13726859999999999</v>
      </c>
      <c r="M3164" s="13">
        <v>0.3333334</v>
      </c>
      <c r="N3164" s="15">
        <f t="shared" si="98"/>
        <v>1.512076313653548E-2</v>
      </c>
    </row>
    <row r="3165" spans="1:14" x14ac:dyDescent="0.3">
      <c r="A3165" s="1" t="s">
        <v>341</v>
      </c>
      <c r="B3165" s="1" t="s">
        <v>150</v>
      </c>
      <c r="C3165" s="1">
        <v>2004</v>
      </c>
      <c r="D3165" s="13">
        <v>0.80001960000000005</v>
      </c>
      <c r="E3165" s="13">
        <v>0.36444799999999999</v>
      </c>
      <c r="F3165" s="13">
        <v>0.24</v>
      </c>
      <c r="G3165" s="13">
        <v>0.67073150000000004</v>
      </c>
      <c r="H3165" s="12">
        <v>1.0000000000000001E-5</v>
      </c>
      <c r="I3165" s="14">
        <f t="shared" si="97"/>
        <v>5.4237445730534621E-2</v>
      </c>
      <c r="J3165" s="13">
        <v>0.1523293</v>
      </c>
      <c r="K3165" s="12">
        <v>1.0000000000000001E-5</v>
      </c>
      <c r="L3165" s="13">
        <v>0.18366499999999999</v>
      </c>
      <c r="M3165" s="13">
        <v>0.6666666</v>
      </c>
      <c r="N3165" s="15">
        <f t="shared" si="98"/>
        <v>2.0781631362017272E-2</v>
      </c>
    </row>
    <row r="3166" spans="1:14" x14ac:dyDescent="0.3">
      <c r="A3166" s="1" t="s">
        <v>341</v>
      </c>
      <c r="B3166" s="1" t="s">
        <v>150</v>
      </c>
      <c r="C3166" s="1">
        <v>2005</v>
      </c>
      <c r="D3166" s="13">
        <v>0.75002630000000003</v>
      </c>
      <c r="E3166" s="13">
        <v>0.34616789999999997</v>
      </c>
      <c r="F3166" s="13">
        <v>0.54533330000000002</v>
      </c>
      <c r="G3166" s="13">
        <v>1</v>
      </c>
      <c r="H3166" s="12">
        <v>1.0000000000000001E-5</v>
      </c>
      <c r="I3166" s="14">
        <f t="shared" si="97"/>
        <v>6.7640227680234533E-2</v>
      </c>
      <c r="J3166" s="13">
        <v>0.19041159999999999</v>
      </c>
      <c r="K3166" s="12">
        <v>1.0000000000000001E-5</v>
      </c>
      <c r="L3166" s="13">
        <v>0.23026389999999999</v>
      </c>
      <c r="M3166" s="13">
        <v>1</v>
      </c>
      <c r="N3166" s="15">
        <f t="shared" si="98"/>
        <v>2.573237161230988E-2</v>
      </c>
    </row>
    <row r="3167" spans="1:14" x14ac:dyDescent="0.3">
      <c r="A3167" s="1" t="s">
        <v>341</v>
      </c>
      <c r="B3167" s="1" t="s">
        <v>150</v>
      </c>
      <c r="C3167" s="1">
        <v>2006</v>
      </c>
      <c r="D3167" s="13">
        <v>0.70003119999999996</v>
      </c>
      <c r="E3167" s="13">
        <v>0.23776269999999999</v>
      </c>
      <c r="F3167" s="13">
        <v>0.59333329999999995</v>
      </c>
      <c r="G3167" s="13">
        <v>1</v>
      </c>
      <c r="H3167" s="13">
        <v>0.5</v>
      </c>
      <c r="I3167" s="14">
        <f t="shared" si="97"/>
        <v>0.54790589062001582</v>
      </c>
      <c r="J3167" s="13">
        <v>0.228494</v>
      </c>
      <c r="K3167" s="12">
        <v>1.0000000000000001E-5</v>
      </c>
      <c r="L3167" s="13">
        <v>0.27716540000000001</v>
      </c>
      <c r="M3167" s="13">
        <v>1</v>
      </c>
      <c r="N3167" s="15">
        <f t="shared" si="98"/>
        <v>2.8210023870060663E-2</v>
      </c>
    </row>
    <row r="3168" spans="1:14" x14ac:dyDescent="0.3">
      <c r="A3168" s="1" t="s">
        <v>341</v>
      </c>
      <c r="B3168" s="1" t="s">
        <v>150</v>
      </c>
      <c r="C3168" s="1">
        <v>2007</v>
      </c>
      <c r="D3168" s="13">
        <v>0.65003610000000001</v>
      </c>
      <c r="E3168" s="13">
        <v>0.19774079999999999</v>
      </c>
      <c r="F3168" s="13">
        <v>0.432</v>
      </c>
      <c r="G3168" s="13">
        <v>1</v>
      </c>
      <c r="H3168" s="13">
        <v>0.5</v>
      </c>
      <c r="I3168" s="14">
        <f t="shared" si="97"/>
        <v>0.48831211900409088</v>
      </c>
      <c r="J3168" s="13">
        <v>0.28565370000000001</v>
      </c>
      <c r="K3168" s="12">
        <v>1.0000000000000001E-5</v>
      </c>
      <c r="L3168" s="13">
        <v>0.32437080000000001</v>
      </c>
      <c r="M3168" s="13">
        <v>1</v>
      </c>
      <c r="N3168" s="15">
        <f t="shared" si="98"/>
        <v>3.1025615173613373E-2</v>
      </c>
    </row>
    <row r="3169" spans="1:14" x14ac:dyDescent="0.3">
      <c r="A3169" s="1" t="s">
        <v>341</v>
      </c>
      <c r="B3169" s="1" t="s">
        <v>150</v>
      </c>
      <c r="C3169" s="1">
        <v>2008</v>
      </c>
      <c r="D3169" s="13">
        <v>0.60004100000000005</v>
      </c>
      <c r="E3169" s="13">
        <v>0.23727690000000001</v>
      </c>
      <c r="F3169" s="13">
        <v>0.25066670000000002</v>
      </c>
      <c r="G3169" s="13">
        <v>1</v>
      </c>
      <c r="H3169" s="13">
        <v>0.5</v>
      </c>
      <c r="I3169" s="14">
        <f t="shared" si="97"/>
        <v>0.4469928813476729</v>
      </c>
      <c r="J3169" s="13">
        <v>0.34603600000000001</v>
      </c>
      <c r="K3169" s="12">
        <v>1.0000000000000001E-5</v>
      </c>
      <c r="L3169" s="13">
        <v>0.37198029999999999</v>
      </c>
      <c r="M3169" s="13">
        <v>1</v>
      </c>
      <c r="N3169" s="15">
        <f t="shared" si="98"/>
        <v>3.3682964368437922E-2</v>
      </c>
    </row>
    <row r="3170" spans="1:14" x14ac:dyDescent="0.3">
      <c r="A3170" s="1" t="s">
        <v>341</v>
      </c>
      <c r="B3170" s="1" t="s">
        <v>150</v>
      </c>
      <c r="C3170" s="1">
        <v>2009</v>
      </c>
      <c r="D3170" s="13">
        <v>0.55004589999999998</v>
      </c>
      <c r="E3170" s="13">
        <v>1</v>
      </c>
      <c r="F3170" s="13">
        <v>0.47066659999999999</v>
      </c>
      <c r="G3170" s="13">
        <v>1</v>
      </c>
      <c r="H3170" s="13">
        <v>0.5</v>
      </c>
      <c r="I3170" s="14">
        <f t="shared" ref="I3170:I3233" si="99">GEOMEAN(D3170,E3170,F3170,G3170,H3170)</f>
        <v>0.66437986695498819</v>
      </c>
      <c r="J3170" s="13">
        <v>0.4076285</v>
      </c>
      <c r="K3170" s="12">
        <v>1.0000000000000001E-5</v>
      </c>
      <c r="L3170" s="13">
        <v>0.4195894</v>
      </c>
      <c r="M3170" s="13">
        <v>1</v>
      </c>
      <c r="N3170" s="15">
        <f t="shared" si="98"/>
        <v>3.6163650403741386E-2</v>
      </c>
    </row>
    <row r="3171" spans="1:14" x14ac:dyDescent="0.3">
      <c r="A3171" s="1" t="s">
        <v>341</v>
      </c>
      <c r="B3171" s="1" t="s">
        <v>150</v>
      </c>
      <c r="C3171" s="1">
        <v>2010</v>
      </c>
      <c r="D3171" s="13">
        <v>0.50005080000000002</v>
      </c>
      <c r="E3171" s="13">
        <v>0.88181719999999997</v>
      </c>
      <c r="F3171" s="13">
        <v>0.96799990000000002</v>
      </c>
      <c r="G3171" s="13">
        <v>1</v>
      </c>
      <c r="H3171" s="13">
        <v>1</v>
      </c>
      <c r="I3171" s="14">
        <f t="shared" si="99"/>
        <v>0.84343884906672972</v>
      </c>
      <c r="J3171" s="13">
        <v>0.47089779999999998</v>
      </c>
      <c r="K3171" s="12">
        <v>1.0000000000000001E-5</v>
      </c>
      <c r="L3171" s="13">
        <v>0.4676034</v>
      </c>
      <c r="M3171" s="13">
        <v>1</v>
      </c>
      <c r="N3171" s="15">
        <f t="shared" si="98"/>
        <v>3.8521312893288376E-2</v>
      </c>
    </row>
    <row r="3172" spans="1:14" x14ac:dyDescent="0.3">
      <c r="A3172" s="1" t="s">
        <v>341</v>
      </c>
      <c r="B3172" s="1" t="s">
        <v>150</v>
      </c>
      <c r="C3172" s="1">
        <v>2011</v>
      </c>
      <c r="D3172" s="13">
        <v>0.45004519999999998</v>
      </c>
      <c r="E3172" s="13">
        <v>0.81227990000000005</v>
      </c>
      <c r="F3172" s="13">
        <v>0.4573333</v>
      </c>
      <c r="G3172" s="13">
        <v>1</v>
      </c>
      <c r="H3172" s="12">
        <v>1.0000000000000001E-5</v>
      </c>
      <c r="I3172" s="14">
        <f t="shared" si="99"/>
        <v>6.9926039815531332E-2</v>
      </c>
      <c r="J3172" s="13">
        <v>0.53499490000000005</v>
      </c>
      <c r="K3172" s="12">
        <v>1.0000000000000001E-5</v>
      </c>
      <c r="L3172" s="12">
        <v>0.51804320000000004</v>
      </c>
      <c r="M3172" s="13">
        <v>1</v>
      </c>
      <c r="N3172" s="15">
        <f t="shared" si="98"/>
        <v>4.0801760741177133E-2</v>
      </c>
    </row>
    <row r="3173" spans="1:14" x14ac:dyDescent="0.3">
      <c r="A3173" s="1" t="s">
        <v>341</v>
      </c>
      <c r="B3173" s="1" t="s">
        <v>150</v>
      </c>
      <c r="C3173" s="1">
        <v>2012</v>
      </c>
      <c r="D3173" s="13">
        <v>0.40004139999999999</v>
      </c>
      <c r="E3173" s="13">
        <v>0.64235399999999998</v>
      </c>
      <c r="F3173" s="13">
        <v>6.4000000000000001E-2</v>
      </c>
      <c r="G3173" s="13">
        <v>1</v>
      </c>
      <c r="H3173" s="12">
        <v>1.0000000000000001E-5</v>
      </c>
      <c r="I3173" s="14">
        <f t="shared" si="99"/>
        <v>4.3975609661144249E-2</v>
      </c>
      <c r="J3173" s="13">
        <v>0.57643759999999999</v>
      </c>
      <c r="K3173" s="12">
        <v>1.0000000000000001E-5</v>
      </c>
      <c r="L3173" s="13">
        <v>0.56999909999999998</v>
      </c>
      <c r="M3173" s="13">
        <v>1</v>
      </c>
      <c r="N3173" s="15">
        <f t="shared" si="98"/>
        <v>4.2575192260132538E-2</v>
      </c>
    </row>
    <row r="3174" spans="1:14" x14ac:dyDescent="0.3">
      <c r="A3174" s="1" t="s">
        <v>341</v>
      </c>
      <c r="B3174" s="1" t="s">
        <v>150</v>
      </c>
      <c r="C3174" s="1">
        <v>2013</v>
      </c>
      <c r="D3174" s="13">
        <v>0.35003580000000001</v>
      </c>
      <c r="E3174" s="13">
        <v>0.34671449999999998</v>
      </c>
      <c r="F3174" s="13">
        <v>0.308</v>
      </c>
      <c r="G3174" s="13">
        <v>1</v>
      </c>
      <c r="H3174" s="12">
        <v>1.0000000000000001E-5</v>
      </c>
      <c r="I3174" s="14">
        <f t="shared" si="99"/>
        <v>5.1823535384455728E-2</v>
      </c>
      <c r="J3174" s="13">
        <v>0.61900409999999995</v>
      </c>
      <c r="K3174" s="12">
        <v>1.0000000000000001E-5</v>
      </c>
      <c r="L3174" s="13">
        <v>0.6220561</v>
      </c>
      <c r="M3174" s="13">
        <v>1</v>
      </c>
      <c r="N3174" s="15">
        <f t="shared" si="98"/>
        <v>4.4297658393091702E-2</v>
      </c>
    </row>
    <row r="3175" spans="1:14" x14ac:dyDescent="0.3">
      <c r="A3175" s="1" t="s">
        <v>341</v>
      </c>
      <c r="B3175" s="1" t="s">
        <v>150</v>
      </c>
      <c r="C3175" s="1">
        <v>2014</v>
      </c>
      <c r="D3175" s="13">
        <v>0.30003010000000002</v>
      </c>
      <c r="E3175" s="13">
        <v>0.24924089999999999</v>
      </c>
      <c r="F3175" s="13">
        <v>0.53333330000000001</v>
      </c>
      <c r="G3175" s="13">
        <v>1</v>
      </c>
      <c r="H3175" s="12">
        <v>1.0000000000000001E-5</v>
      </c>
      <c r="I3175" s="14">
        <f t="shared" si="99"/>
        <v>5.2499669289568965E-2</v>
      </c>
      <c r="J3175" s="13">
        <v>0.66250810000000004</v>
      </c>
      <c r="K3175" s="12">
        <v>1.0000000000000001E-5</v>
      </c>
      <c r="L3175" s="13">
        <v>0.67441609999999996</v>
      </c>
      <c r="M3175" s="13">
        <v>1</v>
      </c>
      <c r="N3175" s="15">
        <f t="shared" si="98"/>
        <v>4.5975851404061768E-2</v>
      </c>
    </row>
    <row r="3176" spans="1:14" x14ac:dyDescent="0.3">
      <c r="A3176" s="1" t="s">
        <v>341</v>
      </c>
      <c r="B3176" s="1" t="s">
        <v>150</v>
      </c>
      <c r="C3176" s="1">
        <v>2015</v>
      </c>
      <c r="D3176" s="13">
        <v>0.25002629999999998</v>
      </c>
      <c r="E3176" s="13">
        <v>0.39323459999999999</v>
      </c>
      <c r="F3176" s="13">
        <v>0.76399989999999995</v>
      </c>
      <c r="G3176" s="13">
        <v>1</v>
      </c>
      <c r="H3176" s="12">
        <v>1.0000000000000001E-5</v>
      </c>
      <c r="I3176" s="14">
        <f t="shared" si="99"/>
        <v>5.9586262276527344E-2</v>
      </c>
      <c r="J3176" s="13">
        <v>0.70665109999999998</v>
      </c>
      <c r="K3176" s="12">
        <v>1</v>
      </c>
      <c r="L3176" s="13">
        <v>0.72707960000000005</v>
      </c>
      <c r="M3176" s="13">
        <v>1</v>
      </c>
      <c r="N3176" s="15">
        <f t="shared" si="98"/>
        <v>0.84663603601429804</v>
      </c>
    </row>
    <row r="3177" spans="1:14" x14ac:dyDescent="0.3">
      <c r="A3177" s="1" t="s">
        <v>341</v>
      </c>
      <c r="B3177" s="1" t="s">
        <v>150</v>
      </c>
      <c r="C3177" s="1">
        <v>2016</v>
      </c>
      <c r="D3177" s="13">
        <v>0.2000207</v>
      </c>
      <c r="E3177" s="13">
        <v>0.68474440000000003</v>
      </c>
      <c r="F3177" s="13">
        <v>0.80266669999999996</v>
      </c>
      <c r="G3177" s="13">
        <v>1</v>
      </c>
      <c r="H3177" s="12">
        <v>1.0000000000000001E-5</v>
      </c>
      <c r="I3177" s="14">
        <f t="shared" si="99"/>
        <v>6.4302481863286298E-2</v>
      </c>
      <c r="J3177" s="13">
        <v>0.73164450000000003</v>
      </c>
      <c r="K3177" s="13">
        <v>1</v>
      </c>
      <c r="L3177" s="13">
        <v>0.78045070000000005</v>
      </c>
      <c r="M3177" s="13">
        <v>1</v>
      </c>
      <c r="N3177" s="15">
        <f t="shared" si="98"/>
        <v>0.8692834206949307</v>
      </c>
    </row>
    <row r="3178" spans="1:14" x14ac:dyDescent="0.3">
      <c r="A3178" s="1" t="s">
        <v>341</v>
      </c>
      <c r="B3178" s="1" t="s">
        <v>150</v>
      </c>
      <c r="C3178" s="1">
        <v>2017</v>
      </c>
      <c r="D3178" s="13">
        <v>0.15001510000000001</v>
      </c>
      <c r="E3178" s="13">
        <v>0.51050649999999997</v>
      </c>
      <c r="F3178" s="13">
        <v>0.96</v>
      </c>
      <c r="G3178" s="13">
        <v>1</v>
      </c>
      <c r="H3178" s="13">
        <v>0.5</v>
      </c>
      <c r="I3178" s="14">
        <f t="shared" si="99"/>
        <v>0.5165061510250919</v>
      </c>
      <c r="J3178" s="13">
        <v>0.76947730000000003</v>
      </c>
      <c r="K3178" s="12">
        <v>1</v>
      </c>
      <c r="L3178" s="13">
        <v>0.83442830000000001</v>
      </c>
      <c r="M3178" s="13">
        <v>1</v>
      </c>
      <c r="N3178" s="15">
        <f t="shared" si="98"/>
        <v>0.89515081074712555</v>
      </c>
    </row>
    <row r="3179" spans="1:14" x14ac:dyDescent="0.3">
      <c r="A3179" s="1" t="s">
        <v>341</v>
      </c>
      <c r="B3179" s="1" t="s">
        <v>150</v>
      </c>
      <c r="C3179" s="1">
        <v>2018</v>
      </c>
      <c r="D3179" s="13">
        <v>0.10001119999999999</v>
      </c>
      <c r="E3179" s="13">
        <v>0.61447830000000003</v>
      </c>
      <c r="F3179" s="13">
        <v>0.8</v>
      </c>
      <c r="G3179" s="13">
        <v>1</v>
      </c>
      <c r="H3179" s="12">
        <v>1.0000000000000001E-5</v>
      </c>
      <c r="I3179" s="14">
        <f t="shared" si="99"/>
        <v>5.4743055644006548E-2</v>
      </c>
      <c r="J3179" s="13">
        <v>0.85691209999999995</v>
      </c>
      <c r="K3179" s="12">
        <v>1</v>
      </c>
      <c r="L3179" s="13">
        <v>0.88901249999999998</v>
      </c>
      <c r="M3179" s="13">
        <v>1</v>
      </c>
      <c r="N3179" s="15">
        <f t="shared" si="98"/>
        <v>0.93424554525023018</v>
      </c>
    </row>
    <row r="3180" spans="1:14" x14ac:dyDescent="0.3">
      <c r="A3180" s="1" t="s">
        <v>341</v>
      </c>
      <c r="B3180" s="1" t="s">
        <v>150</v>
      </c>
      <c r="C3180" s="1">
        <v>2019</v>
      </c>
      <c r="D3180" s="13">
        <v>5.0005599999999997E-2</v>
      </c>
      <c r="E3180" s="13">
        <v>0.76776390000000005</v>
      </c>
      <c r="F3180" s="13">
        <v>1</v>
      </c>
      <c r="G3180" s="13">
        <v>1</v>
      </c>
      <c r="H3180" s="12">
        <v>1.0000000000000001E-5</v>
      </c>
      <c r="I3180" s="14">
        <f t="shared" si="99"/>
        <v>5.2101384746217644E-2</v>
      </c>
      <c r="J3180" s="13">
        <v>0.94728959999999995</v>
      </c>
      <c r="K3180" s="13">
        <v>1</v>
      </c>
      <c r="L3180" s="13">
        <v>0.94420309999999996</v>
      </c>
      <c r="M3180" s="13">
        <v>1</v>
      </c>
      <c r="N3180" s="15">
        <f t="shared" si="98"/>
        <v>0.97249426264472227</v>
      </c>
    </row>
    <row r="3181" spans="1:14" x14ac:dyDescent="0.3">
      <c r="A3181" s="1" t="s">
        <v>341</v>
      </c>
      <c r="B3181" s="1" t="s">
        <v>150</v>
      </c>
      <c r="C3181" s="1">
        <v>2020</v>
      </c>
      <c r="D3181" s="12">
        <v>1.0000000000000001E-5</v>
      </c>
      <c r="E3181" s="13">
        <v>0.7512451</v>
      </c>
      <c r="F3181" s="13">
        <v>0.81466660000000002</v>
      </c>
      <c r="G3181" s="13">
        <v>1</v>
      </c>
      <c r="H3181" s="13">
        <v>0.5</v>
      </c>
      <c r="I3181" s="14">
        <f t="shared" si="99"/>
        <v>7.8912592897481801E-2</v>
      </c>
      <c r="J3181" s="13">
        <v>1</v>
      </c>
      <c r="K3181" s="12">
        <v>1</v>
      </c>
      <c r="L3181" s="13">
        <v>1</v>
      </c>
      <c r="M3181" s="13">
        <v>1</v>
      </c>
      <c r="N3181" s="15">
        <f t="shared" si="98"/>
        <v>1</v>
      </c>
    </row>
    <row r="3182" spans="1:14" x14ac:dyDescent="0.3">
      <c r="A3182" s="1" t="s">
        <v>342</v>
      </c>
      <c r="B3182" s="1" t="s">
        <v>151</v>
      </c>
      <c r="C3182" s="1">
        <v>2000</v>
      </c>
      <c r="D3182" s="13">
        <v>1</v>
      </c>
      <c r="E3182" s="12">
        <v>1.0000000000000001E-5</v>
      </c>
      <c r="F3182" s="13">
        <v>0.13090550000000001</v>
      </c>
      <c r="G3182" s="13">
        <v>0.16666629999999999</v>
      </c>
      <c r="H3182" s="12">
        <v>1.0000000000000001E-5</v>
      </c>
      <c r="I3182" s="14">
        <f t="shared" si="99"/>
        <v>4.6533009111293733E-3</v>
      </c>
      <c r="J3182" s="12">
        <v>1.0000000000000001E-5</v>
      </c>
      <c r="K3182" s="12">
        <v>1.0000000000000001E-5</v>
      </c>
      <c r="L3182" s="13">
        <v>1</v>
      </c>
      <c r="M3182" s="13">
        <v>0.16778589999999999</v>
      </c>
      <c r="N3182" s="15">
        <f t="shared" si="98"/>
        <v>2.0238991380934698E-3</v>
      </c>
    </row>
    <row r="3183" spans="1:14" x14ac:dyDescent="0.3">
      <c r="A3183" s="1" t="s">
        <v>342</v>
      </c>
      <c r="B3183" s="1" t="s">
        <v>151</v>
      </c>
      <c r="C3183" s="1">
        <v>2001</v>
      </c>
      <c r="D3183" s="13">
        <v>0.94988289999999997</v>
      </c>
      <c r="E3183" s="13">
        <v>0.11754779999999999</v>
      </c>
      <c r="F3183" s="13">
        <v>0.33070860000000002</v>
      </c>
      <c r="G3183" s="13">
        <v>0.37777810000000001</v>
      </c>
      <c r="H3183" s="12">
        <v>1.0000000000000001E-5</v>
      </c>
      <c r="I3183" s="14">
        <f t="shared" si="99"/>
        <v>4.2551352459851616E-2</v>
      </c>
      <c r="J3183" s="13">
        <v>0.12666469999999999</v>
      </c>
      <c r="K3183" s="12">
        <v>1.0000000000000001E-5</v>
      </c>
      <c r="L3183" s="13">
        <v>0.93127519999999997</v>
      </c>
      <c r="M3183" s="13">
        <v>0.37583889999999998</v>
      </c>
      <c r="N3183" s="15">
        <f t="shared" si="98"/>
        <v>2.5803810346504339E-2</v>
      </c>
    </row>
    <row r="3184" spans="1:14" x14ac:dyDescent="0.3">
      <c r="A3184" s="1" t="s">
        <v>342</v>
      </c>
      <c r="B3184" s="1" t="s">
        <v>151</v>
      </c>
      <c r="C3184" s="1">
        <v>2002</v>
      </c>
      <c r="D3184" s="13">
        <v>0.8997636</v>
      </c>
      <c r="E3184" s="13">
        <v>0.2051917</v>
      </c>
      <c r="F3184" s="13">
        <v>0.22047240000000001</v>
      </c>
      <c r="G3184" s="13">
        <v>0.58333310000000005</v>
      </c>
      <c r="H3184" s="12">
        <v>1.0000000000000001E-5</v>
      </c>
      <c r="I3184" s="14">
        <f t="shared" si="99"/>
        <v>4.732730904363696E-2</v>
      </c>
      <c r="J3184" s="13">
        <v>0.25332929999999998</v>
      </c>
      <c r="K3184" s="12">
        <v>1.0000000000000001E-5</v>
      </c>
      <c r="L3184" s="13">
        <v>0.86218300000000003</v>
      </c>
      <c r="M3184" s="13">
        <v>0.58389290000000005</v>
      </c>
      <c r="N3184" s="15">
        <f t="shared" si="98"/>
        <v>3.3605047857518736E-2</v>
      </c>
    </row>
    <row r="3185" spans="1:14" x14ac:dyDescent="0.3">
      <c r="A3185" s="1" t="s">
        <v>342</v>
      </c>
      <c r="B3185" s="1" t="s">
        <v>151</v>
      </c>
      <c r="C3185" s="1">
        <v>2003</v>
      </c>
      <c r="D3185" s="13">
        <v>0.84964660000000003</v>
      </c>
      <c r="E3185" s="13">
        <v>0.43546960000000001</v>
      </c>
      <c r="F3185" s="13">
        <v>0.43208659999999999</v>
      </c>
      <c r="G3185" s="13">
        <v>0.79444499999999996</v>
      </c>
      <c r="H3185" s="12">
        <v>1.0000000000000001E-5</v>
      </c>
      <c r="I3185" s="14">
        <f t="shared" si="99"/>
        <v>6.6186003826387133E-2</v>
      </c>
      <c r="J3185" s="13">
        <v>0.379994</v>
      </c>
      <c r="K3185" s="12">
        <v>1.0000000000000001E-5</v>
      </c>
      <c r="L3185" s="13">
        <v>0.7934582</v>
      </c>
      <c r="M3185" s="13">
        <v>0.79194600000000004</v>
      </c>
      <c r="N3185" s="15">
        <f t="shared" si="98"/>
        <v>3.9309642159168601E-2</v>
      </c>
    </row>
    <row r="3186" spans="1:14" x14ac:dyDescent="0.3">
      <c r="A3186" s="1" t="s">
        <v>342</v>
      </c>
      <c r="B3186" s="1" t="s">
        <v>151</v>
      </c>
      <c r="C3186" s="1">
        <v>2004</v>
      </c>
      <c r="D3186" s="13">
        <v>0.79952719999999999</v>
      </c>
      <c r="E3186" s="13">
        <v>0.4893882</v>
      </c>
      <c r="F3186" s="12">
        <v>1.0000000000000001E-5</v>
      </c>
      <c r="G3186" s="13">
        <v>1</v>
      </c>
      <c r="H3186" s="13">
        <v>1</v>
      </c>
      <c r="I3186" s="14">
        <f t="shared" si="99"/>
        <v>8.2889085338414908E-2</v>
      </c>
      <c r="J3186" s="13">
        <v>0.50665870000000002</v>
      </c>
      <c r="K3186" s="12">
        <v>1.0000000000000001E-5</v>
      </c>
      <c r="L3186" s="12">
        <v>0.72436610000000001</v>
      </c>
      <c r="M3186" s="13">
        <v>1</v>
      </c>
      <c r="N3186" s="15">
        <f t="shared" si="98"/>
        <v>4.3769179507437472E-2</v>
      </c>
    </row>
    <row r="3187" spans="1:14" x14ac:dyDescent="0.3">
      <c r="A3187" s="1" t="s">
        <v>342</v>
      </c>
      <c r="B3187" s="1" t="s">
        <v>151</v>
      </c>
      <c r="C3187" s="1">
        <v>2005</v>
      </c>
      <c r="D3187" s="13">
        <v>0.74941020000000003</v>
      </c>
      <c r="E3187" s="13">
        <v>0.61265939999999997</v>
      </c>
      <c r="F3187" s="13">
        <v>0.75393699999999997</v>
      </c>
      <c r="G3187" s="12">
        <v>1.0000000000000001E-5</v>
      </c>
      <c r="H3187" s="13">
        <v>0.5</v>
      </c>
      <c r="I3187" s="14">
        <f t="shared" si="99"/>
        <v>7.0412335968428899E-2</v>
      </c>
      <c r="J3187" s="13">
        <v>0.63332339999999998</v>
      </c>
      <c r="K3187" s="12">
        <v>1.0000000000000001E-5</v>
      </c>
      <c r="L3187" s="13">
        <v>0.65527400000000002</v>
      </c>
      <c r="M3187" s="12">
        <v>1.0000000000000001E-5</v>
      </c>
      <c r="N3187" s="15">
        <f t="shared" si="98"/>
        <v>2.5381198039033303E-3</v>
      </c>
    </row>
    <row r="3188" spans="1:14" x14ac:dyDescent="0.3">
      <c r="A3188" s="1" t="s">
        <v>342</v>
      </c>
      <c r="B3188" s="1" t="s">
        <v>151</v>
      </c>
      <c r="C3188" s="1">
        <v>2006</v>
      </c>
      <c r="D3188" s="13">
        <v>0.69929079999999999</v>
      </c>
      <c r="E3188" s="13">
        <v>0.81821650000000001</v>
      </c>
      <c r="F3188" s="13">
        <v>0.34645670000000001</v>
      </c>
      <c r="G3188" s="13">
        <v>0.155555</v>
      </c>
      <c r="H3188" s="12">
        <v>1.0000000000000001E-5</v>
      </c>
      <c r="I3188" s="14">
        <f t="shared" si="99"/>
        <v>4.9866834154118495E-2</v>
      </c>
      <c r="J3188" s="13">
        <v>0.759988</v>
      </c>
      <c r="K3188" s="12">
        <v>1.0000000000000001E-5</v>
      </c>
      <c r="L3188" s="13">
        <v>0.58618190000000003</v>
      </c>
      <c r="M3188" s="13">
        <v>0.1521257</v>
      </c>
      <c r="N3188" s="15">
        <f t="shared" si="98"/>
        <v>2.8691974237318389E-2</v>
      </c>
    </row>
    <row r="3189" spans="1:14" x14ac:dyDescent="0.3">
      <c r="A3189" s="1" t="s">
        <v>342</v>
      </c>
      <c r="B3189" s="1" t="s">
        <v>151</v>
      </c>
      <c r="C3189" s="1">
        <v>2007</v>
      </c>
      <c r="D3189" s="13">
        <v>0.64917369999999996</v>
      </c>
      <c r="E3189" s="13">
        <v>0.85403499999999999</v>
      </c>
      <c r="F3189" s="13">
        <v>0.24409449999999999</v>
      </c>
      <c r="G3189" s="13">
        <v>0.30555529999999997</v>
      </c>
      <c r="H3189" s="12">
        <v>1.0000000000000001E-5</v>
      </c>
      <c r="I3189" s="14">
        <f t="shared" si="99"/>
        <v>5.288066162418302E-2</v>
      </c>
      <c r="J3189" s="13">
        <v>0.79787300000000005</v>
      </c>
      <c r="K3189" s="12">
        <v>1.0000000000000001E-5</v>
      </c>
      <c r="L3189" s="13">
        <v>0.51672240000000003</v>
      </c>
      <c r="M3189" s="13">
        <v>0.30425039999999998</v>
      </c>
      <c r="N3189" s="15">
        <f t="shared" si="98"/>
        <v>3.3466134630704879E-2</v>
      </c>
    </row>
    <row r="3190" spans="1:14" x14ac:dyDescent="0.3">
      <c r="A3190" s="1" t="s">
        <v>342</v>
      </c>
      <c r="B3190" s="1" t="s">
        <v>151</v>
      </c>
      <c r="C3190" s="1">
        <v>2008</v>
      </c>
      <c r="D3190" s="13">
        <v>0.59905439999999999</v>
      </c>
      <c r="E3190" s="13">
        <v>0.81468620000000003</v>
      </c>
      <c r="F3190" s="13">
        <v>8.2677200000000006E-2</v>
      </c>
      <c r="G3190" s="13">
        <v>0.4555556</v>
      </c>
      <c r="H3190" s="12">
        <v>1.0000000000000001E-5</v>
      </c>
      <c r="I3190" s="14">
        <f t="shared" si="99"/>
        <v>4.4965223290230651E-2</v>
      </c>
      <c r="J3190" s="13">
        <v>0.87451730000000005</v>
      </c>
      <c r="K3190" s="12">
        <v>1.0000000000000001E-5</v>
      </c>
      <c r="L3190" s="13">
        <v>0.44763029999999998</v>
      </c>
      <c r="M3190" s="13">
        <v>0.45637610000000001</v>
      </c>
      <c r="N3190" s="15">
        <f t="shared" si="98"/>
        <v>3.6559705907535156E-2</v>
      </c>
    </row>
    <row r="3191" spans="1:14" x14ac:dyDescent="0.3">
      <c r="A3191" s="1" t="s">
        <v>342</v>
      </c>
      <c r="B3191" s="1" t="s">
        <v>151</v>
      </c>
      <c r="C3191" s="1">
        <v>2009</v>
      </c>
      <c r="D3191" s="13">
        <v>0.54893729999999996</v>
      </c>
      <c r="E3191" s="13">
        <v>0.73312279999999996</v>
      </c>
      <c r="F3191" s="13">
        <v>0.1909449</v>
      </c>
      <c r="G3191" s="13">
        <v>0.61111159999999998</v>
      </c>
      <c r="H3191" s="12">
        <v>1.0000000000000001E-5</v>
      </c>
      <c r="I3191" s="14">
        <f t="shared" si="99"/>
        <v>5.4243238662678696E-2</v>
      </c>
      <c r="J3191" s="13">
        <v>0.81736790000000004</v>
      </c>
      <c r="K3191" s="12">
        <v>1.0000000000000001E-5</v>
      </c>
      <c r="L3191" s="13">
        <v>0.37817079999999997</v>
      </c>
      <c r="M3191" s="13">
        <v>0.60850079999999995</v>
      </c>
      <c r="N3191" s="15">
        <f t="shared" si="98"/>
        <v>3.7033237548169978E-2</v>
      </c>
    </row>
    <row r="3192" spans="1:14" x14ac:dyDescent="0.3">
      <c r="A3192" s="1" t="s">
        <v>342</v>
      </c>
      <c r="B3192" s="1" t="s">
        <v>151</v>
      </c>
      <c r="C3192" s="1">
        <v>2010</v>
      </c>
      <c r="D3192" s="13">
        <v>0.49881799999999998</v>
      </c>
      <c r="E3192" s="13">
        <v>0.93354649999999995</v>
      </c>
      <c r="F3192" s="13">
        <v>0.8543307</v>
      </c>
      <c r="G3192" s="13">
        <v>0.76111079999999998</v>
      </c>
      <c r="H3192" s="13">
        <v>0.5</v>
      </c>
      <c r="I3192" s="14">
        <f t="shared" si="99"/>
        <v>0.68552673200148639</v>
      </c>
      <c r="J3192" s="13">
        <v>0.77423699999999995</v>
      </c>
      <c r="K3192" s="12">
        <v>1.0000000000000001E-5</v>
      </c>
      <c r="L3192" s="13">
        <v>0.30907869999999998</v>
      </c>
      <c r="M3192" s="13">
        <v>0.76062660000000004</v>
      </c>
      <c r="N3192" s="15">
        <f t="shared" si="98"/>
        <v>3.6730651111632623E-2</v>
      </c>
    </row>
    <row r="3193" spans="1:14" x14ac:dyDescent="0.3">
      <c r="A3193" s="1" t="s">
        <v>342</v>
      </c>
      <c r="B3193" s="1" t="s">
        <v>151</v>
      </c>
      <c r="C3193" s="1">
        <v>2011</v>
      </c>
      <c r="D3193" s="13">
        <v>0.44870090000000001</v>
      </c>
      <c r="E3193" s="13">
        <v>1</v>
      </c>
      <c r="F3193" s="13">
        <v>0.1948819</v>
      </c>
      <c r="G3193" s="13">
        <v>0.91666689999999995</v>
      </c>
      <c r="H3193" s="12">
        <v>1.0000000000000001E-5</v>
      </c>
      <c r="I3193" s="14">
        <f t="shared" si="99"/>
        <v>6.0365388370923978E-2</v>
      </c>
      <c r="J3193" s="13">
        <v>0.76360050000000002</v>
      </c>
      <c r="K3193" s="12">
        <v>1.0000000000000001E-5</v>
      </c>
      <c r="L3193" s="13">
        <v>0.23961789999999999</v>
      </c>
      <c r="M3193" s="13">
        <v>0.91275130000000004</v>
      </c>
      <c r="N3193" s="15">
        <f t="shared" si="98"/>
        <v>3.5948806840086257E-2</v>
      </c>
    </row>
    <row r="3194" spans="1:14" x14ac:dyDescent="0.3">
      <c r="A3194" s="1" t="s">
        <v>342</v>
      </c>
      <c r="B3194" s="1" t="s">
        <v>151</v>
      </c>
      <c r="C3194" s="1">
        <v>2012</v>
      </c>
      <c r="D3194" s="13">
        <v>0.39858159999999998</v>
      </c>
      <c r="E3194" s="13">
        <v>0.93804869999999996</v>
      </c>
      <c r="F3194" s="13">
        <v>0.2431102</v>
      </c>
      <c r="G3194" s="13">
        <v>0.91666689999999995</v>
      </c>
      <c r="H3194" s="12">
        <v>1.0000000000000001E-5</v>
      </c>
      <c r="I3194" s="14">
        <f t="shared" si="99"/>
        <v>6.0834714254044867E-2</v>
      </c>
      <c r="J3194" s="13">
        <v>0.86085449999999997</v>
      </c>
      <c r="K3194" s="12">
        <v>1.0000000000000001E-5</v>
      </c>
      <c r="L3194" s="13">
        <v>0.17897950000000001</v>
      </c>
      <c r="M3194" s="13">
        <v>0.91275130000000004</v>
      </c>
      <c r="N3194" s="15">
        <f t="shared" si="98"/>
        <v>3.4436688024155546E-2</v>
      </c>
    </row>
    <row r="3195" spans="1:14" x14ac:dyDescent="0.3">
      <c r="A3195" s="1" t="s">
        <v>342</v>
      </c>
      <c r="B3195" s="1" t="s">
        <v>151</v>
      </c>
      <c r="C3195" s="1">
        <v>2013</v>
      </c>
      <c r="D3195" s="13">
        <v>0.34846450000000001</v>
      </c>
      <c r="E3195" s="13">
        <v>0.99529020000000001</v>
      </c>
      <c r="F3195" s="13">
        <v>0.40649600000000002</v>
      </c>
      <c r="G3195" s="13">
        <v>0.91666689999999995</v>
      </c>
      <c r="H3195" s="12">
        <v>1.0000000000000001E-5</v>
      </c>
      <c r="I3195" s="14">
        <f t="shared" si="99"/>
        <v>6.6416382765001405E-2</v>
      </c>
      <c r="J3195" s="13">
        <v>0.91334409999999999</v>
      </c>
      <c r="K3195" s="12">
        <v>1.0000000000000001E-5</v>
      </c>
      <c r="L3195" s="13">
        <v>0.1271593</v>
      </c>
      <c r="M3195" s="13">
        <v>0.91275130000000004</v>
      </c>
      <c r="N3195" s="15">
        <f t="shared" si="98"/>
        <v>3.2087342804864256E-2</v>
      </c>
    </row>
    <row r="3196" spans="1:14" x14ac:dyDescent="0.3">
      <c r="A3196" s="1" t="s">
        <v>342</v>
      </c>
      <c r="B3196" s="1" t="s">
        <v>151</v>
      </c>
      <c r="C3196" s="1">
        <v>2014</v>
      </c>
      <c r="D3196" s="13">
        <v>0.29834509999999997</v>
      </c>
      <c r="E3196" s="13">
        <v>0.98099420000000004</v>
      </c>
      <c r="F3196" s="13">
        <v>0.30807079999999998</v>
      </c>
      <c r="G3196" s="13">
        <v>0.91666689999999995</v>
      </c>
      <c r="H3196" s="12">
        <v>1.0000000000000001E-5</v>
      </c>
      <c r="I3196" s="14">
        <f t="shared" si="99"/>
        <v>6.0736461591505191E-2</v>
      </c>
      <c r="J3196" s="13">
        <v>1</v>
      </c>
      <c r="K3196" s="12">
        <v>1.0000000000000001E-5</v>
      </c>
      <c r="L3196" s="13">
        <v>8.4160200000000004E-2</v>
      </c>
      <c r="M3196" s="12">
        <v>0.91275130000000004</v>
      </c>
      <c r="N3196" s="15">
        <f t="shared" si="98"/>
        <v>2.9604982231628885E-2</v>
      </c>
    </row>
    <row r="3197" spans="1:14" x14ac:dyDescent="0.3">
      <c r="A3197" s="1" t="s">
        <v>342</v>
      </c>
      <c r="B3197" s="1" t="s">
        <v>151</v>
      </c>
      <c r="C3197" s="1">
        <v>2015</v>
      </c>
      <c r="D3197" s="13">
        <v>0.24822810000000001</v>
      </c>
      <c r="E3197" s="13">
        <v>0.92254849999999999</v>
      </c>
      <c r="F3197" s="13">
        <v>0.4379921</v>
      </c>
      <c r="G3197" s="13">
        <v>0.91666689999999995</v>
      </c>
      <c r="H3197" s="12">
        <v>1.0000000000000001E-5</v>
      </c>
      <c r="I3197" s="14">
        <f t="shared" si="99"/>
        <v>6.2044543768297031E-2</v>
      </c>
      <c r="J3197" s="13">
        <v>0.92401869999999997</v>
      </c>
      <c r="K3197" s="12">
        <v>1</v>
      </c>
      <c r="L3197" s="13">
        <v>4.9614900000000003E-2</v>
      </c>
      <c r="M3197" s="13">
        <v>0.91275130000000004</v>
      </c>
      <c r="N3197" s="15">
        <f t="shared" si="98"/>
        <v>0.45228411541539509</v>
      </c>
    </row>
    <row r="3198" spans="1:14" x14ac:dyDescent="0.3">
      <c r="A3198" s="1" t="s">
        <v>342</v>
      </c>
      <c r="B3198" s="1" t="s">
        <v>151</v>
      </c>
      <c r="C3198" s="1">
        <v>2016</v>
      </c>
      <c r="D3198" s="13">
        <v>0.19858300000000001</v>
      </c>
      <c r="E3198" s="13">
        <v>0.67176970000000003</v>
      </c>
      <c r="F3198" s="13">
        <v>0.53740160000000003</v>
      </c>
      <c r="G3198" s="13">
        <v>0.91666689999999995</v>
      </c>
      <c r="H3198" s="12">
        <v>1.0000000000000001E-5</v>
      </c>
      <c r="I3198" s="14">
        <f t="shared" si="99"/>
        <v>5.8014238584021167E-2</v>
      </c>
      <c r="J3198" s="13">
        <v>0.86096010000000001</v>
      </c>
      <c r="K3198" s="12">
        <v>1</v>
      </c>
      <c r="L3198" s="13">
        <v>2.42565E-2</v>
      </c>
      <c r="M3198" s="13">
        <v>0.91275130000000004</v>
      </c>
      <c r="N3198" s="15">
        <f t="shared" si="98"/>
        <v>0.37157022494254444</v>
      </c>
    </row>
    <row r="3199" spans="1:14" x14ac:dyDescent="0.3">
      <c r="A3199" s="1" t="s">
        <v>342</v>
      </c>
      <c r="B3199" s="1" t="s">
        <v>151</v>
      </c>
      <c r="C3199" s="1">
        <v>2017</v>
      </c>
      <c r="D3199" s="13">
        <v>0.14893780000000001</v>
      </c>
      <c r="E3199" s="13">
        <v>0.66621249999999999</v>
      </c>
      <c r="F3199" s="13">
        <v>0.7854331</v>
      </c>
      <c r="G3199" s="13">
        <v>0.91666689999999995</v>
      </c>
      <c r="H3199" s="12">
        <v>1.0000000000000001E-5</v>
      </c>
      <c r="I3199" s="14">
        <f t="shared" si="99"/>
        <v>5.8991262679168426E-2</v>
      </c>
      <c r="J3199" s="13">
        <v>0.87582420000000005</v>
      </c>
      <c r="K3199" s="12">
        <v>1</v>
      </c>
      <c r="L3199" s="13">
        <v>7.7190999999999996E-3</v>
      </c>
      <c r="M3199" s="13">
        <v>0.91275130000000004</v>
      </c>
      <c r="N3199" s="15">
        <f t="shared" si="98"/>
        <v>0.2802747779116021</v>
      </c>
    </row>
    <row r="3200" spans="1:14" x14ac:dyDescent="0.3">
      <c r="A3200" s="1" t="s">
        <v>342</v>
      </c>
      <c r="B3200" s="1" t="s">
        <v>151</v>
      </c>
      <c r="C3200" s="1">
        <v>2018</v>
      </c>
      <c r="D3200" s="13">
        <v>9.9292599999999995E-2</v>
      </c>
      <c r="E3200" s="13">
        <v>0.62791870000000005</v>
      </c>
      <c r="F3200" s="13">
        <v>0.28346460000000001</v>
      </c>
      <c r="G3200" s="13">
        <v>0.91666689999999995</v>
      </c>
      <c r="H3200" s="13">
        <v>0.5</v>
      </c>
      <c r="I3200" s="14">
        <f t="shared" si="99"/>
        <v>0.38168064448087707</v>
      </c>
      <c r="J3200" s="13">
        <v>0.89606850000000005</v>
      </c>
      <c r="K3200" s="12">
        <v>1</v>
      </c>
      <c r="L3200" s="12">
        <v>1.0000000000000001E-5</v>
      </c>
      <c r="M3200" s="13">
        <v>0.91275130000000004</v>
      </c>
      <c r="N3200" s="15">
        <f t="shared" si="98"/>
        <v>5.3477785837551868E-2</v>
      </c>
    </row>
    <row r="3201" spans="1:14" x14ac:dyDescent="0.3">
      <c r="A3201" s="1" t="s">
        <v>342</v>
      </c>
      <c r="B3201" s="1" t="s">
        <v>151</v>
      </c>
      <c r="C3201" s="1">
        <v>2019</v>
      </c>
      <c r="D3201" s="13">
        <v>4.9647499999999997E-2</v>
      </c>
      <c r="E3201" s="13">
        <v>0.58070359999999999</v>
      </c>
      <c r="F3201" s="13">
        <v>0.79921260000000005</v>
      </c>
      <c r="G3201" s="13">
        <v>0.91666689999999995</v>
      </c>
      <c r="H3201" s="12">
        <v>1.0000000000000001E-5</v>
      </c>
      <c r="I3201" s="14">
        <f t="shared" si="99"/>
        <v>4.6232263310276946E-2</v>
      </c>
      <c r="J3201" s="13">
        <v>0.9161977</v>
      </c>
      <c r="K3201" s="13">
        <v>1</v>
      </c>
      <c r="L3201" s="13">
        <v>1.1033E-3</v>
      </c>
      <c r="M3201" s="13">
        <v>0.91275130000000004</v>
      </c>
      <c r="N3201" s="15">
        <f t="shared" si="98"/>
        <v>0.17428452169452111</v>
      </c>
    </row>
    <row r="3202" spans="1:14" x14ac:dyDescent="0.3">
      <c r="A3202" s="1" t="s">
        <v>342</v>
      </c>
      <c r="B3202" s="1" t="s">
        <v>151</v>
      </c>
      <c r="C3202" s="1">
        <v>2020</v>
      </c>
      <c r="D3202" s="12">
        <v>1.0000000000000001E-5</v>
      </c>
      <c r="E3202" s="13">
        <v>0.43323499999999998</v>
      </c>
      <c r="F3202" s="13">
        <v>1</v>
      </c>
      <c r="G3202" s="13">
        <v>0.91666689999999995</v>
      </c>
      <c r="H3202" s="12">
        <v>1.0000000000000001E-5</v>
      </c>
      <c r="I3202" s="14">
        <f t="shared" si="99"/>
        <v>8.3135596445984266E-3</v>
      </c>
      <c r="J3202" s="13">
        <v>0.70036920000000003</v>
      </c>
      <c r="K3202" s="12">
        <v>1</v>
      </c>
      <c r="L3202" s="13">
        <v>1.1026299999999999E-2</v>
      </c>
      <c r="M3202" s="13">
        <v>0.91275130000000004</v>
      </c>
      <c r="N3202" s="15">
        <f t="shared" si="98"/>
        <v>0.28975258948499866</v>
      </c>
    </row>
    <row r="3203" spans="1:14" x14ac:dyDescent="0.3">
      <c r="A3203" s="1" t="s">
        <v>343</v>
      </c>
      <c r="B3203" s="1" t="s">
        <v>152</v>
      </c>
      <c r="C3203" s="1">
        <v>2000</v>
      </c>
      <c r="D3203" s="12">
        <v>1.0000000000000001E-5</v>
      </c>
      <c r="E3203" s="12">
        <v>1.0000000000000001E-5</v>
      </c>
      <c r="F3203" s="13">
        <v>0.12956529999999999</v>
      </c>
      <c r="G3203" s="12">
        <v>1.0000000000000001E-5</v>
      </c>
      <c r="H3203" s="12">
        <v>1.0000000000000001E-5</v>
      </c>
      <c r="I3203" s="14">
        <f t="shared" si="99"/>
        <v>6.6450421644077864E-5</v>
      </c>
      <c r="J3203" s="12">
        <v>1.0000000000000001E-5</v>
      </c>
      <c r="K3203" s="12">
        <v>1.0000000000000001E-5</v>
      </c>
      <c r="L3203" s="12">
        <v>1.0000000000000001E-5</v>
      </c>
      <c r="M3203" s="12">
        <v>1.0000000000000001E-5</v>
      </c>
      <c r="N3203" s="15">
        <f t="shared" si="98"/>
        <v>1.0000000000000001E-5</v>
      </c>
    </row>
    <row r="3204" spans="1:14" x14ac:dyDescent="0.3">
      <c r="A3204" s="1" t="s">
        <v>343</v>
      </c>
      <c r="B3204" s="1" t="s">
        <v>152</v>
      </c>
      <c r="C3204" s="1">
        <v>2001</v>
      </c>
      <c r="D3204" s="13">
        <v>5.61346E-2</v>
      </c>
      <c r="E3204" s="13">
        <v>8.5446900000000006E-2</v>
      </c>
      <c r="F3204" s="13">
        <v>0.97999990000000003</v>
      </c>
      <c r="G3204" s="13">
        <v>0.16547229999999999</v>
      </c>
      <c r="H3204" s="12">
        <v>1.0000000000000001E-5</v>
      </c>
      <c r="I3204" s="14">
        <f t="shared" si="99"/>
        <v>2.3887772575108695E-2</v>
      </c>
      <c r="J3204" s="13">
        <v>7.3924500000000004E-2</v>
      </c>
      <c r="K3204" s="12">
        <v>1.0000000000000001E-5</v>
      </c>
      <c r="L3204" s="13">
        <v>6.2907699999999997E-2</v>
      </c>
      <c r="M3204" s="13">
        <v>0.1653482</v>
      </c>
      <c r="N3204" s="15">
        <f t="shared" si="98"/>
        <v>9.3642482516358896E-3</v>
      </c>
    </row>
    <row r="3205" spans="1:14" x14ac:dyDescent="0.3">
      <c r="A3205" s="1" t="s">
        <v>343</v>
      </c>
      <c r="B3205" s="1" t="s">
        <v>152</v>
      </c>
      <c r="C3205" s="1">
        <v>2002</v>
      </c>
      <c r="D3205" s="13">
        <v>0.1122712</v>
      </c>
      <c r="E3205" s="13">
        <v>0.1021252</v>
      </c>
      <c r="F3205" s="13">
        <v>0.33478259999999999</v>
      </c>
      <c r="G3205" s="13">
        <v>0.1773139</v>
      </c>
      <c r="H3205" s="12">
        <v>1.0000000000000001E-5</v>
      </c>
      <c r="I3205" s="14">
        <f t="shared" si="99"/>
        <v>2.32584832052894E-2</v>
      </c>
      <c r="J3205" s="13">
        <v>0.14784910000000001</v>
      </c>
      <c r="K3205" s="12">
        <v>1.0000000000000001E-5</v>
      </c>
      <c r="L3205" s="13">
        <v>0.12548960000000001</v>
      </c>
      <c r="M3205" s="13">
        <v>0.17721509999999999</v>
      </c>
      <c r="N3205" s="15">
        <f t="shared" si="98"/>
        <v>1.3465788410904154E-2</v>
      </c>
    </row>
    <row r="3206" spans="1:14" x14ac:dyDescent="0.3">
      <c r="A3206" s="1" t="s">
        <v>343</v>
      </c>
      <c r="B3206" s="1" t="s">
        <v>152</v>
      </c>
      <c r="C3206" s="1">
        <v>2003</v>
      </c>
      <c r="D3206" s="13">
        <v>0.16840579999999999</v>
      </c>
      <c r="E3206" s="13">
        <v>8.4566000000000002E-2</v>
      </c>
      <c r="F3206" s="13">
        <v>0.72347819999999996</v>
      </c>
      <c r="G3206" s="13">
        <v>0.1891555</v>
      </c>
      <c r="H3206" s="13">
        <v>1</v>
      </c>
      <c r="I3206" s="14">
        <f t="shared" si="99"/>
        <v>0.28705125590006264</v>
      </c>
      <c r="J3206" s="13">
        <v>0.22177359999999999</v>
      </c>
      <c r="K3206" s="12">
        <v>1.0000000000000001E-5</v>
      </c>
      <c r="L3206" s="13">
        <v>0.1879074</v>
      </c>
      <c r="M3206" s="13">
        <v>0.18908230000000001</v>
      </c>
      <c r="N3206" s="15">
        <f t="shared" si="98"/>
        <v>1.6754294751846685E-2</v>
      </c>
    </row>
    <row r="3207" spans="1:14" x14ac:dyDescent="0.3">
      <c r="A3207" s="1" t="s">
        <v>343</v>
      </c>
      <c r="B3207" s="1" t="s">
        <v>152</v>
      </c>
      <c r="C3207" s="1">
        <v>2004</v>
      </c>
      <c r="D3207" s="13">
        <v>0.2245403</v>
      </c>
      <c r="E3207" s="13">
        <v>0.18481600000000001</v>
      </c>
      <c r="F3207" s="13">
        <v>4.43478E-2</v>
      </c>
      <c r="G3207" s="13">
        <v>0.20099729999999999</v>
      </c>
      <c r="H3207" s="12">
        <v>1.0000000000000001E-5</v>
      </c>
      <c r="I3207" s="14">
        <f t="shared" si="99"/>
        <v>2.0588240547261459E-2</v>
      </c>
      <c r="J3207" s="13">
        <v>0.29569810000000002</v>
      </c>
      <c r="K3207" s="12">
        <v>1.0000000000000001E-5</v>
      </c>
      <c r="L3207" s="13">
        <v>0.247392</v>
      </c>
      <c r="M3207" s="13">
        <v>0.2009495</v>
      </c>
      <c r="N3207" s="15">
        <f t="shared" si="98"/>
        <v>1.9580793117953191E-2</v>
      </c>
    </row>
    <row r="3208" spans="1:14" x14ac:dyDescent="0.3">
      <c r="A3208" s="1" t="s">
        <v>343</v>
      </c>
      <c r="B3208" s="1" t="s">
        <v>152</v>
      </c>
      <c r="C3208" s="1">
        <v>2005</v>
      </c>
      <c r="D3208" s="13">
        <v>0.28067700000000001</v>
      </c>
      <c r="E3208" s="13">
        <v>0.2339135</v>
      </c>
      <c r="F3208" s="13">
        <v>0.15826090000000001</v>
      </c>
      <c r="G3208" s="13">
        <v>0.2128389</v>
      </c>
      <c r="H3208" s="12">
        <v>1.0000000000000001E-5</v>
      </c>
      <c r="I3208" s="14">
        <f t="shared" si="99"/>
        <v>2.9439969112318626E-2</v>
      </c>
      <c r="J3208" s="13">
        <v>0.36962270000000003</v>
      </c>
      <c r="K3208" s="12">
        <v>1.0000000000000001E-5</v>
      </c>
      <c r="L3208" s="13">
        <v>0.29416560000000003</v>
      </c>
      <c r="M3208" s="13">
        <v>0.21281649999999999</v>
      </c>
      <c r="N3208" s="15">
        <f t="shared" si="98"/>
        <v>2.193254120948885E-2</v>
      </c>
    </row>
    <row r="3209" spans="1:14" x14ac:dyDescent="0.3">
      <c r="A3209" s="1" t="s">
        <v>343</v>
      </c>
      <c r="B3209" s="1" t="s">
        <v>152</v>
      </c>
      <c r="C3209" s="1">
        <v>2006</v>
      </c>
      <c r="D3209" s="13">
        <v>0.33681159999999999</v>
      </c>
      <c r="E3209" s="13">
        <v>0.32232480000000002</v>
      </c>
      <c r="F3209" s="13">
        <v>0.35304350000000001</v>
      </c>
      <c r="G3209" s="13">
        <v>0.22468080000000001</v>
      </c>
      <c r="H3209" s="12">
        <v>1.0000000000000001E-5</v>
      </c>
      <c r="I3209" s="14">
        <f t="shared" si="99"/>
        <v>3.8638031193441551E-2</v>
      </c>
      <c r="J3209" s="13">
        <v>0.44354719999999997</v>
      </c>
      <c r="K3209" s="12">
        <v>1.0000000000000001E-5</v>
      </c>
      <c r="L3209" s="13">
        <v>0.34093909999999999</v>
      </c>
      <c r="M3209" s="13">
        <v>0.22468360000000001</v>
      </c>
      <c r="N3209" s="15">
        <f t="shared" si="98"/>
        <v>2.4143320883707371E-2</v>
      </c>
    </row>
    <row r="3210" spans="1:14" x14ac:dyDescent="0.3">
      <c r="A3210" s="1" t="s">
        <v>343</v>
      </c>
      <c r="B3210" s="1" t="s">
        <v>152</v>
      </c>
      <c r="C3210" s="1">
        <v>2007</v>
      </c>
      <c r="D3210" s="13">
        <v>0.39294820000000003</v>
      </c>
      <c r="E3210" s="13">
        <v>0.40705200000000002</v>
      </c>
      <c r="F3210" s="13">
        <v>0.45478259999999998</v>
      </c>
      <c r="G3210" s="13">
        <v>0.23652239999999999</v>
      </c>
      <c r="H3210" s="13">
        <v>1</v>
      </c>
      <c r="I3210" s="14">
        <f t="shared" si="99"/>
        <v>0.44374376390200321</v>
      </c>
      <c r="J3210" s="13">
        <v>0.54012689999999997</v>
      </c>
      <c r="K3210" s="12">
        <v>1.0000000000000001E-5</v>
      </c>
      <c r="L3210" s="13">
        <v>0.3873856</v>
      </c>
      <c r="M3210" s="13">
        <v>0.2365506</v>
      </c>
      <c r="N3210" s="15">
        <f t="shared" si="98"/>
        <v>2.6524110803381917E-2</v>
      </c>
    </row>
    <row r="3211" spans="1:14" x14ac:dyDescent="0.3">
      <c r="A3211" s="1" t="s">
        <v>343</v>
      </c>
      <c r="B3211" s="1" t="s">
        <v>152</v>
      </c>
      <c r="C3211" s="1">
        <v>2008</v>
      </c>
      <c r="D3211" s="13">
        <v>0.4490828</v>
      </c>
      <c r="E3211" s="13">
        <v>0.46330939999999998</v>
      </c>
      <c r="F3211" s="13">
        <v>0.44260860000000002</v>
      </c>
      <c r="G3211" s="13">
        <v>0.248364</v>
      </c>
      <c r="H3211" s="12">
        <v>1.0000000000000001E-5</v>
      </c>
      <c r="I3211" s="14">
        <f t="shared" si="99"/>
        <v>4.6974396089395243E-2</v>
      </c>
      <c r="J3211" s="13">
        <v>0.62781920000000002</v>
      </c>
      <c r="K3211" s="12">
        <v>1.0000000000000001E-5</v>
      </c>
      <c r="L3211" s="13">
        <v>0.43367060000000002</v>
      </c>
      <c r="M3211" s="13">
        <v>0.24841779999999999</v>
      </c>
      <c r="N3211" s="15">
        <f t="shared" si="98"/>
        <v>2.8677700270764338E-2</v>
      </c>
    </row>
    <row r="3212" spans="1:14" x14ac:dyDescent="0.3">
      <c r="A3212" s="1" t="s">
        <v>343</v>
      </c>
      <c r="B3212" s="1" t="s">
        <v>152</v>
      </c>
      <c r="C3212" s="1">
        <v>2009</v>
      </c>
      <c r="D3212" s="13">
        <v>0.50521740000000004</v>
      </c>
      <c r="E3212" s="13">
        <v>0.46553509999999998</v>
      </c>
      <c r="F3212" s="12">
        <v>1.0000000000000001E-5</v>
      </c>
      <c r="G3212" s="13">
        <v>0.3284512</v>
      </c>
      <c r="H3212" s="13">
        <v>0.5</v>
      </c>
      <c r="I3212" s="14">
        <f t="shared" si="99"/>
        <v>5.216441214597424E-2</v>
      </c>
      <c r="J3212" s="13">
        <v>0.61052289999999998</v>
      </c>
      <c r="K3212" s="12">
        <v>1.0000000000000001E-5</v>
      </c>
      <c r="L3212" s="13">
        <v>0.47979129999999998</v>
      </c>
      <c r="M3212" s="13">
        <v>0.32832289999999997</v>
      </c>
      <c r="N3212" s="15">
        <f t="shared" ref="N3212:N3275" si="100">GEOMEAN(J3212,K3212,L3212,M3212)</f>
        <v>3.1315826305890977E-2</v>
      </c>
    </row>
    <row r="3213" spans="1:14" x14ac:dyDescent="0.3">
      <c r="A3213" s="1" t="s">
        <v>343</v>
      </c>
      <c r="B3213" s="1" t="s">
        <v>152</v>
      </c>
      <c r="C3213" s="1">
        <v>2010</v>
      </c>
      <c r="D3213" s="13">
        <v>0.56135400000000002</v>
      </c>
      <c r="E3213" s="13">
        <v>0.6868997</v>
      </c>
      <c r="F3213" s="13">
        <v>0.7713042</v>
      </c>
      <c r="G3213" s="13">
        <v>0.40822700000000001</v>
      </c>
      <c r="H3213" s="12">
        <v>1.0000000000000001E-5</v>
      </c>
      <c r="I3213" s="14">
        <f t="shared" si="99"/>
        <v>6.5592096749432699E-2</v>
      </c>
      <c r="J3213" s="13">
        <v>0.66162739999999998</v>
      </c>
      <c r="K3213" s="12">
        <v>1.0000000000000001E-5</v>
      </c>
      <c r="L3213" s="13">
        <v>0.52558629999999995</v>
      </c>
      <c r="M3213" s="13">
        <v>0.40822779999999997</v>
      </c>
      <c r="N3213" s="15">
        <f t="shared" si="100"/>
        <v>3.4517554862955199E-2</v>
      </c>
    </row>
    <row r="3214" spans="1:14" x14ac:dyDescent="0.3">
      <c r="A3214" s="1" t="s">
        <v>343</v>
      </c>
      <c r="B3214" s="1" t="s">
        <v>152</v>
      </c>
      <c r="C3214" s="1">
        <v>2011</v>
      </c>
      <c r="D3214" s="13">
        <v>0.60521879999999995</v>
      </c>
      <c r="E3214" s="13">
        <v>0.53497620000000001</v>
      </c>
      <c r="F3214" s="13">
        <v>0.1504347</v>
      </c>
      <c r="G3214" s="13">
        <v>0.48800250000000001</v>
      </c>
      <c r="H3214" s="12">
        <v>1.0000000000000001E-5</v>
      </c>
      <c r="I3214" s="14">
        <f t="shared" si="99"/>
        <v>4.7337289681096836E-2</v>
      </c>
      <c r="J3214" s="13">
        <v>0.58673549999999997</v>
      </c>
      <c r="K3214" s="12">
        <v>1.0000000000000001E-5</v>
      </c>
      <c r="L3214" s="13">
        <v>0.57138259999999996</v>
      </c>
      <c r="M3214" s="13">
        <v>0.48813289999999998</v>
      </c>
      <c r="N3214" s="15">
        <f t="shared" si="100"/>
        <v>3.5766534641566851E-2</v>
      </c>
    </row>
    <row r="3215" spans="1:14" x14ac:dyDescent="0.3">
      <c r="A3215" s="1" t="s">
        <v>343</v>
      </c>
      <c r="B3215" s="1" t="s">
        <v>152</v>
      </c>
      <c r="C3215" s="1">
        <v>2012</v>
      </c>
      <c r="D3215" s="13">
        <v>0.64908370000000004</v>
      </c>
      <c r="E3215" s="13">
        <v>0.76121819999999996</v>
      </c>
      <c r="F3215" s="13">
        <v>0.64521729999999999</v>
      </c>
      <c r="G3215" s="13">
        <v>0.56871289999999997</v>
      </c>
      <c r="H3215" s="12">
        <v>1.0000000000000001E-5</v>
      </c>
      <c r="I3215" s="14">
        <f t="shared" si="99"/>
        <v>7.1069259415406302E-2</v>
      </c>
      <c r="J3215" s="13">
        <v>0.72807429999999995</v>
      </c>
      <c r="K3215" s="12">
        <v>1.0000000000000001E-5</v>
      </c>
      <c r="L3215" s="13">
        <v>0.61701470000000003</v>
      </c>
      <c r="M3215" s="13">
        <v>0.56867089999999998</v>
      </c>
      <c r="N3215" s="15">
        <f t="shared" si="100"/>
        <v>3.9979103792401785E-2</v>
      </c>
    </row>
    <row r="3216" spans="1:14" x14ac:dyDescent="0.3">
      <c r="A3216" s="1" t="s">
        <v>343</v>
      </c>
      <c r="B3216" s="1" t="s">
        <v>152</v>
      </c>
      <c r="C3216" s="1">
        <v>2013</v>
      </c>
      <c r="D3216" s="13">
        <v>0.69294849999999997</v>
      </c>
      <c r="E3216" s="13">
        <v>0.71345630000000004</v>
      </c>
      <c r="F3216" s="13">
        <v>0.52608690000000002</v>
      </c>
      <c r="G3216" s="13">
        <v>0.64911189999999996</v>
      </c>
      <c r="H3216" s="12">
        <v>1.0000000000000001E-5</v>
      </c>
      <c r="I3216" s="14">
        <f t="shared" si="99"/>
        <v>7.0063056418109754E-2</v>
      </c>
      <c r="J3216" s="13">
        <v>0.80794730000000003</v>
      </c>
      <c r="K3216" s="12">
        <v>1.0000000000000001E-5</v>
      </c>
      <c r="L3216" s="13">
        <v>0.66215820000000003</v>
      </c>
      <c r="M3216" s="13">
        <v>0.64920880000000003</v>
      </c>
      <c r="N3216" s="15">
        <f t="shared" si="100"/>
        <v>4.317002482550563E-2</v>
      </c>
    </row>
    <row r="3217" spans="1:14" x14ac:dyDescent="0.3">
      <c r="A3217" s="1" t="s">
        <v>343</v>
      </c>
      <c r="B3217" s="1" t="s">
        <v>152</v>
      </c>
      <c r="C3217" s="1">
        <v>2014</v>
      </c>
      <c r="D3217" s="13">
        <v>0.7368112</v>
      </c>
      <c r="E3217" s="13">
        <v>0.93830619999999998</v>
      </c>
      <c r="F3217" s="13">
        <v>0.88173900000000005</v>
      </c>
      <c r="G3217" s="13">
        <v>0.72982250000000004</v>
      </c>
      <c r="H3217" s="12">
        <v>1.0000000000000001E-5</v>
      </c>
      <c r="I3217" s="14">
        <f t="shared" si="99"/>
        <v>8.5045555202502787E-2</v>
      </c>
      <c r="J3217" s="13">
        <v>0.87072959999999999</v>
      </c>
      <c r="K3217" s="12">
        <v>1.0000000000000001E-5</v>
      </c>
      <c r="L3217" s="13">
        <v>0.70730159999999997</v>
      </c>
      <c r="M3217" s="13">
        <v>0.72974680000000003</v>
      </c>
      <c r="N3217" s="15">
        <f t="shared" si="100"/>
        <v>4.604315097393305E-2</v>
      </c>
    </row>
    <row r="3218" spans="1:14" x14ac:dyDescent="0.3">
      <c r="A3218" s="1" t="s">
        <v>343</v>
      </c>
      <c r="B3218" s="1" t="s">
        <v>152</v>
      </c>
      <c r="C3218" s="1">
        <v>2015</v>
      </c>
      <c r="D3218" s="13">
        <v>0.78067589999999998</v>
      </c>
      <c r="E3218" s="13">
        <v>1</v>
      </c>
      <c r="F3218" s="13">
        <v>0.28434779999999998</v>
      </c>
      <c r="G3218" s="13">
        <v>0.81022110000000003</v>
      </c>
      <c r="H3218" s="12">
        <v>1.0000000000000001E-5</v>
      </c>
      <c r="I3218" s="14">
        <f t="shared" si="99"/>
        <v>7.0955299709441699E-2</v>
      </c>
      <c r="J3218" s="13">
        <v>0.90229369999999998</v>
      </c>
      <c r="K3218" s="12">
        <v>1</v>
      </c>
      <c r="L3218" s="13">
        <v>0.75358530000000001</v>
      </c>
      <c r="M3218" s="13">
        <v>0.81028489999999997</v>
      </c>
      <c r="N3218" s="15">
        <f t="shared" si="100"/>
        <v>0.86154808657865678</v>
      </c>
    </row>
    <row r="3219" spans="1:14" x14ac:dyDescent="0.3">
      <c r="A3219" s="1" t="s">
        <v>343</v>
      </c>
      <c r="B3219" s="1" t="s">
        <v>152</v>
      </c>
      <c r="C3219" s="1">
        <v>2016</v>
      </c>
      <c r="D3219" s="13">
        <v>0.82454070000000002</v>
      </c>
      <c r="E3219" s="13">
        <v>0.87596850000000004</v>
      </c>
      <c r="F3219" s="13">
        <v>0.89652169999999998</v>
      </c>
      <c r="G3219" s="13">
        <v>0.89093180000000005</v>
      </c>
      <c r="H3219" s="12">
        <v>1.0000000000000001E-5</v>
      </c>
      <c r="I3219" s="14">
        <f t="shared" si="99"/>
        <v>8.9582085892074378E-2</v>
      </c>
      <c r="J3219" s="13">
        <v>0.96910059999999998</v>
      </c>
      <c r="K3219" s="12">
        <v>1</v>
      </c>
      <c r="L3219" s="13">
        <v>0.80084750000000005</v>
      </c>
      <c r="M3219" s="13">
        <v>0.89082280000000003</v>
      </c>
      <c r="N3219" s="15">
        <f t="shared" si="100"/>
        <v>0.91185860889740122</v>
      </c>
    </row>
    <row r="3220" spans="1:14" x14ac:dyDescent="0.3">
      <c r="A3220" s="1" t="s">
        <v>343</v>
      </c>
      <c r="B3220" s="1" t="s">
        <v>152</v>
      </c>
      <c r="C3220" s="1">
        <v>2017</v>
      </c>
      <c r="D3220" s="13">
        <v>0.8684056</v>
      </c>
      <c r="E3220" s="13">
        <v>0.91620089999999998</v>
      </c>
      <c r="F3220" s="13">
        <v>0.44521729999999998</v>
      </c>
      <c r="G3220" s="13">
        <v>0.73262700000000003</v>
      </c>
      <c r="H3220" s="13">
        <v>0.5</v>
      </c>
      <c r="I3220" s="14">
        <f t="shared" si="99"/>
        <v>0.66470302783080226</v>
      </c>
      <c r="J3220" s="13">
        <v>0.95339819999999997</v>
      </c>
      <c r="K3220" s="12">
        <v>1</v>
      </c>
      <c r="L3220" s="12">
        <v>0.84908700000000004</v>
      </c>
      <c r="M3220" s="12">
        <v>0.73259490000000005</v>
      </c>
      <c r="N3220" s="15">
        <f t="shared" si="100"/>
        <v>0.87755147912262532</v>
      </c>
    </row>
    <row r="3221" spans="1:14" x14ac:dyDescent="0.3">
      <c r="A3221" s="1" t="s">
        <v>343</v>
      </c>
      <c r="B3221" s="1" t="s">
        <v>152</v>
      </c>
      <c r="C3221" s="1">
        <v>2018</v>
      </c>
      <c r="D3221" s="13">
        <v>0.91227040000000004</v>
      </c>
      <c r="E3221" s="13">
        <v>0.94276700000000002</v>
      </c>
      <c r="F3221" s="13">
        <v>0.5582608</v>
      </c>
      <c r="G3221" s="13">
        <v>0.93424739999999995</v>
      </c>
      <c r="H3221" s="13">
        <v>1</v>
      </c>
      <c r="I3221" s="14">
        <f t="shared" si="99"/>
        <v>0.85185445208553356</v>
      </c>
      <c r="J3221" s="13">
        <v>0.96557029999999999</v>
      </c>
      <c r="K3221" s="12">
        <v>1</v>
      </c>
      <c r="L3221" s="13">
        <v>0.89846789999999999</v>
      </c>
      <c r="M3221" s="13">
        <v>0.93411390000000005</v>
      </c>
      <c r="N3221" s="15">
        <f t="shared" si="100"/>
        <v>0.94879322464756988</v>
      </c>
    </row>
    <row r="3222" spans="1:14" x14ac:dyDescent="0.3">
      <c r="A3222" s="1" t="s">
        <v>343</v>
      </c>
      <c r="B3222" s="1" t="s">
        <v>152</v>
      </c>
      <c r="C3222" s="1">
        <v>2019</v>
      </c>
      <c r="D3222" s="13">
        <v>0.95613519999999996</v>
      </c>
      <c r="E3222" s="13">
        <v>0.94484109999999999</v>
      </c>
      <c r="F3222" s="13">
        <v>0.41304350000000001</v>
      </c>
      <c r="G3222" s="13">
        <v>0.94390770000000002</v>
      </c>
      <c r="H3222" s="12">
        <v>1.0000000000000001E-5</v>
      </c>
      <c r="I3222" s="14">
        <f t="shared" si="99"/>
        <v>8.116348395396375E-2</v>
      </c>
      <c r="J3222" s="13">
        <v>1</v>
      </c>
      <c r="K3222" s="12">
        <v>1</v>
      </c>
      <c r="L3222" s="13">
        <v>0.94882610000000001</v>
      </c>
      <c r="M3222" s="13">
        <v>0.94382909999999998</v>
      </c>
      <c r="N3222" s="15">
        <f t="shared" si="100"/>
        <v>0.972792013596253</v>
      </c>
    </row>
    <row r="3223" spans="1:14" x14ac:dyDescent="0.3">
      <c r="A3223" s="1" t="s">
        <v>343</v>
      </c>
      <c r="B3223" s="1" t="s">
        <v>152</v>
      </c>
      <c r="C3223" s="1">
        <v>2020</v>
      </c>
      <c r="D3223" s="13">
        <v>1</v>
      </c>
      <c r="E3223" s="13">
        <v>0.77890999999999999</v>
      </c>
      <c r="F3223" s="13">
        <v>1</v>
      </c>
      <c r="G3223" s="13">
        <v>1</v>
      </c>
      <c r="H3223" s="13">
        <v>0.5</v>
      </c>
      <c r="I3223" s="14">
        <f t="shared" si="99"/>
        <v>0.82811653593625234</v>
      </c>
      <c r="J3223" s="13">
        <v>0.89744000000000002</v>
      </c>
      <c r="K3223" s="12">
        <v>1</v>
      </c>
      <c r="L3223" s="13">
        <v>1</v>
      </c>
      <c r="M3223" s="13">
        <v>1</v>
      </c>
      <c r="N3223" s="15">
        <f t="shared" si="100"/>
        <v>0.97331038151080818</v>
      </c>
    </row>
    <row r="3224" spans="1:14" x14ac:dyDescent="0.3">
      <c r="A3224" s="1" t="s">
        <v>344</v>
      </c>
      <c r="B3224" s="1" t="s">
        <v>153</v>
      </c>
      <c r="C3224" s="1">
        <v>2000</v>
      </c>
      <c r="D3224" s="12">
        <v>1.0000000000000001E-5</v>
      </c>
      <c r="E3224" s="13">
        <v>8.4535200000000005E-2</v>
      </c>
      <c r="F3224" s="13">
        <v>0.36887609999999998</v>
      </c>
      <c r="G3224" s="13">
        <v>0.1404029</v>
      </c>
      <c r="H3224" s="13">
        <v>0.57142859999999995</v>
      </c>
      <c r="I3224" s="14">
        <f t="shared" si="99"/>
        <v>3.0175274580221359E-2</v>
      </c>
      <c r="J3224" s="12">
        <v>1.0000000000000001E-5</v>
      </c>
      <c r="K3224" s="12">
        <v>1.0000000000000001E-5</v>
      </c>
      <c r="L3224" s="12">
        <v>1.0000000000000001E-5</v>
      </c>
      <c r="M3224" s="13">
        <v>0.1400989</v>
      </c>
      <c r="N3224" s="15">
        <f t="shared" si="100"/>
        <v>1.0879493607773012E-4</v>
      </c>
    </row>
    <row r="3225" spans="1:14" x14ac:dyDescent="0.3">
      <c r="A3225" s="1" t="s">
        <v>344</v>
      </c>
      <c r="B3225" s="1" t="s">
        <v>153</v>
      </c>
      <c r="C3225" s="1">
        <v>2001</v>
      </c>
      <c r="D3225" s="13">
        <v>4.5112399999999997E-2</v>
      </c>
      <c r="E3225" s="12">
        <v>1.0000000000000001E-5</v>
      </c>
      <c r="F3225" s="13">
        <v>0.90201730000000002</v>
      </c>
      <c r="G3225" s="13">
        <v>9.3601900000000002E-2</v>
      </c>
      <c r="H3225" s="13">
        <v>0.71428570000000002</v>
      </c>
      <c r="I3225" s="14">
        <f t="shared" si="99"/>
        <v>3.0685519761389914E-2</v>
      </c>
      <c r="J3225" s="13">
        <v>3.6168800000000001E-2</v>
      </c>
      <c r="K3225" s="12">
        <v>1.0000000000000001E-5</v>
      </c>
      <c r="L3225" s="13">
        <v>5.2710199999999999E-2</v>
      </c>
      <c r="M3225" s="13">
        <v>9.3399300000000005E-2</v>
      </c>
      <c r="N3225" s="15">
        <f t="shared" si="100"/>
        <v>6.4959563260588264E-3</v>
      </c>
    </row>
    <row r="3226" spans="1:14" x14ac:dyDescent="0.3">
      <c r="A3226" s="1" t="s">
        <v>344</v>
      </c>
      <c r="B3226" s="1" t="s">
        <v>153</v>
      </c>
      <c r="C3226" s="1">
        <v>2002</v>
      </c>
      <c r="D3226" s="13">
        <v>9.0224799999999994E-2</v>
      </c>
      <c r="E3226" s="13">
        <v>4.6914299999999999E-2</v>
      </c>
      <c r="F3226" s="13">
        <v>0.3083573</v>
      </c>
      <c r="G3226" s="13">
        <v>4.6801000000000002E-2</v>
      </c>
      <c r="H3226" s="13">
        <v>0.28571429999999998</v>
      </c>
      <c r="I3226" s="14">
        <f t="shared" si="99"/>
        <v>0.11178267613296873</v>
      </c>
      <c r="J3226" s="13">
        <v>7.2337600000000002E-2</v>
      </c>
      <c r="K3226" s="12">
        <v>1.0000000000000001E-5</v>
      </c>
      <c r="L3226" s="13">
        <v>0.1085006</v>
      </c>
      <c r="M3226" s="13">
        <v>4.6699699999999997E-2</v>
      </c>
      <c r="N3226" s="15">
        <f t="shared" si="100"/>
        <v>7.7808596483096631E-3</v>
      </c>
    </row>
    <row r="3227" spans="1:14" x14ac:dyDescent="0.3">
      <c r="A3227" s="1" t="s">
        <v>344</v>
      </c>
      <c r="B3227" s="1" t="s">
        <v>153</v>
      </c>
      <c r="C3227" s="1">
        <v>2003</v>
      </c>
      <c r="D3227" s="13">
        <v>0.1353365</v>
      </c>
      <c r="E3227" s="13">
        <v>9.7071599999999994E-2</v>
      </c>
      <c r="F3227" s="13">
        <v>0.63976940000000004</v>
      </c>
      <c r="G3227" s="12">
        <v>1.0000000000000001E-5</v>
      </c>
      <c r="H3227" s="13">
        <v>0.14285709999999999</v>
      </c>
      <c r="I3227" s="14">
        <f t="shared" si="99"/>
        <v>2.6054724450404208E-2</v>
      </c>
      <c r="J3227" s="13">
        <v>0.1085064</v>
      </c>
      <c r="K3227" s="12">
        <v>1.0000000000000001E-5</v>
      </c>
      <c r="L3227" s="13">
        <v>0.16376270000000001</v>
      </c>
      <c r="M3227" s="12">
        <v>1.0000000000000001E-5</v>
      </c>
      <c r="N3227" s="15">
        <f t="shared" si="100"/>
        <v>1.1545628685516536E-3</v>
      </c>
    </row>
    <row r="3228" spans="1:14" x14ac:dyDescent="0.3">
      <c r="A3228" s="1" t="s">
        <v>344</v>
      </c>
      <c r="B3228" s="1" t="s">
        <v>153</v>
      </c>
      <c r="C3228" s="1">
        <v>2004</v>
      </c>
      <c r="D3228" s="13">
        <v>0.180449</v>
      </c>
      <c r="E3228" s="13">
        <v>0.12177399999999999</v>
      </c>
      <c r="F3228" s="13">
        <v>0.59654180000000001</v>
      </c>
      <c r="G3228" s="13">
        <v>3.1990600000000001E-2</v>
      </c>
      <c r="H3228" s="13">
        <v>1</v>
      </c>
      <c r="I3228" s="14">
        <f t="shared" si="99"/>
        <v>0.21111275023586623</v>
      </c>
      <c r="J3228" s="13">
        <v>0.14467530000000001</v>
      </c>
      <c r="K3228" s="12">
        <v>1.0000000000000001E-5</v>
      </c>
      <c r="L3228" s="13">
        <v>0.218585</v>
      </c>
      <c r="M3228" s="13">
        <v>3.1721199999999998E-2</v>
      </c>
      <c r="N3228" s="15">
        <f t="shared" si="100"/>
        <v>1.0007856947680799E-2</v>
      </c>
    </row>
    <row r="3229" spans="1:14" x14ac:dyDescent="0.3">
      <c r="A3229" s="1" t="s">
        <v>344</v>
      </c>
      <c r="B3229" s="1" t="s">
        <v>153</v>
      </c>
      <c r="C3229" s="1">
        <v>2005</v>
      </c>
      <c r="D3229" s="13">
        <v>0.2255614</v>
      </c>
      <c r="E3229" s="13">
        <v>0.16898469999999999</v>
      </c>
      <c r="F3229" s="13">
        <v>0.65706050000000005</v>
      </c>
      <c r="G3229" s="13">
        <v>6.3388600000000003E-2</v>
      </c>
      <c r="H3229" s="13">
        <v>0.71428570000000002</v>
      </c>
      <c r="I3229" s="14">
        <f t="shared" si="99"/>
        <v>0.25758473864204789</v>
      </c>
      <c r="J3229" s="13">
        <v>0.18084410000000001</v>
      </c>
      <c r="K3229" s="12">
        <v>1.0000000000000001E-5</v>
      </c>
      <c r="L3229" s="13">
        <v>0.27270309999999998</v>
      </c>
      <c r="M3229" s="13">
        <v>6.3442499999999999E-2</v>
      </c>
      <c r="N3229" s="15">
        <f t="shared" si="100"/>
        <v>1.3299756109164456E-2</v>
      </c>
    </row>
    <row r="3230" spans="1:14" x14ac:dyDescent="0.3">
      <c r="A3230" s="1" t="s">
        <v>344</v>
      </c>
      <c r="B3230" s="1" t="s">
        <v>153</v>
      </c>
      <c r="C3230" s="1">
        <v>2006</v>
      </c>
      <c r="D3230" s="13">
        <v>0.27067380000000002</v>
      </c>
      <c r="E3230" s="13">
        <v>0.28735690000000003</v>
      </c>
      <c r="F3230" s="13">
        <v>0.60806910000000003</v>
      </c>
      <c r="G3230" s="13">
        <v>9.5379199999999997E-2</v>
      </c>
      <c r="H3230" s="13">
        <v>0.28571429999999998</v>
      </c>
      <c r="I3230" s="14">
        <f t="shared" si="99"/>
        <v>0.26426599775174486</v>
      </c>
      <c r="J3230" s="13">
        <v>0.21701290000000001</v>
      </c>
      <c r="K3230" s="12">
        <v>1.0000000000000001E-5</v>
      </c>
      <c r="L3230" s="13">
        <v>0.32638139999999999</v>
      </c>
      <c r="M3230" s="13">
        <v>9.5163899999999996E-2</v>
      </c>
      <c r="N3230" s="15">
        <f t="shared" si="100"/>
        <v>1.6112791816542803E-2</v>
      </c>
    </row>
    <row r="3231" spans="1:14" x14ac:dyDescent="0.3">
      <c r="A3231" s="1" t="s">
        <v>344</v>
      </c>
      <c r="B3231" s="1" t="s">
        <v>153</v>
      </c>
      <c r="C3231" s="1">
        <v>2007</v>
      </c>
      <c r="D3231" s="13">
        <v>0.3157855</v>
      </c>
      <c r="E3231" s="13">
        <v>0.41391509999999998</v>
      </c>
      <c r="F3231" s="13">
        <v>0.7089337</v>
      </c>
      <c r="G3231" s="13">
        <v>0.11670609999999999</v>
      </c>
      <c r="H3231" s="13">
        <v>0.57142859999999995</v>
      </c>
      <c r="I3231" s="14">
        <f t="shared" si="99"/>
        <v>0.36157044281605466</v>
      </c>
      <c r="J3231" s="13">
        <v>0.24519750000000001</v>
      </c>
      <c r="K3231" s="12">
        <v>1.0000000000000001E-5</v>
      </c>
      <c r="L3231" s="13">
        <v>0.379444</v>
      </c>
      <c r="M3231" s="13">
        <v>0.1167509</v>
      </c>
      <c r="N3231" s="15">
        <f t="shared" si="100"/>
        <v>1.8154362005757891E-2</v>
      </c>
    </row>
    <row r="3232" spans="1:14" x14ac:dyDescent="0.3">
      <c r="A3232" s="1" t="s">
        <v>344</v>
      </c>
      <c r="B3232" s="1" t="s">
        <v>153</v>
      </c>
      <c r="C3232" s="1">
        <v>2008</v>
      </c>
      <c r="D3232" s="13">
        <v>0.36089789999999999</v>
      </c>
      <c r="E3232" s="13">
        <v>0.4059142</v>
      </c>
      <c r="F3232" s="13">
        <v>0.58789619999999998</v>
      </c>
      <c r="G3232" s="13">
        <v>0.13862559999999999</v>
      </c>
      <c r="H3232" s="13">
        <v>0.14285709999999999</v>
      </c>
      <c r="I3232" s="14">
        <f t="shared" si="99"/>
        <v>0.2794942671003251</v>
      </c>
      <c r="J3232" s="13">
        <v>0.28414440000000002</v>
      </c>
      <c r="K3232" s="12">
        <v>1.0000000000000001E-5</v>
      </c>
      <c r="L3232" s="13">
        <v>0.43206630000000001</v>
      </c>
      <c r="M3232" s="13">
        <v>0.13833799999999999</v>
      </c>
      <c r="N3232" s="15">
        <f t="shared" si="100"/>
        <v>2.0300547316150684E-2</v>
      </c>
    </row>
    <row r="3233" spans="1:14" x14ac:dyDescent="0.3">
      <c r="A3233" s="1" t="s">
        <v>344</v>
      </c>
      <c r="B3233" s="1" t="s">
        <v>153</v>
      </c>
      <c r="C3233" s="1">
        <v>2009</v>
      </c>
      <c r="D3233" s="13">
        <v>0.40601039999999999</v>
      </c>
      <c r="E3233" s="13">
        <v>0.41091670000000002</v>
      </c>
      <c r="F3233" s="13">
        <v>0.6368876</v>
      </c>
      <c r="G3233" s="13">
        <v>0.27784370000000003</v>
      </c>
      <c r="H3233" s="13">
        <v>0.57142859999999995</v>
      </c>
      <c r="I3233" s="14">
        <f t="shared" si="99"/>
        <v>0.44200100214760157</v>
      </c>
      <c r="J3233" s="13">
        <v>0.29009010000000002</v>
      </c>
      <c r="K3233" s="12">
        <v>1.0000000000000001E-5</v>
      </c>
      <c r="L3233" s="13">
        <v>0.48398429999999998</v>
      </c>
      <c r="M3233" s="13">
        <v>0.27788689999999999</v>
      </c>
      <c r="N3233" s="15">
        <f t="shared" si="100"/>
        <v>2.4992405800379636E-2</v>
      </c>
    </row>
    <row r="3234" spans="1:14" x14ac:dyDescent="0.3">
      <c r="A3234" s="1" t="s">
        <v>344</v>
      </c>
      <c r="B3234" s="1" t="s">
        <v>153</v>
      </c>
      <c r="C3234" s="1">
        <v>2010</v>
      </c>
      <c r="D3234" s="13">
        <v>0.45112279999999999</v>
      </c>
      <c r="E3234" s="13">
        <v>0.45406540000000001</v>
      </c>
      <c r="F3234" s="13">
        <v>1</v>
      </c>
      <c r="G3234" s="13">
        <v>0.35841240000000002</v>
      </c>
      <c r="H3234" s="13">
        <v>0.14285709999999999</v>
      </c>
      <c r="I3234" s="14">
        <f t="shared" ref="I3234:I3297" si="101">GEOMEAN(D3234,E3234,F3234,G3234,H3234)</f>
        <v>0.40191999157661368</v>
      </c>
      <c r="J3234" s="13">
        <v>0.41210079999999999</v>
      </c>
      <c r="K3234" s="12">
        <v>1.0000000000000001E-5</v>
      </c>
      <c r="L3234" s="13">
        <v>0.53537449999999998</v>
      </c>
      <c r="M3234" s="13">
        <v>0.3584464</v>
      </c>
      <c r="N3234" s="15">
        <f t="shared" si="100"/>
        <v>2.9820940800815481E-2</v>
      </c>
    </row>
    <row r="3235" spans="1:14" x14ac:dyDescent="0.3">
      <c r="A3235" s="1" t="s">
        <v>344</v>
      </c>
      <c r="B3235" s="1" t="s">
        <v>153</v>
      </c>
      <c r="C3235" s="1">
        <v>2011</v>
      </c>
      <c r="D3235" s="13">
        <v>0.50394260000000002</v>
      </c>
      <c r="E3235" s="13">
        <v>0.54859389999999997</v>
      </c>
      <c r="F3235" s="12">
        <v>1.0000000000000001E-5</v>
      </c>
      <c r="G3235" s="13">
        <v>0.43661139999999998</v>
      </c>
      <c r="H3235" s="13">
        <v>0.14285709999999999</v>
      </c>
      <c r="I3235" s="14">
        <f t="shared" si="101"/>
        <v>4.439415453257517E-2</v>
      </c>
      <c r="J3235" s="13">
        <v>0.54614819999999997</v>
      </c>
      <c r="K3235" s="12">
        <v>1.0000000000000001E-5</v>
      </c>
      <c r="L3235" s="13">
        <v>0.58614920000000004</v>
      </c>
      <c r="M3235" s="13">
        <v>0.436585</v>
      </c>
      <c r="N3235" s="15">
        <f t="shared" si="100"/>
        <v>3.4383245913092962E-2</v>
      </c>
    </row>
    <row r="3236" spans="1:14" x14ac:dyDescent="0.3">
      <c r="A3236" s="1" t="s">
        <v>344</v>
      </c>
      <c r="B3236" s="1" t="s">
        <v>153</v>
      </c>
      <c r="C3236" s="1">
        <v>2012</v>
      </c>
      <c r="D3236" s="13">
        <v>0.55676320000000001</v>
      </c>
      <c r="E3236" s="13">
        <v>0.5992305</v>
      </c>
      <c r="F3236" s="13">
        <v>0.87896249999999998</v>
      </c>
      <c r="G3236" s="13">
        <v>0.51481049999999995</v>
      </c>
      <c r="H3236" s="13">
        <v>0.14285709999999999</v>
      </c>
      <c r="I3236" s="14">
        <f t="shared" si="101"/>
        <v>0.4642552258314368</v>
      </c>
      <c r="J3236" s="13">
        <v>0.60862590000000005</v>
      </c>
      <c r="K3236" s="12">
        <v>1.0000000000000001E-5</v>
      </c>
      <c r="L3236" s="13">
        <v>0.63648340000000003</v>
      </c>
      <c r="M3236" s="13">
        <v>0.51472340000000005</v>
      </c>
      <c r="N3236" s="15">
        <f t="shared" si="100"/>
        <v>3.7577497610911489E-2</v>
      </c>
    </row>
    <row r="3237" spans="1:14" x14ac:dyDescent="0.3">
      <c r="A3237" s="1" t="s">
        <v>344</v>
      </c>
      <c r="B3237" s="1" t="s">
        <v>153</v>
      </c>
      <c r="C3237" s="1">
        <v>2013</v>
      </c>
      <c r="D3237" s="13">
        <v>0.60958299999999999</v>
      </c>
      <c r="E3237" s="13">
        <v>0.55062449999999996</v>
      </c>
      <c r="F3237" s="13">
        <v>0.58501440000000005</v>
      </c>
      <c r="G3237" s="13">
        <v>0.54680110000000004</v>
      </c>
      <c r="H3237" s="13">
        <v>0.14285709999999999</v>
      </c>
      <c r="I3237" s="14">
        <f t="shared" si="101"/>
        <v>0.43366785188327911</v>
      </c>
      <c r="J3237" s="13">
        <v>0.6802241</v>
      </c>
      <c r="K3237" s="12">
        <v>1.0000000000000001E-5</v>
      </c>
      <c r="L3237" s="13">
        <v>0.68549780000000005</v>
      </c>
      <c r="M3237" s="13">
        <v>0.54685930000000005</v>
      </c>
      <c r="N3237" s="15">
        <f t="shared" si="100"/>
        <v>3.9960730669095439E-2</v>
      </c>
    </row>
    <row r="3238" spans="1:14" x14ac:dyDescent="0.3">
      <c r="A3238" s="1" t="s">
        <v>344</v>
      </c>
      <c r="B3238" s="1" t="s">
        <v>153</v>
      </c>
      <c r="C3238" s="1">
        <v>2014</v>
      </c>
      <c r="D3238" s="13">
        <v>0.66240359999999998</v>
      </c>
      <c r="E3238" s="13">
        <v>0.65312170000000003</v>
      </c>
      <c r="F3238" s="13">
        <v>0.7809798</v>
      </c>
      <c r="G3238" s="13">
        <v>0.57879139999999996</v>
      </c>
      <c r="H3238" s="12">
        <v>1.0000000000000001E-5</v>
      </c>
      <c r="I3238" s="14">
        <f t="shared" si="101"/>
        <v>7.2153222721105206E-2</v>
      </c>
      <c r="J3238" s="13">
        <v>0.70578850000000004</v>
      </c>
      <c r="K3238" s="12">
        <v>1.0000000000000001E-5</v>
      </c>
      <c r="L3238" s="13">
        <v>0.73354470000000005</v>
      </c>
      <c r="M3238" s="13">
        <v>0.57899520000000004</v>
      </c>
      <c r="N3238" s="15">
        <f t="shared" si="100"/>
        <v>4.160964697578793E-2</v>
      </c>
    </row>
    <row r="3239" spans="1:14" x14ac:dyDescent="0.3">
      <c r="A3239" s="1" t="s">
        <v>344</v>
      </c>
      <c r="B3239" s="1" t="s">
        <v>153</v>
      </c>
      <c r="C3239" s="1">
        <v>2015</v>
      </c>
      <c r="D3239" s="13">
        <v>0.71522339999999995</v>
      </c>
      <c r="E3239" s="13">
        <v>0.70641659999999995</v>
      </c>
      <c r="F3239" s="13">
        <v>0.39769450000000001</v>
      </c>
      <c r="G3239" s="13">
        <v>0.6552133</v>
      </c>
      <c r="H3239" s="13">
        <v>0.28571429999999998</v>
      </c>
      <c r="I3239" s="14">
        <f t="shared" si="101"/>
        <v>0.51888769937087398</v>
      </c>
      <c r="J3239" s="13">
        <v>0.77805219999999997</v>
      </c>
      <c r="K3239" s="12">
        <v>1</v>
      </c>
      <c r="L3239" s="13">
        <v>0.78053490000000003</v>
      </c>
      <c r="M3239" s="13">
        <v>0.65559279999999998</v>
      </c>
      <c r="N3239" s="15">
        <f t="shared" si="100"/>
        <v>0.79434434697800227</v>
      </c>
    </row>
    <row r="3240" spans="1:14" x14ac:dyDescent="0.3">
      <c r="A3240" s="1" t="s">
        <v>344</v>
      </c>
      <c r="B3240" s="1" t="s">
        <v>153</v>
      </c>
      <c r="C3240" s="1">
        <v>2016</v>
      </c>
      <c r="D3240" s="13">
        <v>0.71522339999999995</v>
      </c>
      <c r="E3240" s="13">
        <v>0.8107396</v>
      </c>
      <c r="F3240" s="13">
        <v>0.71469740000000004</v>
      </c>
      <c r="G3240" s="13">
        <v>0.91528430000000005</v>
      </c>
      <c r="H3240" s="12">
        <v>1.0000000000000001E-5</v>
      </c>
      <c r="I3240" s="14">
        <f t="shared" si="101"/>
        <v>8.237591721031326E-2</v>
      </c>
      <c r="J3240" s="13">
        <v>0.84383090000000005</v>
      </c>
      <c r="K3240" s="13">
        <v>1</v>
      </c>
      <c r="L3240" s="13">
        <v>0.8265576</v>
      </c>
      <c r="M3240" s="13">
        <v>0.91532080000000005</v>
      </c>
      <c r="N3240" s="15">
        <f t="shared" si="100"/>
        <v>0.8938722807927636</v>
      </c>
    </row>
    <row r="3241" spans="1:14" x14ac:dyDescent="0.3">
      <c r="A3241" s="1" t="s">
        <v>344</v>
      </c>
      <c r="B3241" s="1" t="s">
        <v>153</v>
      </c>
      <c r="C3241" s="1">
        <v>2017</v>
      </c>
      <c r="D3241" s="13">
        <v>0.77418070000000005</v>
      </c>
      <c r="E3241" s="13">
        <v>1</v>
      </c>
      <c r="F3241" s="13">
        <v>0.55907779999999996</v>
      </c>
      <c r="G3241" s="13">
        <v>0.87914689999999995</v>
      </c>
      <c r="H3241" s="13">
        <v>0.14285709999999999</v>
      </c>
      <c r="I3241" s="14">
        <f t="shared" si="101"/>
        <v>0.55854166244366754</v>
      </c>
      <c r="J3241" s="13">
        <v>0.93377880000000002</v>
      </c>
      <c r="K3241" s="12">
        <v>1</v>
      </c>
      <c r="L3241" s="13">
        <v>0.87143559999999998</v>
      </c>
      <c r="M3241" s="12">
        <v>0.87917829999999997</v>
      </c>
      <c r="N3241" s="15">
        <f t="shared" si="100"/>
        <v>0.9196849231586407</v>
      </c>
    </row>
    <row r="3242" spans="1:14" x14ac:dyDescent="0.3">
      <c r="A3242" s="1" t="s">
        <v>344</v>
      </c>
      <c r="B3242" s="1" t="s">
        <v>153</v>
      </c>
      <c r="C3242" s="1">
        <v>2018</v>
      </c>
      <c r="D3242" s="13">
        <v>0.84942220000000002</v>
      </c>
      <c r="E3242" s="13">
        <v>0.98190739999999999</v>
      </c>
      <c r="F3242" s="13">
        <v>0.95965420000000001</v>
      </c>
      <c r="G3242" s="13">
        <v>0.9804503</v>
      </c>
      <c r="H3242" s="13">
        <v>0.14285709999999999</v>
      </c>
      <c r="I3242" s="14">
        <f t="shared" si="101"/>
        <v>0.64554610401138524</v>
      </c>
      <c r="J3242" s="13">
        <v>1</v>
      </c>
      <c r="K3242" s="12">
        <v>1</v>
      </c>
      <c r="L3242" s="13">
        <v>0.91534629999999995</v>
      </c>
      <c r="M3242" s="13">
        <v>0.98063029999999995</v>
      </c>
      <c r="N3242" s="15">
        <f t="shared" si="100"/>
        <v>0.97335818367683602</v>
      </c>
    </row>
    <row r="3243" spans="1:14" x14ac:dyDescent="0.3">
      <c r="A3243" s="1" t="s">
        <v>344</v>
      </c>
      <c r="B3243" s="1" t="s">
        <v>153</v>
      </c>
      <c r="C3243" s="1">
        <v>2019</v>
      </c>
      <c r="D3243" s="13">
        <v>0.92471110000000001</v>
      </c>
      <c r="E3243" s="13">
        <v>0.91228819999999999</v>
      </c>
      <c r="F3243" s="13">
        <v>0.42363109999999998</v>
      </c>
      <c r="G3243" s="13">
        <v>1</v>
      </c>
      <c r="H3243" s="13">
        <v>0.42857139999999999</v>
      </c>
      <c r="I3243" s="14">
        <f t="shared" si="101"/>
        <v>0.6871156335452947</v>
      </c>
      <c r="J3243" s="13">
        <v>0.95118139999999995</v>
      </c>
      <c r="K3243" s="12">
        <v>1</v>
      </c>
      <c r="L3243" s="12">
        <v>0.95820079999999996</v>
      </c>
      <c r="M3243" s="13">
        <v>1</v>
      </c>
      <c r="N3243" s="15">
        <f t="shared" si="100"/>
        <v>0.97707965319104317</v>
      </c>
    </row>
    <row r="3244" spans="1:14" x14ac:dyDescent="0.3">
      <c r="A3244" s="1" t="s">
        <v>344</v>
      </c>
      <c r="B3244" s="1" t="s">
        <v>153</v>
      </c>
      <c r="C3244" s="1">
        <v>2020</v>
      </c>
      <c r="D3244" s="13">
        <v>1</v>
      </c>
      <c r="E3244" s="13">
        <v>0.95147219999999999</v>
      </c>
      <c r="F3244" s="13">
        <v>0.66570600000000002</v>
      </c>
      <c r="G3244" s="13">
        <v>1</v>
      </c>
      <c r="H3244" s="13">
        <v>0.71428570000000002</v>
      </c>
      <c r="I3244" s="14">
        <f t="shared" si="101"/>
        <v>0.85331642678573449</v>
      </c>
      <c r="J3244" s="13">
        <v>0.80217280000000002</v>
      </c>
      <c r="K3244" s="12">
        <v>1</v>
      </c>
      <c r="L3244" s="13">
        <v>1</v>
      </c>
      <c r="M3244" s="13">
        <v>1</v>
      </c>
      <c r="N3244" s="15">
        <f t="shared" si="100"/>
        <v>0.94638311455148727</v>
      </c>
    </row>
    <row r="3245" spans="1:14" x14ac:dyDescent="0.3">
      <c r="A3245" s="1" t="s">
        <v>345</v>
      </c>
      <c r="B3245" s="1" t="s">
        <v>154</v>
      </c>
      <c r="C3245" s="1">
        <v>2000</v>
      </c>
      <c r="D3245" s="12">
        <v>1.0000000000000001E-5</v>
      </c>
      <c r="E3245" s="12">
        <v>1.0000000000000001E-5</v>
      </c>
      <c r="F3245" s="13">
        <v>0.63423339999999995</v>
      </c>
      <c r="G3245" s="12">
        <v>1.0000000000000001E-5</v>
      </c>
      <c r="H3245" s="12">
        <v>1.0000000000000001E-5</v>
      </c>
      <c r="I3245" s="14">
        <f t="shared" si="101"/>
        <v>9.1295594670303586E-5</v>
      </c>
      <c r="J3245" s="12">
        <v>1.0000000000000001E-5</v>
      </c>
      <c r="K3245" s="12">
        <v>1.0000000000000001E-5</v>
      </c>
      <c r="L3245" s="12">
        <v>1.0000000000000001E-5</v>
      </c>
      <c r="M3245" s="12">
        <v>1.0000000000000001E-5</v>
      </c>
      <c r="N3245" s="15">
        <f t="shared" si="100"/>
        <v>1.0000000000000001E-5</v>
      </c>
    </row>
    <row r="3246" spans="1:14" x14ac:dyDescent="0.3">
      <c r="A3246" s="1" t="s">
        <v>345</v>
      </c>
      <c r="B3246" s="1" t="s">
        <v>154</v>
      </c>
      <c r="C3246" s="1">
        <v>2001</v>
      </c>
      <c r="D3246" s="12">
        <v>1.0000000000000001E-5</v>
      </c>
      <c r="E3246" s="13">
        <v>2.1786799999999999E-2</v>
      </c>
      <c r="F3246" s="13">
        <v>0.75191030000000003</v>
      </c>
      <c r="G3246" s="13">
        <v>0.14595369999999999</v>
      </c>
      <c r="H3246" s="12">
        <v>1.0000000000000001E-5</v>
      </c>
      <c r="I3246" s="14">
        <f t="shared" si="101"/>
        <v>2.9903010817702541E-3</v>
      </c>
      <c r="J3246" s="13">
        <v>6.0388699999999997E-2</v>
      </c>
      <c r="K3246" s="12">
        <v>1.0000000000000001E-5</v>
      </c>
      <c r="L3246" s="13">
        <v>3.39244E-2</v>
      </c>
      <c r="M3246" s="13">
        <v>0.14584730000000001</v>
      </c>
      <c r="N3246" s="15">
        <f t="shared" si="100"/>
        <v>7.3933550435288315E-3</v>
      </c>
    </row>
    <row r="3247" spans="1:14" x14ac:dyDescent="0.3">
      <c r="A3247" s="1" t="s">
        <v>345</v>
      </c>
      <c r="B3247" s="1" t="s">
        <v>154</v>
      </c>
      <c r="C3247" s="1">
        <v>2002</v>
      </c>
      <c r="D3247" s="12">
        <v>1.0000000000000001E-5</v>
      </c>
      <c r="E3247" s="13">
        <v>0.10276449999999999</v>
      </c>
      <c r="F3247" s="13">
        <v>0.88996430000000004</v>
      </c>
      <c r="G3247" s="13">
        <v>0.29142600000000002</v>
      </c>
      <c r="H3247" s="12">
        <v>1.0000000000000001E-5</v>
      </c>
      <c r="I3247" s="14">
        <f t="shared" si="101"/>
        <v>4.8433828420152356E-3</v>
      </c>
      <c r="J3247" s="13">
        <v>0.12077739999999999</v>
      </c>
      <c r="K3247" s="12">
        <v>1.0000000000000001E-5</v>
      </c>
      <c r="L3247" s="13">
        <v>6.7999599999999993E-2</v>
      </c>
      <c r="M3247" s="13">
        <v>0.29169460000000003</v>
      </c>
      <c r="N3247" s="15">
        <f t="shared" si="100"/>
        <v>1.2440994723542414E-2</v>
      </c>
    </row>
    <row r="3248" spans="1:14" x14ac:dyDescent="0.3">
      <c r="A3248" s="1" t="s">
        <v>345</v>
      </c>
      <c r="B3248" s="1" t="s">
        <v>154</v>
      </c>
      <c r="C3248" s="1">
        <v>2003</v>
      </c>
      <c r="D3248" s="12">
        <v>1.0000000000000001E-5</v>
      </c>
      <c r="E3248" s="13">
        <v>0.27760790000000002</v>
      </c>
      <c r="F3248" s="12">
        <v>1.0000000000000001E-5</v>
      </c>
      <c r="G3248" s="13">
        <v>0.43737979999999999</v>
      </c>
      <c r="H3248" s="12">
        <v>1.0000000000000001E-5</v>
      </c>
      <c r="I3248" s="14">
        <f t="shared" si="101"/>
        <v>6.5593092734297898E-4</v>
      </c>
      <c r="J3248" s="13">
        <v>0.18116599999999999</v>
      </c>
      <c r="K3248" s="12">
        <v>1.0000000000000001E-5</v>
      </c>
      <c r="L3248" s="13">
        <v>0.1020754</v>
      </c>
      <c r="M3248" s="13">
        <v>0.43754189999999998</v>
      </c>
      <c r="N3248" s="15">
        <f t="shared" si="100"/>
        <v>1.6865699517857689E-2</v>
      </c>
    </row>
    <row r="3249" spans="1:14" x14ac:dyDescent="0.3">
      <c r="A3249" s="1" t="s">
        <v>345</v>
      </c>
      <c r="B3249" s="1" t="s">
        <v>154</v>
      </c>
      <c r="C3249" s="1">
        <v>2004</v>
      </c>
      <c r="D3249" s="12">
        <v>1.0000000000000001E-5</v>
      </c>
      <c r="E3249" s="13">
        <v>0.3843297</v>
      </c>
      <c r="F3249" s="13">
        <v>0.81253180000000003</v>
      </c>
      <c r="G3249" s="13">
        <v>0.75385340000000001</v>
      </c>
      <c r="H3249" s="12">
        <v>1.0000000000000001E-5</v>
      </c>
      <c r="I3249" s="14">
        <f t="shared" si="101"/>
        <v>7.4880070108674568E-3</v>
      </c>
      <c r="J3249" s="13">
        <v>0.24155470000000001</v>
      </c>
      <c r="K3249" s="12">
        <v>1.0000000000000001E-5</v>
      </c>
      <c r="L3249" s="13">
        <v>0.13615050000000001</v>
      </c>
      <c r="M3249" s="13">
        <v>0.75398980000000004</v>
      </c>
      <c r="N3249" s="15">
        <f t="shared" si="100"/>
        <v>2.2315162352064641E-2</v>
      </c>
    </row>
    <row r="3250" spans="1:14" x14ac:dyDescent="0.3">
      <c r="A3250" s="1" t="s">
        <v>345</v>
      </c>
      <c r="B3250" s="1" t="s">
        <v>154</v>
      </c>
      <c r="C3250" s="1">
        <v>2005</v>
      </c>
      <c r="D3250" s="12">
        <v>1.0000000000000001E-5</v>
      </c>
      <c r="E3250" s="13">
        <v>0.4277725</v>
      </c>
      <c r="F3250" s="13">
        <v>0.63474269999999999</v>
      </c>
      <c r="G3250" s="13">
        <v>0.75385340000000001</v>
      </c>
      <c r="H3250" s="12">
        <v>1.0000000000000001E-5</v>
      </c>
      <c r="I3250" s="14">
        <f t="shared" si="101"/>
        <v>7.2814772160068901E-3</v>
      </c>
      <c r="J3250" s="13">
        <v>0.30194339999999997</v>
      </c>
      <c r="K3250" s="12">
        <v>1.0000000000000001E-5</v>
      </c>
      <c r="L3250" s="13">
        <v>0.17249729999999999</v>
      </c>
      <c r="M3250" s="13">
        <v>0.75398980000000004</v>
      </c>
      <c r="N3250" s="15">
        <f t="shared" si="100"/>
        <v>2.5033312933900584E-2</v>
      </c>
    </row>
    <row r="3251" spans="1:14" x14ac:dyDescent="0.3">
      <c r="A3251" s="1" t="s">
        <v>345</v>
      </c>
      <c r="B3251" s="1" t="s">
        <v>154</v>
      </c>
      <c r="C3251" s="1">
        <v>2006</v>
      </c>
      <c r="D3251" s="12">
        <v>1.0000000000000001E-5</v>
      </c>
      <c r="E3251" s="13">
        <v>0.47463810000000001</v>
      </c>
      <c r="F3251" s="13">
        <v>0.83545599999999998</v>
      </c>
      <c r="G3251" s="13">
        <v>0.75385340000000001</v>
      </c>
      <c r="H3251" s="12">
        <v>1.0000000000000001E-5</v>
      </c>
      <c r="I3251" s="14">
        <f t="shared" si="101"/>
        <v>7.8544289486896027E-3</v>
      </c>
      <c r="J3251" s="13">
        <v>0.36233209999999999</v>
      </c>
      <c r="K3251" s="12">
        <v>1.0000000000000001E-5</v>
      </c>
      <c r="L3251" s="13">
        <v>0.2112677</v>
      </c>
      <c r="M3251" s="13">
        <v>0.75398980000000004</v>
      </c>
      <c r="N3251" s="15">
        <f t="shared" si="100"/>
        <v>2.7562991206312785E-2</v>
      </c>
    </row>
    <row r="3252" spans="1:14" x14ac:dyDescent="0.3">
      <c r="A3252" s="1" t="s">
        <v>345</v>
      </c>
      <c r="B3252" s="1" t="s">
        <v>154</v>
      </c>
      <c r="C3252" s="1">
        <v>2007</v>
      </c>
      <c r="D3252" s="12">
        <v>1.0000000000000001E-5</v>
      </c>
      <c r="E3252" s="13">
        <v>0.7070476</v>
      </c>
      <c r="F3252" s="13">
        <v>0.54508409999999996</v>
      </c>
      <c r="G3252" s="13">
        <v>0.76011569999999995</v>
      </c>
      <c r="H3252" s="12">
        <v>1.0000000000000001E-5</v>
      </c>
      <c r="I3252" s="14">
        <f t="shared" si="101"/>
        <v>7.8227305931807094E-3</v>
      </c>
      <c r="J3252" s="13">
        <v>0.43748569999999998</v>
      </c>
      <c r="K3252" s="12">
        <v>1.0000000000000001E-5</v>
      </c>
      <c r="L3252" s="12">
        <v>0.25261289999999997</v>
      </c>
      <c r="M3252" s="12">
        <v>0.76026179999999999</v>
      </c>
      <c r="N3252" s="15">
        <f t="shared" si="100"/>
        <v>3.0275800791513104E-2</v>
      </c>
    </row>
    <row r="3253" spans="1:14" x14ac:dyDescent="0.3">
      <c r="A3253" s="1" t="s">
        <v>345</v>
      </c>
      <c r="B3253" s="1" t="s">
        <v>154</v>
      </c>
      <c r="C3253" s="1">
        <v>2008</v>
      </c>
      <c r="D3253" s="12">
        <v>1.0000000000000001E-5</v>
      </c>
      <c r="E3253" s="13">
        <v>0.73527310000000001</v>
      </c>
      <c r="F3253" s="13">
        <v>0.34335199999999999</v>
      </c>
      <c r="G3253" s="13">
        <v>0.766378</v>
      </c>
      <c r="H3253" s="12">
        <v>1.0000000000000001E-5</v>
      </c>
      <c r="I3253" s="14">
        <f t="shared" si="101"/>
        <v>7.1998965703769565E-3</v>
      </c>
      <c r="J3253" s="13">
        <v>0.5052565</v>
      </c>
      <c r="K3253" s="12">
        <v>1.0000000000000001E-5</v>
      </c>
      <c r="L3253" s="13">
        <v>0.2960778</v>
      </c>
      <c r="M3253" s="13">
        <v>0.76653369999999998</v>
      </c>
      <c r="N3253" s="15">
        <f t="shared" si="100"/>
        <v>3.2723688645518501E-2</v>
      </c>
    </row>
    <row r="3254" spans="1:14" x14ac:dyDescent="0.3">
      <c r="A3254" s="1" t="s">
        <v>345</v>
      </c>
      <c r="B3254" s="1" t="s">
        <v>154</v>
      </c>
      <c r="C3254" s="1">
        <v>2009</v>
      </c>
      <c r="D3254" s="12">
        <v>1.0000000000000001E-5</v>
      </c>
      <c r="E3254" s="13">
        <v>0.49128529999999998</v>
      </c>
      <c r="F3254" s="13">
        <v>0.51299039999999996</v>
      </c>
      <c r="G3254" s="13">
        <v>0.77263959999999998</v>
      </c>
      <c r="H3254" s="12">
        <v>1.0000000000000001E-5</v>
      </c>
      <c r="I3254" s="14">
        <f t="shared" si="101"/>
        <v>7.2091488745742284E-3</v>
      </c>
      <c r="J3254" s="13">
        <v>0.61471869999999995</v>
      </c>
      <c r="K3254" s="12">
        <v>1.0000000000000001E-5</v>
      </c>
      <c r="L3254" s="13">
        <v>0.34211760000000002</v>
      </c>
      <c r="M3254" s="13">
        <v>0.77280530000000003</v>
      </c>
      <c r="N3254" s="15">
        <f t="shared" si="100"/>
        <v>3.570511887517519E-2</v>
      </c>
    </row>
    <row r="3255" spans="1:14" x14ac:dyDescent="0.3">
      <c r="A3255" s="1" t="s">
        <v>345</v>
      </c>
      <c r="B3255" s="1" t="s">
        <v>154</v>
      </c>
      <c r="C3255" s="1">
        <v>2010</v>
      </c>
      <c r="D3255" s="12">
        <v>1.0000000000000001E-5</v>
      </c>
      <c r="E3255" s="13">
        <v>0.73157059999999996</v>
      </c>
      <c r="F3255" s="13">
        <v>0.93428429999999996</v>
      </c>
      <c r="G3255" s="13">
        <v>0.77890190000000004</v>
      </c>
      <c r="H3255" s="12">
        <v>1.0000000000000001E-5</v>
      </c>
      <c r="I3255" s="14">
        <f t="shared" si="101"/>
        <v>8.8154322408708647E-3</v>
      </c>
      <c r="J3255" s="13">
        <v>0.65804260000000003</v>
      </c>
      <c r="K3255" s="12">
        <v>1.0000000000000001E-5</v>
      </c>
      <c r="L3255" s="13">
        <v>0.39042900000000003</v>
      </c>
      <c r="M3255" s="13">
        <v>0.77907720000000003</v>
      </c>
      <c r="N3255" s="15">
        <f t="shared" si="100"/>
        <v>3.761353430153181E-2</v>
      </c>
    </row>
    <row r="3256" spans="1:14" x14ac:dyDescent="0.3">
      <c r="A3256" s="1" t="s">
        <v>345</v>
      </c>
      <c r="B3256" s="1" t="s">
        <v>154</v>
      </c>
      <c r="C3256" s="1">
        <v>2011</v>
      </c>
      <c r="D3256" s="12">
        <v>1.0000000000000001E-5</v>
      </c>
      <c r="E3256" s="13">
        <v>0.94046929999999995</v>
      </c>
      <c r="F3256" s="13">
        <v>0.53031079999999997</v>
      </c>
      <c r="G3256" s="13">
        <v>0.78516410000000003</v>
      </c>
      <c r="H3256" s="12">
        <v>1.0000000000000001E-5</v>
      </c>
      <c r="I3256" s="14">
        <f t="shared" si="101"/>
        <v>8.2902400463485664E-3</v>
      </c>
      <c r="J3256" s="13">
        <v>0.68000720000000003</v>
      </c>
      <c r="K3256" s="12">
        <v>1.0000000000000001E-5</v>
      </c>
      <c r="L3256" s="13">
        <v>0.44101200000000002</v>
      </c>
      <c r="M3256" s="13">
        <v>0.78534919999999997</v>
      </c>
      <c r="N3256" s="15">
        <f t="shared" si="100"/>
        <v>3.9174790345640871E-2</v>
      </c>
    </row>
    <row r="3257" spans="1:14" x14ac:dyDescent="0.3">
      <c r="A3257" s="1" t="s">
        <v>345</v>
      </c>
      <c r="B3257" s="1" t="s">
        <v>154</v>
      </c>
      <c r="C3257" s="1">
        <v>2012</v>
      </c>
      <c r="D3257" s="12">
        <v>1.0000000000000001E-5</v>
      </c>
      <c r="E3257" s="13">
        <v>1</v>
      </c>
      <c r="F3257" s="13">
        <v>0.36831380000000002</v>
      </c>
      <c r="G3257" s="13">
        <v>0.79142570000000001</v>
      </c>
      <c r="H3257" s="12">
        <v>1.0000000000000001E-5</v>
      </c>
      <c r="I3257" s="14">
        <f t="shared" si="101"/>
        <v>7.8149396408659158E-3</v>
      </c>
      <c r="J3257" s="13">
        <v>0.70703340000000003</v>
      </c>
      <c r="K3257" s="12">
        <v>1.0000000000000001E-5</v>
      </c>
      <c r="L3257" s="13">
        <v>0.49401800000000001</v>
      </c>
      <c r="M3257" s="13">
        <v>0.79162120000000002</v>
      </c>
      <c r="N3257" s="15">
        <f t="shared" si="100"/>
        <v>4.0777916281057987E-2</v>
      </c>
    </row>
    <row r="3258" spans="1:14" x14ac:dyDescent="0.3">
      <c r="A3258" s="1" t="s">
        <v>345</v>
      </c>
      <c r="B3258" s="1" t="s">
        <v>154</v>
      </c>
      <c r="C3258" s="1">
        <v>2013</v>
      </c>
      <c r="D3258" s="12">
        <v>1.0000000000000001E-5</v>
      </c>
      <c r="E3258" s="13">
        <v>0.89497720000000003</v>
      </c>
      <c r="F3258" s="13">
        <v>0.80794699999999997</v>
      </c>
      <c r="G3258" s="13">
        <v>0.79768790000000001</v>
      </c>
      <c r="H3258" s="12">
        <v>1.0000000000000001E-5</v>
      </c>
      <c r="I3258" s="14">
        <f t="shared" si="101"/>
        <v>8.9578867943323291E-3</v>
      </c>
      <c r="J3258" s="13">
        <v>0.72858959999999995</v>
      </c>
      <c r="K3258" s="12">
        <v>1.0000000000000001E-5</v>
      </c>
      <c r="L3258" s="13">
        <v>0.54944749999999998</v>
      </c>
      <c r="M3258" s="13">
        <v>0.79789270000000001</v>
      </c>
      <c r="N3258" s="15">
        <f t="shared" si="100"/>
        <v>4.2275467146933803E-2</v>
      </c>
    </row>
    <row r="3259" spans="1:14" x14ac:dyDescent="0.3">
      <c r="A3259" s="1" t="s">
        <v>345</v>
      </c>
      <c r="B3259" s="1" t="s">
        <v>154</v>
      </c>
      <c r="C3259" s="1">
        <v>2014</v>
      </c>
      <c r="D3259" s="12">
        <v>1.0000000000000001E-5</v>
      </c>
      <c r="E3259" s="13">
        <v>0.83825349999999998</v>
      </c>
      <c r="F3259" s="13">
        <v>0.33469179999999998</v>
      </c>
      <c r="G3259" s="13">
        <v>0.80395030000000001</v>
      </c>
      <c r="H3259" s="12">
        <v>1.0000000000000001E-5</v>
      </c>
      <c r="I3259" s="14">
        <f t="shared" si="101"/>
        <v>7.4242045652295353E-3</v>
      </c>
      <c r="J3259" s="13">
        <v>0.75365649999999995</v>
      </c>
      <c r="K3259" s="12">
        <v>1.0000000000000001E-5</v>
      </c>
      <c r="L3259" s="13">
        <v>0.60699729999999996</v>
      </c>
      <c r="M3259" s="13">
        <v>0.80416469999999995</v>
      </c>
      <c r="N3259" s="15">
        <f t="shared" si="100"/>
        <v>4.3795178764488081E-2</v>
      </c>
    </row>
    <row r="3260" spans="1:14" x14ac:dyDescent="0.3">
      <c r="A3260" s="1" t="s">
        <v>345</v>
      </c>
      <c r="B3260" s="1" t="s">
        <v>154</v>
      </c>
      <c r="C3260" s="1">
        <v>2015</v>
      </c>
      <c r="D3260" s="12">
        <v>1.0000000000000001E-5</v>
      </c>
      <c r="E3260" s="13">
        <v>0.89448519999999998</v>
      </c>
      <c r="F3260" s="13">
        <v>0.69791139999999996</v>
      </c>
      <c r="G3260" s="13">
        <v>0.81021180000000004</v>
      </c>
      <c r="H3260" s="12">
        <v>1.0000000000000001E-5</v>
      </c>
      <c r="I3260" s="14">
        <f t="shared" si="101"/>
        <v>8.7255819776292012E-3</v>
      </c>
      <c r="J3260" s="13">
        <v>0.8009136</v>
      </c>
      <c r="K3260" s="12">
        <v>1</v>
      </c>
      <c r="L3260" s="13">
        <v>0.66696999999999995</v>
      </c>
      <c r="M3260" s="13">
        <v>0.81043670000000001</v>
      </c>
      <c r="N3260" s="15">
        <f t="shared" si="100"/>
        <v>0.81115297798427033</v>
      </c>
    </row>
    <row r="3261" spans="1:14" x14ac:dyDescent="0.3">
      <c r="A3261" s="1" t="s">
        <v>345</v>
      </c>
      <c r="B3261" s="1" t="s">
        <v>154</v>
      </c>
      <c r="C3261" s="1">
        <v>2016</v>
      </c>
      <c r="D3261" s="12">
        <v>1.0000000000000001E-5</v>
      </c>
      <c r="E3261" s="13">
        <v>0.90517150000000002</v>
      </c>
      <c r="F3261" s="13">
        <v>1</v>
      </c>
      <c r="G3261" s="13">
        <v>0.81647409999999998</v>
      </c>
      <c r="H3261" s="12">
        <v>1.0000000000000001E-5</v>
      </c>
      <c r="I3261" s="14">
        <f t="shared" si="101"/>
        <v>9.4131430106069933E-3</v>
      </c>
      <c r="J3261" s="13">
        <v>0.83483479999999999</v>
      </c>
      <c r="K3261" s="12">
        <v>1</v>
      </c>
      <c r="L3261" s="13">
        <v>0.72921429999999998</v>
      </c>
      <c r="M3261" s="13">
        <v>0.81670869999999995</v>
      </c>
      <c r="N3261" s="15">
        <f t="shared" si="100"/>
        <v>0.83971270796229591</v>
      </c>
    </row>
    <row r="3262" spans="1:14" x14ac:dyDescent="0.3">
      <c r="A3262" s="1" t="s">
        <v>345</v>
      </c>
      <c r="B3262" s="1" t="s">
        <v>154</v>
      </c>
      <c r="C3262" s="1">
        <v>2017</v>
      </c>
      <c r="D3262" s="12">
        <v>1.0000000000000001E-5</v>
      </c>
      <c r="E3262" s="13">
        <v>0.89781250000000001</v>
      </c>
      <c r="F3262" s="13">
        <v>0.8329088</v>
      </c>
      <c r="G3262" s="13">
        <v>1</v>
      </c>
      <c r="H3262" s="12">
        <v>1.0000000000000001E-5</v>
      </c>
      <c r="I3262" s="14">
        <f t="shared" si="101"/>
        <v>9.4353196904954657E-3</v>
      </c>
      <c r="J3262" s="13">
        <v>0.88410849999999996</v>
      </c>
      <c r="K3262" s="12">
        <v>1</v>
      </c>
      <c r="L3262" s="13">
        <v>0.79357889999999998</v>
      </c>
      <c r="M3262" s="13">
        <v>1</v>
      </c>
      <c r="N3262" s="15">
        <f t="shared" si="100"/>
        <v>0.91521666503774668</v>
      </c>
    </row>
    <row r="3263" spans="1:14" x14ac:dyDescent="0.3">
      <c r="A3263" s="1" t="s">
        <v>345</v>
      </c>
      <c r="B3263" s="1" t="s">
        <v>154</v>
      </c>
      <c r="C3263" s="1">
        <v>2018</v>
      </c>
      <c r="D3263" s="12">
        <v>1.0000000000000001E-5</v>
      </c>
      <c r="E3263" s="13">
        <v>0.87820260000000006</v>
      </c>
      <c r="F3263" s="13">
        <v>0.74732549999999998</v>
      </c>
      <c r="G3263" s="13">
        <v>0.50963409999999998</v>
      </c>
      <c r="H3263" s="12">
        <v>1.0000000000000001E-5</v>
      </c>
      <c r="I3263" s="14">
        <f t="shared" si="101"/>
        <v>8.0329044259156088E-3</v>
      </c>
      <c r="J3263" s="13">
        <v>0.94349059999999996</v>
      </c>
      <c r="K3263" s="12">
        <v>1</v>
      </c>
      <c r="L3263" s="13">
        <v>0.86021499999999995</v>
      </c>
      <c r="M3263" s="13">
        <v>0.50951800000000003</v>
      </c>
      <c r="N3263" s="15">
        <f t="shared" si="100"/>
        <v>0.80191073999485618</v>
      </c>
    </row>
    <row r="3264" spans="1:14" x14ac:dyDescent="0.3">
      <c r="A3264" s="1" t="s">
        <v>345</v>
      </c>
      <c r="B3264" s="1" t="s">
        <v>154</v>
      </c>
      <c r="C3264" s="1">
        <v>2019</v>
      </c>
      <c r="D3264" s="12">
        <v>1.0000000000000001E-5</v>
      </c>
      <c r="E3264" s="13">
        <v>0.87516550000000004</v>
      </c>
      <c r="F3264" s="13">
        <v>0.89709629999999996</v>
      </c>
      <c r="G3264" s="13">
        <v>0.71483620000000003</v>
      </c>
      <c r="H3264" s="12">
        <v>1.0000000000000001E-5</v>
      </c>
      <c r="I3264" s="14">
        <f t="shared" si="101"/>
        <v>8.9089630639973463E-3</v>
      </c>
      <c r="J3264" s="13">
        <v>1</v>
      </c>
      <c r="K3264" s="13">
        <v>1</v>
      </c>
      <c r="L3264" s="13">
        <v>0.92912329999999999</v>
      </c>
      <c r="M3264" s="13">
        <v>0.71504800000000002</v>
      </c>
      <c r="N3264" s="15">
        <f t="shared" si="100"/>
        <v>0.90282200711600735</v>
      </c>
    </row>
    <row r="3265" spans="1:14" x14ac:dyDescent="0.3">
      <c r="A3265" s="1" t="s">
        <v>345</v>
      </c>
      <c r="B3265" s="1" t="s">
        <v>154</v>
      </c>
      <c r="C3265" s="1">
        <v>2020</v>
      </c>
      <c r="D3265" s="12">
        <v>1.0000000000000001E-5</v>
      </c>
      <c r="E3265" s="13">
        <v>0.89014550000000003</v>
      </c>
      <c r="F3265" s="13">
        <v>0.74936320000000001</v>
      </c>
      <c r="G3265" s="13">
        <v>0.35163800000000001</v>
      </c>
      <c r="H3265" s="12">
        <v>1.0000000000000001E-5</v>
      </c>
      <c r="I3265" s="14">
        <f t="shared" si="101"/>
        <v>7.4825535350018808E-3</v>
      </c>
      <c r="J3265" s="13">
        <v>0.97354350000000001</v>
      </c>
      <c r="K3265" s="12">
        <v>1</v>
      </c>
      <c r="L3265" s="13">
        <v>1</v>
      </c>
      <c r="M3265" s="13">
        <v>0.35191499999999998</v>
      </c>
      <c r="N3265" s="15">
        <f t="shared" si="100"/>
        <v>0.76506491295924373</v>
      </c>
    </row>
    <row r="3266" spans="1:14" x14ac:dyDescent="0.3">
      <c r="A3266" s="1" t="s">
        <v>346</v>
      </c>
      <c r="B3266" s="1" t="s">
        <v>155</v>
      </c>
      <c r="C3266" s="1">
        <v>2000</v>
      </c>
      <c r="D3266" s="13">
        <v>1</v>
      </c>
      <c r="E3266" s="12">
        <v>1.0000000000000001E-5</v>
      </c>
      <c r="F3266" s="13">
        <v>5.7989699999999998E-2</v>
      </c>
      <c r="G3266" s="12">
        <v>1.0000000000000001E-5</v>
      </c>
      <c r="H3266" s="13">
        <v>0.25</v>
      </c>
      <c r="I3266" s="14">
        <f t="shared" si="101"/>
        <v>4.2880335448078136E-3</v>
      </c>
      <c r="J3266" s="13">
        <v>6.77426E-2</v>
      </c>
      <c r="K3266" s="12">
        <v>1.0000000000000001E-5</v>
      </c>
      <c r="L3266" s="12">
        <v>1.0000000000000001E-5</v>
      </c>
      <c r="M3266" s="12">
        <v>1.0000000000000001E-5</v>
      </c>
      <c r="N3266" s="15">
        <f t="shared" si="100"/>
        <v>9.0722595235777974E-5</v>
      </c>
    </row>
    <row r="3267" spans="1:14" x14ac:dyDescent="0.3">
      <c r="A3267" s="1" t="s">
        <v>346</v>
      </c>
      <c r="B3267" s="1" t="s">
        <v>155</v>
      </c>
      <c r="C3267" s="1">
        <v>2001</v>
      </c>
      <c r="D3267" s="13">
        <v>0.95049609999999995</v>
      </c>
      <c r="E3267" s="13">
        <v>1.3561999999999999E-3</v>
      </c>
      <c r="F3267" s="12">
        <v>1.0000000000000001E-5</v>
      </c>
      <c r="G3267" s="13">
        <v>4.9822100000000001E-2</v>
      </c>
      <c r="H3267" s="13">
        <v>0.375</v>
      </c>
      <c r="I3267" s="14">
        <f t="shared" si="101"/>
        <v>1.1921900014824818E-2</v>
      </c>
      <c r="J3267" s="13">
        <v>6.0530399999999998E-2</v>
      </c>
      <c r="K3267" s="12">
        <v>1.0000000000000001E-5</v>
      </c>
      <c r="L3267" s="13">
        <v>4.0814299999999998E-2</v>
      </c>
      <c r="M3267" s="13">
        <v>5.1968100000000003E-2</v>
      </c>
      <c r="N3267" s="15">
        <f t="shared" si="100"/>
        <v>5.9859169051131519E-3</v>
      </c>
    </row>
    <row r="3268" spans="1:14" x14ac:dyDescent="0.3">
      <c r="A3268" s="1" t="s">
        <v>346</v>
      </c>
      <c r="B3268" s="1" t="s">
        <v>155</v>
      </c>
      <c r="C3268" s="1">
        <v>2002</v>
      </c>
      <c r="D3268" s="13">
        <v>0.90099229999999997</v>
      </c>
      <c r="E3268" s="13">
        <v>4.0599299999999998E-2</v>
      </c>
      <c r="F3268" s="13">
        <v>0.31701030000000002</v>
      </c>
      <c r="G3268" s="13">
        <v>0.1032028</v>
      </c>
      <c r="H3268" s="13">
        <v>0.5</v>
      </c>
      <c r="I3268" s="14">
        <f t="shared" si="101"/>
        <v>0.22667044466159683</v>
      </c>
      <c r="J3268" s="13">
        <v>5.3318200000000003E-2</v>
      </c>
      <c r="K3268" s="12">
        <v>1.0000000000000001E-5</v>
      </c>
      <c r="L3268" s="13">
        <v>8.2612099999999994E-2</v>
      </c>
      <c r="M3268" s="13">
        <v>0.10393620000000001</v>
      </c>
      <c r="N3268" s="15">
        <f t="shared" si="100"/>
        <v>8.2256740087243655E-3</v>
      </c>
    </row>
    <row r="3269" spans="1:14" x14ac:dyDescent="0.3">
      <c r="A3269" s="1" t="s">
        <v>346</v>
      </c>
      <c r="B3269" s="1" t="s">
        <v>155</v>
      </c>
      <c r="C3269" s="1">
        <v>2003</v>
      </c>
      <c r="D3269" s="13">
        <v>0.85148840000000003</v>
      </c>
      <c r="E3269" s="13">
        <v>5.8035900000000001E-2</v>
      </c>
      <c r="F3269" s="13">
        <v>0.46713919999999998</v>
      </c>
      <c r="G3269" s="13">
        <v>0.25266909999999998</v>
      </c>
      <c r="H3269" s="13">
        <v>0.25</v>
      </c>
      <c r="I3269" s="14">
        <f t="shared" si="101"/>
        <v>0.27087116951592533</v>
      </c>
      <c r="J3269" s="13">
        <v>4.6106000000000001E-2</v>
      </c>
      <c r="K3269" s="12">
        <v>1.0000000000000001E-5</v>
      </c>
      <c r="L3269" s="13">
        <v>0.12539349999999999</v>
      </c>
      <c r="M3269" s="13">
        <v>0.25328020000000001</v>
      </c>
      <c r="N3269" s="15">
        <f t="shared" si="100"/>
        <v>1.1000398742631961E-2</v>
      </c>
    </row>
    <row r="3270" spans="1:14" x14ac:dyDescent="0.3">
      <c r="A3270" s="1" t="s">
        <v>346</v>
      </c>
      <c r="B3270" s="1" t="s">
        <v>155</v>
      </c>
      <c r="C3270" s="1">
        <v>2004</v>
      </c>
      <c r="D3270" s="13">
        <v>0.80198429999999998</v>
      </c>
      <c r="E3270" s="13">
        <v>7.1468500000000004E-2</v>
      </c>
      <c r="F3270" s="13">
        <v>0.3208763</v>
      </c>
      <c r="G3270" s="13">
        <v>0.40213529999999997</v>
      </c>
      <c r="H3270" s="13">
        <v>0.25</v>
      </c>
      <c r="I3270" s="14">
        <f t="shared" si="101"/>
        <v>0.28404429845839158</v>
      </c>
      <c r="J3270" s="13">
        <v>3.8893799999999999E-2</v>
      </c>
      <c r="K3270" s="12">
        <v>1.0000000000000001E-5</v>
      </c>
      <c r="L3270" s="13">
        <v>0.1692565</v>
      </c>
      <c r="M3270" s="13">
        <v>0.40262409999999998</v>
      </c>
      <c r="N3270" s="15">
        <f t="shared" si="100"/>
        <v>1.2759432975212516E-2</v>
      </c>
    </row>
    <row r="3271" spans="1:14" x14ac:dyDescent="0.3">
      <c r="A3271" s="1" t="s">
        <v>346</v>
      </c>
      <c r="B3271" s="1" t="s">
        <v>155</v>
      </c>
      <c r="C3271" s="1">
        <v>2005</v>
      </c>
      <c r="D3271" s="13">
        <v>0.75248040000000005</v>
      </c>
      <c r="E3271" s="13">
        <v>0.1563697</v>
      </c>
      <c r="F3271" s="13">
        <v>0.67590209999999995</v>
      </c>
      <c r="G3271" s="13">
        <v>0.55160149999999997</v>
      </c>
      <c r="H3271" s="13">
        <v>0.125</v>
      </c>
      <c r="I3271" s="14">
        <f t="shared" si="101"/>
        <v>0.35303145977919242</v>
      </c>
      <c r="J3271" s="13">
        <v>3.1681599999999997E-2</v>
      </c>
      <c r="K3271" s="12">
        <v>1.0000000000000001E-5</v>
      </c>
      <c r="L3271" s="13">
        <v>0.2138079</v>
      </c>
      <c r="M3271" s="13">
        <v>0.55196800000000001</v>
      </c>
      <c r="N3271" s="15">
        <f t="shared" si="100"/>
        <v>1.3905486530212594E-2</v>
      </c>
    </row>
    <row r="3272" spans="1:14" x14ac:dyDescent="0.3">
      <c r="A3272" s="1" t="s">
        <v>346</v>
      </c>
      <c r="B3272" s="1" t="s">
        <v>155</v>
      </c>
      <c r="C3272" s="1">
        <v>2006</v>
      </c>
      <c r="D3272" s="13">
        <v>0.7029765</v>
      </c>
      <c r="E3272" s="13">
        <v>0.23720240000000001</v>
      </c>
      <c r="F3272" s="13">
        <v>0.50515469999999996</v>
      </c>
      <c r="G3272" s="13">
        <v>0.70106760000000001</v>
      </c>
      <c r="H3272" s="13">
        <v>0.25</v>
      </c>
      <c r="I3272" s="14">
        <f t="shared" si="101"/>
        <v>0.4303648942957034</v>
      </c>
      <c r="J3272" s="13">
        <v>2.4469399999999999E-2</v>
      </c>
      <c r="K3272" s="12">
        <v>1.0000000000000001E-5</v>
      </c>
      <c r="L3272" s="13">
        <v>0.25953959999999998</v>
      </c>
      <c r="M3272" s="13">
        <v>0.70131209999999999</v>
      </c>
      <c r="N3272" s="15">
        <f t="shared" si="100"/>
        <v>1.4527288817673966E-2</v>
      </c>
    </row>
    <row r="3273" spans="1:14" x14ac:dyDescent="0.3">
      <c r="A3273" s="1" t="s">
        <v>346</v>
      </c>
      <c r="B3273" s="1" t="s">
        <v>155</v>
      </c>
      <c r="C3273" s="1">
        <v>2007</v>
      </c>
      <c r="D3273" s="13">
        <v>0.65347270000000002</v>
      </c>
      <c r="E3273" s="13">
        <v>0.33809790000000001</v>
      </c>
      <c r="F3273" s="13">
        <v>0.17525769999999999</v>
      </c>
      <c r="G3273" s="13">
        <v>0.85053380000000001</v>
      </c>
      <c r="H3273" s="13">
        <v>0.25</v>
      </c>
      <c r="I3273" s="14">
        <f t="shared" si="101"/>
        <v>0.3829267653124257</v>
      </c>
      <c r="J3273" s="13">
        <v>1.6329199999999999E-2</v>
      </c>
      <c r="K3273" s="12">
        <v>1.0000000000000001E-5</v>
      </c>
      <c r="L3273" s="13">
        <v>0.3061565</v>
      </c>
      <c r="M3273" s="13">
        <v>0.85065599999999997</v>
      </c>
      <c r="N3273" s="15">
        <f t="shared" si="100"/>
        <v>1.4360368702681417E-2</v>
      </c>
    </row>
    <row r="3274" spans="1:14" x14ac:dyDescent="0.3">
      <c r="A3274" s="1" t="s">
        <v>346</v>
      </c>
      <c r="B3274" s="1" t="s">
        <v>155</v>
      </c>
      <c r="C3274" s="1">
        <v>2008</v>
      </c>
      <c r="D3274" s="13">
        <v>0.60396879999999997</v>
      </c>
      <c r="E3274" s="13">
        <v>0.36039949999999998</v>
      </c>
      <c r="F3274" s="13">
        <v>0.380799</v>
      </c>
      <c r="G3274" s="13">
        <v>1</v>
      </c>
      <c r="H3274" s="13">
        <v>0.25</v>
      </c>
      <c r="I3274" s="14">
        <f t="shared" si="101"/>
        <v>0.46056072319281327</v>
      </c>
      <c r="J3274" s="13">
        <v>8.5132000000000003E-3</v>
      </c>
      <c r="K3274" s="12">
        <v>1.0000000000000001E-5</v>
      </c>
      <c r="L3274" s="13">
        <v>0.35385529999999998</v>
      </c>
      <c r="M3274" s="13">
        <v>1</v>
      </c>
      <c r="N3274" s="15">
        <f t="shared" si="100"/>
        <v>1.3174363293651322E-2</v>
      </c>
    </row>
    <row r="3275" spans="1:14" x14ac:dyDescent="0.3">
      <c r="A3275" s="1" t="s">
        <v>346</v>
      </c>
      <c r="B3275" s="1" t="s">
        <v>155</v>
      </c>
      <c r="C3275" s="1">
        <v>2009</v>
      </c>
      <c r="D3275" s="13">
        <v>0.55446459999999997</v>
      </c>
      <c r="E3275" s="13">
        <v>0.44338490000000003</v>
      </c>
      <c r="F3275" s="13">
        <v>0.71649479999999999</v>
      </c>
      <c r="G3275" s="13">
        <v>1</v>
      </c>
      <c r="H3275" s="12">
        <v>1.0000000000000001E-5</v>
      </c>
      <c r="I3275" s="14">
        <f t="shared" si="101"/>
        <v>7.0659986971798233E-2</v>
      </c>
      <c r="J3275" s="12">
        <v>1.0000000000000001E-5</v>
      </c>
      <c r="K3275" s="12">
        <v>1.0000000000000001E-5</v>
      </c>
      <c r="L3275" s="13">
        <v>0.40243899999999999</v>
      </c>
      <c r="M3275" s="13">
        <v>1</v>
      </c>
      <c r="N3275" s="15">
        <f t="shared" si="100"/>
        <v>2.5186917248168589E-3</v>
      </c>
    </row>
    <row r="3276" spans="1:14" x14ac:dyDescent="0.3">
      <c r="A3276" s="1" t="s">
        <v>346</v>
      </c>
      <c r="B3276" s="1" t="s">
        <v>155</v>
      </c>
      <c r="C3276" s="1">
        <v>2010</v>
      </c>
      <c r="D3276" s="13">
        <v>0.4932744</v>
      </c>
      <c r="E3276" s="13">
        <v>0.43793860000000001</v>
      </c>
      <c r="F3276" s="13">
        <v>0.80025769999999996</v>
      </c>
      <c r="G3276" s="13">
        <v>1</v>
      </c>
      <c r="H3276" s="13">
        <v>0.25</v>
      </c>
      <c r="I3276" s="14">
        <f t="shared" si="101"/>
        <v>0.53349989045415502</v>
      </c>
      <c r="J3276" s="13">
        <v>8.2201899999999994E-2</v>
      </c>
      <c r="K3276" s="12">
        <v>1.0000000000000001E-5</v>
      </c>
      <c r="L3276" s="13">
        <v>0.45210450000000002</v>
      </c>
      <c r="M3276" s="13">
        <v>1</v>
      </c>
      <c r="N3276" s="15">
        <f t="shared" ref="N3276:N3339" si="102">GEOMEAN(J3276,K3276,L3276,M3276)</f>
        <v>2.4690516295007056E-2</v>
      </c>
    </row>
    <row r="3277" spans="1:14" x14ac:dyDescent="0.3">
      <c r="A3277" s="1" t="s">
        <v>346</v>
      </c>
      <c r="B3277" s="1" t="s">
        <v>155</v>
      </c>
      <c r="C3277" s="1">
        <v>2011</v>
      </c>
      <c r="D3277" s="13">
        <v>0.44394699999999998</v>
      </c>
      <c r="E3277" s="13">
        <v>0.52667149999999996</v>
      </c>
      <c r="F3277" s="13">
        <v>0.59020609999999996</v>
      </c>
      <c r="G3277" s="13">
        <v>1</v>
      </c>
      <c r="H3277" s="13">
        <v>0.25</v>
      </c>
      <c r="I3277" s="14">
        <f t="shared" si="101"/>
        <v>0.50999148986942544</v>
      </c>
      <c r="J3277" s="13">
        <v>0.17253859999999999</v>
      </c>
      <c r="K3277" s="12">
        <v>1.0000000000000001E-5</v>
      </c>
      <c r="L3277" s="13">
        <v>0.50275380000000003</v>
      </c>
      <c r="M3277" s="13">
        <v>1</v>
      </c>
      <c r="N3277" s="15">
        <f t="shared" si="102"/>
        <v>3.0518304920012378E-2</v>
      </c>
    </row>
    <row r="3278" spans="1:14" x14ac:dyDescent="0.3">
      <c r="A3278" s="1" t="s">
        <v>346</v>
      </c>
      <c r="B3278" s="1" t="s">
        <v>155</v>
      </c>
      <c r="C3278" s="1">
        <v>2012</v>
      </c>
      <c r="D3278" s="13">
        <v>0.39461940000000001</v>
      </c>
      <c r="E3278" s="13">
        <v>0.5337539</v>
      </c>
      <c r="F3278" s="13">
        <v>0.60180409999999995</v>
      </c>
      <c r="G3278" s="13">
        <v>1</v>
      </c>
      <c r="H3278" s="13">
        <v>0.25</v>
      </c>
      <c r="I3278" s="14">
        <f t="shared" si="101"/>
        <v>0.50139838275582294</v>
      </c>
      <c r="J3278" s="13">
        <v>0.26872109999999999</v>
      </c>
      <c r="K3278" s="12">
        <v>1.0000000000000001E-5</v>
      </c>
      <c r="L3278" s="12">
        <v>0.55448459999999999</v>
      </c>
      <c r="M3278" s="12">
        <v>1</v>
      </c>
      <c r="N3278" s="15">
        <f t="shared" si="102"/>
        <v>3.493798180668975E-2</v>
      </c>
    </row>
    <row r="3279" spans="1:14" x14ac:dyDescent="0.3">
      <c r="A3279" s="1" t="s">
        <v>346</v>
      </c>
      <c r="B3279" s="1" t="s">
        <v>155</v>
      </c>
      <c r="C3279" s="1">
        <v>2013</v>
      </c>
      <c r="D3279" s="13">
        <v>0.34529209999999999</v>
      </c>
      <c r="E3279" s="13">
        <v>0.51592979999999999</v>
      </c>
      <c r="F3279" s="13">
        <v>0.5650773</v>
      </c>
      <c r="G3279" s="13">
        <v>1</v>
      </c>
      <c r="H3279" s="13">
        <v>0.125</v>
      </c>
      <c r="I3279" s="14">
        <f t="shared" si="101"/>
        <v>0.41683005530027051</v>
      </c>
      <c r="J3279" s="13">
        <v>0.3860266</v>
      </c>
      <c r="K3279" s="12">
        <v>1.0000000000000001E-5</v>
      </c>
      <c r="L3279" s="13">
        <v>0.60700229999999999</v>
      </c>
      <c r="M3279" s="13">
        <v>1</v>
      </c>
      <c r="N3279" s="15">
        <f t="shared" si="102"/>
        <v>3.9124778521235713E-2</v>
      </c>
    </row>
    <row r="3280" spans="1:14" x14ac:dyDescent="0.3">
      <c r="A3280" s="1" t="s">
        <v>346</v>
      </c>
      <c r="B3280" s="1" t="s">
        <v>155</v>
      </c>
      <c r="C3280" s="1">
        <v>2014</v>
      </c>
      <c r="D3280" s="13">
        <v>0.29596450000000002</v>
      </c>
      <c r="E3280" s="13">
        <v>0.60588969999999998</v>
      </c>
      <c r="F3280" s="13">
        <v>0.61404639999999999</v>
      </c>
      <c r="G3280" s="13">
        <v>1</v>
      </c>
      <c r="H3280" s="12">
        <v>1.0000000000000001E-5</v>
      </c>
      <c r="I3280" s="14">
        <f t="shared" si="101"/>
        <v>6.4323086597456128E-2</v>
      </c>
      <c r="J3280" s="13">
        <v>0.46962179999999998</v>
      </c>
      <c r="K3280" s="12">
        <v>1.0000000000000001E-5</v>
      </c>
      <c r="L3280" s="13">
        <v>0.66070010000000001</v>
      </c>
      <c r="M3280" s="13">
        <v>1</v>
      </c>
      <c r="N3280" s="15">
        <f t="shared" si="102"/>
        <v>4.1969921347518507E-2</v>
      </c>
    </row>
    <row r="3281" spans="1:14" x14ac:dyDescent="0.3">
      <c r="A3281" s="1" t="s">
        <v>346</v>
      </c>
      <c r="B3281" s="1" t="s">
        <v>155</v>
      </c>
      <c r="C3281" s="1">
        <v>2015</v>
      </c>
      <c r="D3281" s="13">
        <v>0.2466372</v>
      </c>
      <c r="E3281" s="13">
        <v>0.73502820000000002</v>
      </c>
      <c r="F3281" s="13">
        <v>0.62886600000000004</v>
      </c>
      <c r="G3281" s="13">
        <v>1</v>
      </c>
      <c r="H3281" s="12">
        <v>1.0000000000000001E-5</v>
      </c>
      <c r="I3281" s="14">
        <f t="shared" si="101"/>
        <v>6.4771527569463833E-2</v>
      </c>
      <c r="J3281" s="13">
        <v>0.56001809999999996</v>
      </c>
      <c r="K3281" s="13">
        <v>1</v>
      </c>
      <c r="L3281" s="13">
        <v>0.7153815</v>
      </c>
      <c r="M3281" s="13">
        <v>1</v>
      </c>
      <c r="N3281" s="15">
        <f t="shared" si="102"/>
        <v>0.7955819881206414</v>
      </c>
    </row>
    <row r="3282" spans="1:14" x14ac:dyDescent="0.3">
      <c r="A3282" s="1" t="s">
        <v>346</v>
      </c>
      <c r="B3282" s="1" t="s">
        <v>155</v>
      </c>
      <c r="C3282" s="1">
        <v>2016</v>
      </c>
      <c r="D3282" s="13">
        <v>0.19731209999999999</v>
      </c>
      <c r="E3282" s="13">
        <v>0.78544360000000002</v>
      </c>
      <c r="F3282" s="13">
        <v>0.69523190000000001</v>
      </c>
      <c r="G3282" s="13">
        <v>1</v>
      </c>
      <c r="H3282" s="13">
        <v>0.25</v>
      </c>
      <c r="I3282" s="14">
        <f t="shared" si="101"/>
        <v>0.48536413823982222</v>
      </c>
      <c r="J3282" s="13">
        <v>0.65886900000000004</v>
      </c>
      <c r="K3282" s="12">
        <v>1</v>
      </c>
      <c r="L3282" s="13">
        <v>0.77084980000000003</v>
      </c>
      <c r="M3282" s="13">
        <v>1</v>
      </c>
      <c r="N3282" s="15">
        <f t="shared" si="102"/>
        <v>0.84419389981714543</v>
      </c>
    </row>
    <row r="3283" spans="1:14" x14ac:dyDescent="0.3">
      <c r="A3283" s="1" t="s">
        <v>346</v>
      </c>
      <c r="B3283" s="1" t="s">
        <v>155</v>
      </c>
      <c r="C3283" s="1">
        <v>2017</v>
      </c>
      <c r="D3283" s="13">
        <v>0.14798710000000001</v>
      </c>
      <c r="E3283" s="13">
        <v>0.83402940000000003</v>
      </c>
      <c r="F3283" s="13">
        <v>1</v>
      </c>
      <c r="G3283" s="13">
        <v>1</v>
      </c>
      <c r="H3283" s="13">
        <v>0.125</v>
      </c>
      <c r="I3283" s="14">
        <f t="shared" si="101"/>
        <v>0.43417323407838404</v>
      </c>
      <c r="J3283" s="13">
        <v>0.76602919999999997</v>
      </c>
      <c r="K3283" s="12">
        <v>1</v>
      </c>
      <c r="L3283" s="13">
        <v>0.82710450000000002</v>
      </c>
      <c r="M3283" s="13">
        <v>1</v>
      </c>
      <c r="N3283" s="15">
        <f t="shared" si="102"/>
        <v>0.89217782992751893</v>
      </c>
    </row>
    <row r="3284" spans="1:14" x14ac:dyDescent="0.3">
      <c r="A3284" s="1" t="s">
        <v>346</v>
      </c>
      <c r="B3284" s="1" t="s">
        <v>155</v>
      </c>
      <c r="C3284" s="1">
        <v>2018</v>
      </c>
      <c r="D3284" s="13">
        <v>9.8662E-2</v>
      </c>
      <c r="E3284" s="13">
        <v>0.98355360000000003</v>
      </c>
      <c r="F3284" s="13">
        <v>0.59213919999999998</v>
      </c>
      <c r="G3284" s="13">
        <v>1</v>
      </c>
      <c r="H3284" s="13">
        <v>0.125</v>
      </c>
      <c r="I3284" s="14">
        <f t="shared" si="101"/>
        <v>0.37261158585279974</v>
      </c>
      <c r="J3284" s="13">
        <v>0.88086430000000004</v>
      </c>
      <c r="K3284" s="13">
        <v>1</v>
      </c>
      <c r="L3284" s="13">
        <v>0.8839496</v>
      </c>
      <c r="M3284" s="13">
        <v>1</v>
      </c>
      <c r="N3284" s="15">
        <f t="shared" si="102"/>
        <v>0.93936446683155372</v>
      </c>
    </row>
    <row r="3285" spans="1:14" x14ac:dyDescent="0.3">
      <c r="A3285" s="1" t="s">
        <v>346</v>
      </c>
      <c r="B3285" s="1" t="s">
        <v>155</v>
      </c>
      <c r="C3285" s="1">
        <v>2019</v>
      </c>
      <c r="D3285" s="13">
        <v>4.9325099999999997E-2</v>
      </c>
      <c r="E3285" s="13">
        <v>1</v>
      </c>
      <c r="F3285" s="13">
        <v>0.92332479999999995</v>
      </c>
      <c r="G3285" s="13">
        <v>1</v>
      </c>
      <c r="H3285" s="13">
        <v>1</v>
      </c>
      <c r="I3285" s="14">
        <f t="shared" si="101"/>
        <v>0.53911882273853007</v>
      </c>
      <c r="J3285" s="13">
        <v>1</v>
      </c>
      <c r="K3285" s="12">
        <v>1</v>
      </c>
      <c r="L3285" s="13">
        <v>0.94167970000000001</v>
      </c>
      <c r="M3285" s="13">
        <v>1</v>
      </c>
      <c r="N3285" s="15">
        <f t="shared" si="102"/>
        <v>0.98508975428048839</v>
      </c>
    </row>
    <row r="3286" spans="1:14" x14ac:dyDescent="0.3">
      <c r="A3286" s="1" t="s">
        <v>346</v>
      </c>
      <c r="B3286" s="1" t="s">
        <v>155</v>
      </c>
      <c r="C3286" s="1">
        <v>2020</v>
      </c>
      <c r="D3286" s="12">
        <v>1.0000000000000001E-5</v>
      </c>
      <c r="E3286" s="13">
        <v>0.94222240000000002</v>
      </c>
      <c r="F3286" s="13">
        <v>0.67847930000000001</v>
      </c>
      <c r="G3286" s="13">
        <v>1</v>
      </c>
      <c r="H3286" s="13">
        <v>0.75</v>
      </c>
      <c r="I3286" s="14">
        <f t="shared" si="101"/>
        <v>8.632771744341329E-2</v>
      </c>
      <c r="J3286" s="13">
        <v>0.97373690000000002</v>
      </c>
      <c r="K3286" s="12">
        <v>1</v>
      </c>
      <c r="L3286" s="13">
        <v>1</v>
      </c>
      <c r="M3286" s="13">
        <v>1</v>
      </c>
      <c r="N3286" s="15">
        <f t="shared" si="102"/>
        <v>0.99336855198765406</v>
      </c>
    </row>
    <row r="3287" spans="1:14" x14ac:dyDescent="0.3">
      <c r="A3287" s="1" t="s">
        <v>347</v>
      </c>
      <c r="B3287" s="1" t="s">
        <v>156</v>
      </c>
      <c r="C3287" s="1">
        <v>2000</v>
      </c>
      <c r="D3287" s="12">
        <v>1.0000000000000001E-5</v>
      </c>
      <c r="E3287" s="13">
        <v>0.80037250000000004</v>
      </c>
      <c r="F3287" s="13">
        <v>0.51586339999999997</v>
      </c>
      <c r="G3287" s="13">
        <v>1</v>
      </c>
      <c r="H3287" s="13">
        <v>1</v>
      </c>
      <c r="I3287" s="14">
        <f t="shared" si="101"/>
        <v>8.3784826544510527E-2</v>
      </c>
      <c r="J3287" s="13">
        <v>0.91956139999999997</v>
      </c>
      <c r="K3287" s="13">
        <v>1</v>
      </c>
      <c r="L3287" s="12">
        <v>1.0000000000000001E-5</v>
      </c>
      <c r="M3287" s="13">
        <v>1</v>
      </c>
      <c r="N3287" s="15">
        <f t="shared" si="102"/>
        <v>5.5067477522936559E-2</v>
      </c>
    </row>
    <row r="3288" spans="1:14" x14ac:dyDescent="0.3">
      <c r="A3288" s="1" t="s">
        <v>347</v>
      </c>
      <c r="B3288" s="1" t="s">
        <v>156</v>
      </c>
      <c r="C3288" s="1">
        <v>2001</v>
      </c>
      <c r="D3288" s="13">
        <v>2.12106E-2</v>
      </c>
      <c r="E3288" s="13">
        <v>0.81967239999999997</v>
      </c>
      <c r="F3288" s="13">
        <v>0.62873699999999999</v>
      </c>
      <c r="G3288" s="13">
        <v>0.93097649999999998</v>
      </c>
      <c r="H3288" s="13">
        <v>0.25</v>
      </c>
      <c r="I3288" s="14">
        <f t="shared" si="101"/>
        <v>0.30276676622588378</v>
      </c>
      <c r="J3288" s="13">
        <v>0.91485680000000003</v>
      </c>
      <c r="K3288" s="13">
        <v>1</v>
      </c>
      <c r="L3288" s="13">
        <v>1.5429099999999999E-2</v>
      </c>
      <c r="M3288" s="13">
        <v>0.93045469999999997</v>
      </c>
      <c r="N3288" s="15">
        <f t="shared" si="102"/>
        <v>0.33853005911934203</v>
      </c>
    </row>
    <row r="3289" spans="1:14" x14ac:dyDescent="0.3">
      <c r="A3289" s="1" t="s">
        <v>347</v>
      </c>
      <c r="B3289" s="1" t="s">
        <v>156</v>
      </c>
      <c r="C3289" s="1">
        <v>2002</v>
      </c>
      <c r="D3289" s="13">
        <v>4.3340200000000002E-2</v>
      </c>
      <c r="E3289" s="13">
        <v>0.84025939999999999</v>
      </c>
      <c r="F3289" s="13">
        <v>0.55064060000000004</v>
      </c>
      <c r="G3289" s="13">
        <v>0.86111119999999997</v>
      </c>
      <c r="H3289" s="12">
        <v>1.0000000000000001E-5</v>
      </c>
      <c r="I3289" s="14">
        <f t="shared" si="101"/>
        <v>4.4406480273240512E-2</v>
      </c>
      <c r="J3289" s="13">
        <v>0.91015230000000003</v>
      </c>
      <c r="K3289" s="13">
        <v>1</v>
      </c>
      <c r="L3289" s="13">
        <v>5.6029299999999997E-2</v>
      </c>
      <c r="M3289" s="13">
        <v>0.86069119999999999</v>
      </c>
      <c r="N3289" s="15">
        <f t="shared" si="102"/>
        <v>0.45771395915289892</v>
      </c>
    </row>
    <row r="3290" spans="1:14" x14ac:dyDescent="0.3">
      <c r="A3290" s="1" t="s">
        <v>347</v>
      </c>
      <c r="B3290" s="1" t="s">
        <v>156</v>
      </c>
      <c r="C3290" s="1">
        <v>2003</v>
      </c>
      <c r="D3290" s="13">
        <v>6.4544599999999994E-2</v>
      </c>
      <c r="E3290" s="13">
        <v>1</v>
      </c>
      <c r="F3290" s="12">
        <v>1.0000000000000001E-5</v>
      </c>
      <c r="G3290" s="13">
        <v>0.7912458</v>
      </c>
      <c r="H3290" s="13">
        <v>0.25</v>
      </c>
      <c r="I3290" s="14">
        <f t="shared" si="101"/>
        <v>4.18044263218336E-2</v>
      </c>
      <c r="J3290" s="13">
        <v>0.90544769999999997</v>
      </c>
      <c r="K3290" s="12">
        <v>1</v>
      </c>
      <c r="L3290" s="13">
        <v>0.1144964</v>
      </c>
      <c r="M3290" s="13">
        <v>0.79092790000000002</v>
      </c>
      <c r="N3290" s="15">
        <f t="shared" si="102"/>
        <v>0.53511610806966503</v>
      </c>
    </row>
    <row r="3291" spans="1:14" x14ac:dyDescent="0.3">
      <c r="A3291" s="1" t="s">
        <v>347</v>
      </c>
      <c r="B3291" s="1" t="s">
        <v>156</v>
      </c>
      <c r="C3291" s="1">
        <v>2004</v>
      </c>
      <c r="D3291" s="13">
        <v>8.5755200000000004E-2</v>
      </c>
      <c r="E3291" s="13">
        <v>0.85967300000000002</v>
      </c>
      <c r="F3291" s="13">
        <v>0.36058570000000001</v>
      </c>
      <c r="G3291" s="13">
        <v>0.72138049999999998</v>
      </c>
      <c r="H3291" s="12">
        <v>1.0000000000000001E-5</v>
      </c>
      <c r="I3291" s="14">
        <f t="shared" si="101"/>
        <v>4.5347497949715591E-2</v>
      </c>
      <c r="J3291" s="13">
        <v>0.90074310000000002</v>
      </c>
      <c r="K3291" s="12">
        <v>1</v>
      </c>
      <c r="L3291" s="13">
        <v>0.18351709999999999</v>
      </c>
      <c r="M3291" s="13">
        <v>0.72116449999999999</v>
      </c>
      <c r="N3291" s="15">
        <f t="shared" si="102"/>
        <v>0.58759481575500427</v>
      </c>
    </row>
    <row r="3292" spans="1:14" x14ac:dyDescent="0.3">
      <c r="A3292" s="1" t="s">
        <v>347</v>
      </c>
      <c r="B3292" s="1" t="s">
        <v>156</v>
      </c>
      <c r="C3292" s="1">
        <v>2005</v>
      </c>
      <c r="D3292" s="13">
        <v>0.103296</v>
      </c>
      <c r="E3292" s="13">
        <v>0.78839159999999997</v>
      </c>
      <c r="F3292" s="13">
        <v>0.38895669999999999</v>
      </c>
      <c r="G3292" s="13">
        <v>0.65151519999999996</v>
      </c>
      <c r="H3292" s="13">
        <v>0.5</v>
      </c>
      <c r="I3292" s="14">
        <f t="shared" si="101"/>
        <v>0.40061228335663407</v>
      </c>
      <c r="J3292" s="13">
        <v>0.89603860000000002</v>
      </c>
      <c r="K3292" s="12">
        <v>1</v>
      </c>
      <c r="L3292" s="13">
        <v>0.26187700000000003</v>
      </c>
      <c r="M3292" s="13">
        <v>0.65107400000000004</v>
      </c>
      <c r="N3292" s="15">
        <f t="shared" si="102"/>
        <v>0.6251922807187561</v>
      </c>
    </row>
    <row r="3293" spans="1:14" x14ac:dyDescent="0.3">
      <c r="A3293" s="1" t="s">
        <v>347</v>
      </c>
      <c r="B3293" s="1" t="s">
        <v>156</v>
      </c>
      <c r="C3293" s="1">
        <v>2006</v>
      </c>
      <c r="D3293" s="13">
        <v>0.12633839999999999</v>
      </c>
      <c r="E3293" s="13">
        <v>0.84055469999999999</v>
      </c>
      <c r="F3293" s="13">
        <v>0.15924340000000001</v>
      </c>
      <c r="G3293" s="13">
        <v>0.64646459999999994</v>
      </c>
      <c r="H3293" s="13">
        <v>0.5</v>
      </c>
      <c r="I3293" s="14">
        <f t="shared" si="101"/>
        <v>0.35280563211635685</v>
      </c>
      <c r="J3293" s="13">
        <v>0.89133410000000002</v>
      </c>
      <c r="K3293" s="13">
        <v>1</v>
      </c>
      <c r="L3293" s="13">
        <v>0.33455279999999998</v>
      </c>
      <c r="M3293" s="13">
        <v>0.64623260000000005</v>
      </c>
      <c r="N3293" s="15">
        <f t="shared" si="102"/>
        <v>0.6625574068217307</v>
      </c>
    </row>
    <row r="3294" spans="1:14" x14ac:dyDescent="0.3">
      <c r="A3294" s="1" t="s">
        <v>347</v>
      </c>
      <c r="B3294" s="1" t="s">
        <v>156</v>
      </c>
      <c r="C3294" s="1">
        <v>2007</v>
      </c>
      <c r="D3294" s="13">
        <v>0.15030589999999999</v>
      </c>
      <c r="E3294" s="13">
        <v>0.89009199999999999</v>
      </c>
      <c r="F3294" s="13">
        <v>0.80262350000000005</v>
      </c>
      <c r="G3294" s="13">
        <v>0.64141409999999999</v>
      </c>
      <c r="H3294" s="13">
        <v>0.5</v>
      </c>
      <c r="I3294" s="14">
        <f t="shared" si="101"/>
        <v>0.50980754765695802</v>
      </c>
      <c r="J3294" s="13">
        <v>1</v>
      </c>
      <c r="K3294" s="13">
        <v>1</v>
      </c>
      <c r="L3294" s="13">
        <v>0.40682279999999998</v>
      </c>
      <c r="M3294" s="13">
        <v>0.64104240000000001</v>
      </c>
      <c r="N3294" s="15">
        <f t="shared" si="102"/>
        <v>0.71461645149394593</v>
      </c>
    </row>
    <row r="3295" spans="1:14" x14ac:dyDescent="0.3">
      <c r="A3295" s="1" t="s">
        <v>347</v>
      </c>
      <c r="B3295" s="1" t="s">
        <v>156</v>
      </c>
      <c r="C3295" s="1">
        <v>2008</v>
      </c>
      <c r="D3295" s="13">
        <v>0.17243549999999999</v>
      </c>
      <c r="E3295" s="13">
        <v>0.82357610000000003</v>
      </c>
      <c r="F3295" s="13">
        <v>0.57138500000000003</v>
      </c>
      <c r="G3295" s="13">
        <v>0.63636369999999998</v>
      </c>
      <c r="H3295" s="13">
        <v>0.5</v>
      </c>
      <c r="I3295" s="14">
        <f t="shared" si="101"/>
        <v>0.48126793874397072</v>
      </c>
      <c r="J3295" s="13">
        <v>0.99147640000000004</v>
      </c>
      <c r="K3295" s="13">
        <v>1</v>
      </c>
      <c r="L3295" s="13">
        <v>0.47908970000000001</v>
      </c>
      <c r="M3295" s="13">
        <v>0.63589569999999995</v>
      </c>
      <c r="N3295" s="15">
        <f t="shared" si="102"/>
        <v>0.74134655860170706</v>
      </c>
    </row>
    <row r="3296" spans="1:14" x14ac:dyDescent="0.3">
      <c r="A3296" s="1" t="s">
        <v>347</v>
      </c>
      <c r="B3296" s="1" t="s">
        <v>156</v>
      </c>
      <c r="C3296" s="1">
        <v>2009</v>
      </c>
      <c r="D3296" s="13">
        <v>0.19364609999999999</v>
      </c>
      <c r="E3296" s="13">
        <v>0.52230449999999995</v>
      </c>
      <c r="F3296" s="13">
        <v>0.56711409999999995</v>
      </c>
      <c r="G3296" s="13">
        <v>0.63131300000000001</v>
      </c>
      <c r="H3296" s="13">
        <v>0.25</v>
      </c>
      <c r="I3296" s="14">
        <f t="shared" si="101"/>
        <v>0.39026314649509081</v>
      </c>
      <c r="J3296" s="13">
        <v>0.76436590000000004</v>
      </c>
      <c r="K3296" s="12">
        <v>1</v>
      </c>
      <c r="L3296" s="13">
        <v>0.5509539</v>
      </c>
      <c r="M3296" s="13">
        <v>0.63072720000000004</v>
      </c>
      <c r="N3296" s="15">
        <f t="shared" si="102"/>
        <v>0.71790095568473256</v>
      </c>
    </row>
    <row r="3297" spans="1:14" x14ac:dyDescent="0.3">
      <c r="A3297" s="1" t="s">
        <v>347</v>
      </c>
      <c r="B3297" s="1" t="s">
        <v>156</v>
      </c>
      <c r="C3297" s="1">
        <v>2010</v>
      </c>
      <c r="D3297" s="13">
        <v>0.21485670000000001</v>
      </c>
      <c r="E3297" s="13">
        <v>0.6274788</v>
      </c>
      <c r="F3297" s="13">
        <v>0.57992679999999996</v>
      </c>
      <c r="G3297" s="13">
        <v>0.6262626</v>
      </c>
      <c r="H3297" s="13">
        <v>0.25</v>
      </c>
      <c r="I3297" s="14">
        <f t="shared" si="101"/>
        <v>0.41453721427664575</v>
      </c>
      <c r="J3297" s="13">
        <v>0.81646160000000001</v>
      </c>
      <c r="K3297" s="13">
        <v>1</v>
      </c>
      <c r="L3297" s="13">
        <v>0.58911939999999996</v>
      </c>
      <c r="M3297" s="13">
        <v>0.62599499999999997</v>
      </c>
      <c r="N3297" s="15">
        <f t="shared" si="102"/>
        <v>0.74075994054088101</v>
      </c>
    </row>
    <row r="3298" spans="1:14" x14ac:dyDescent="0.3">
      <c r="A3298" s="1" t="s">
        <v>347</v>
      </c>
      <c r="B3298" s="1" t="s">
        <v>156</v>
      </c>
      <c r="C3298" s="1">
        <v>2011</v>
      </c>
      <c r="D3298" s="13">
        <v>0.33653850000000002</v>
      </c>
      <c r="E3298" s="13">
        <v>0.71509060000000002</v>
      </c>
      <c r="F3298" s="13">
        <v>0.25411840000000002</v>
      </c>
      <c r="G3298" s="13">
        <v>0.51851840000000005</v>
      </c>
      <c r="H3298" s="12">
        <v>1.0000000000000001E-5</v>
      </c>
      <c r="I3298" s="14">
        <f t="shared" ref="I3298:I3361" si="103">GEOMEAN(D3298,E3298,F3298,G3298,H3298)</f>
        <v>5.0146337776549949E-2</v>
      </c>
      <c r="J3298" s="13">
        <v>0.80707499999999999</v>
      </c>
      <c r="K3298" s="13">
        <v>1</v>
      </c>
      <c r="L3298" s="13">
        <v>0.62687910000000002</v>
      </c>
      <c r="M3298" s="13">
        <v>0.51829139999999996</v>
      </c>
      <c r="N3298" s="15">
        <f t="shared" si="102"/>
        <v>0.71559602925810617</v>
      </c>
    </row>
    <row r="3299" spans="1:14" x14ac:dyDescent="0.3">
      <c r="A3299" s="1" t="s">
        <v>347</v>
      </c>
      <c r="B3299" s="1" t="s">
        <v>156</v>
      </c>
      <c r="C3299" s="1">
        <v>2012</v>
      </c>
      <c r="D3299" s="13">
        <v>0.45822030000000002</v>
      </c>
      <c r="E3299" s="13">
        <v>0.67721969999999998</v>
      </c>
      <c r="F3299" s="13">
        <v>0.67388650000000005</v>
      </c>
      <c r="G3299" s="13">
        <v>0.41077439999999998</v>
      </c>
      <c r="H3299" s="13">
        <v>0.75</v>
      </c>
      <c r="I3299" s="14">
        <f t="shared" si="103"/>
        <v>0.57784460062435106</v>
      </c>
      <c r="J3299" s="13">
        <v>0.82908839999999995</v>
      </c>
      <c r="K3299" s="13">
        <v>1</v>
      </c>
      <c r="L3299" s="13">
        <v>0.66463570000000005</v>
      </c>
      <c r="M3299" s="13">
        <v>0.4105877</v>
      </c>
      <c r="N3299" s="15">
        <f t="shared" si="102"/>
        <v>0.68967996453295677</v>
      </c>
    </row>
    <row r="3300" spans="1:14" x14ac:dyDescent="0.3">
      <c r="A3300" s="1" t="s">
        <v>347</v>
      </c>
      <c r="B3300" s="1" t="s">
        <v>156</v>
      </c>
      <c r="C3300" s="1">
        <v>2013</v>
      </c>
      <c r="D3300" s="13">
        <v>0.57990209999999998</v>
      </c>
      <c r="E3300" s="13">
        <v>0.63564639999999994</v>
      </c>
      <c r="F3300" s="13">
        <v>0.54118370000000005</v>
      </c>
      <c r="G3300" s="13">
        <v>0.30303029999999997</v>
      </c>
      <c r="H3300" s="13">
        <v>0.25</v>
      </c>
      <c r="I3300" s="14">
        <f t="shared" si="103"/>
        <v>0.4323826003328019</v>
      </c>
      <c r="J3300" s="13">
        <v>0.78276429999999997</v>
      </c>
      <c r="K3300" s="13">
        <v>1</v>
      </c>
      <c r="L3300" s="13">
        <v>0.7023954</v>
      </c>
      <c r="M3300" s="13">
        <v>0.30288409999999999</v>
      </c>
      <c r="N3300" s="15">
        <f t="shared" si="102"/>
        <v>0.63881085330262333</v>
      </c>
    </row>
    <row r="3301" spans="1:14" x14ac:dyDescent="0.3">
      <c r="A3301" s="1" t="s">
        <v>347</v>
      </c>
      <c r="B3301" s="1" t="s">
        <v>156</v>
      </c>
      <c r="C3301" s="1">
        <v>2014</v>
      </c>
      <c r="D3301" s="13">
        <v>0.70437159999999999</v>
      </c>
      <c r="E3301" s="13">
        <v>0.437913</v>
      </c>
      <c r="F3301" s="13">
        <v>0.60097619999999996</v>
      </c>
      <c r="G3301" s="13">
        <v>0.19528619999999999</v>
      </c>
      <c r="H3301" s="12">
        <v>1.0000000000000001E-5</v>
      </c>
      <c r="I3301" s="14">
        <f t="shared" si="103"/>
        <v>5.1492467150851512E-2</v>
      </c>
      <c r="J3301" s="13">
        <v>0.81041229999999997</v>
      </c>
      <c r="K3301" s="12">
        <v>1</v>
      </c>
      <c r="L3301" s="13">
        <v>0.74015500000000001</v>
      </c>
      <c r="M3301" s="13">
        <v>0.1951804</v>
      </c>
      <c r="N3301" s="15">
        <f t="shared" si="102"/>
        <v>0.5849466070574727</v>
      </c>
    </row>
    <row r="3302" spans="1:14" x14ac:dyDescent="0.3">
      <c r="A3302" s="1" t="s">
        <v>347</v>
      </c>
      <c r="B3302" s="1" t="s">
        <v>156</v>
      </c>
      <c r="C3302" s="1">
        <v>2015</v>
      </c>
      <c r="D3302" s="13">
        <v>0.8260596</v>
      </c>
      <c r="E3302" s="13">
        <v>0.15437190000000001</v>
      </c>
      <c r="F3302" s="13">
        <v>0.70988410000000002</v>
      </c>
      <c r="G3302" s="12">
        <v>1.0000000000000001E-5</v>
      </c>
      <c r="H3302" s="12">
        <v>1.0000000000000001E-5</v>
      </c>
      <c r="I3302" s="14">
        <f t="shared" si="103"/>
        <v>6.1851952860041051E-3</v>
      </c>
      <c r="J3302" s="13">
        <v>0.5050346</v>
      </c>
      <c r="K3302" s="12">
        <v>1.0000000000000001E-5</v>
      </c>
      <c r="L3302" s="12">
        <v>0.77791169999999998</v>
      </c>
      <c r="M3302" s="12">
        <v>1.0000000000000001E-5</v>
      </c>
      <c r="N3302" s="15">
        <f t="shared" si="102"/>
        <v>2.5035879872072606E-3</v>
      </c>
    </row>
    <row r="3303" spans="1:14" x14ac:dyDescent="0.3">
      <c r="A3303" s="1" t="s">
        <v>347</v>
      </c>
      <c r="B3303" s="1" t="s">
        <v>156</v>
      </c>
      <c r="C3303" s="1">
        <v>2016</v>
      </c>
      <c r="D3303" s="13">
        <v>0.86513790000000002</v>
      </c>
      <c r="E3303" s="13">
        <v>0.21870890000000001</v>
      </c>
      <c r="F3303" s="13">
        <v>0.72178160000000002</v>
      </c>
      <c r="G3303" s="13">
        <v>2.3569E-2</v>
      </c>
      <c r="H3303" s="13">
        <v>0.5</v>
      </c>
      <c r="I3303" s="14">
        <f t="shared" si="103"/>
        <v>0.27627001567936527</v>
      </c>
      <c r="J3303" s="13">
        <v>0.43294199999999999</v>
      </c>
      <c r="K3303" s="12">
        <v>1.0000000000000001E-5</v>
      </c>
      <c r="L3303" s="13">
        <v>0.81567140000000005</v>
      </c>
      <c r="M3303" s="12">
        <v>2.3552500000000001E-2</v>
      </c>
      <c r="N3303" s="15">
        <f t="shared" si="102"/>
        <v>1.698226023103952E-2</v>
      </c>
    </row>
    <row r="3304" spans="1:14" x14ac:dyDescent="0.3">
      <c r="A3304" s="1" t="s">
        <v>347</v>
      </c>
      <c r="B3304" s="1" t="s">
        <v>156</v>
      </c>
      <c r="C3304" s="1">
        <v>2017</v>
      </c>
      <c r="D3304" s="13">
        <v>0.90327869999999999</v>
      </c>
      <c r="E3304" s="13">
        <v>5.6358900000000003E-2</v>
      </c>
      <c r="F3304" s="13">
        <v>0.50976200000000005</v>
      </c>
      <c r="G3304" s="13">
        <v>0.17424239999999999</v>
      </c>
      <c r="H3304" s="13">
        <v>0.25</v>
      </c>
      <c r="I3304" s="14">
        <f t="shared" si="103"/>
        <v>0.25742404941336083</v>
      </c>
      <c r="J3304" s="13">
        <v>0.360124</v>
      </c>
      <c r="K3304" s="12">
        <v>1.0000000000000001E-5</v>
      </c>
      <c r="L3304" s="13">
        <v>0.85302529999999999</v>
      </c>
      <c r="M3304" s="13">
        <v>0.17402680000000001</v>
      </c>
      <c r="N3304" s="15">
        <f t="shared" si="102"/>
        <v>2.7040052344880848E-2</v>
      </c>
    </row>
    <row r="3305" spans="1:14" x14ac:dyDescent="0.3">
      <c r="A3305" s="1" t="s">
        <v>347</v>
      </c>
      <c r="B3305" s="1" t="s">
        <v>156</v>
      </c>
      <c r="C3305" s="1">
        <v>2018</v>
      </c>
      <c r="D3305" s="13">
        <v>0.9330254</v>
      </c>
      <c r="E3305" s="13">
        <v>0.1212908</v>
      </c>
      <c r="F3305" s="13">
        <v>0.7608298</v>
      </c>
      <c r="G3305" s="13">
        <v>0.17424239999999999</v>
      </c>
      <c r="H3305" s="13">
        <v>0.25</v>
      </c>
      <c r="I3305" s="14">
        <f t="shared" si="103"/>
        <v>0.32720545772318949</v>
      </c>
      <c r="J3305" s="13">
        <v>0.3550914</v>
      </c>
      <c r="K3305" s="12">
        <v>1.0000000000000001E-5</v>
      </c>
      <c r="L3305" s="13">
        <v>0.89606019999999997</v>
      </c>
      <c r="M3305" s="13">
        <v>0.17402680000000001</v>
      </c>
      <c r="N3305" s="15">
        <f t="shared" si="102"/>
        <v>2.7278681124339746E-2</v>
      </c>
    </row>
    <row r="3306" spans="1:14" x14ac:dyDescent="0.3">
      <c r="A3306" s="1" t="s">
        <v>347</v>
      </c>
      <c r="B3306" s="1" t="s">
        <v>156</v>
      </c>
      <c r="C3306" s="1">
        <v>2019</v>
      </c>
      <c r="D3306" s="13">
        <v>0.96651580000000004</v>
      </c>
      <c r="E3306" s="13">
        <v>5.4302700000000002E-2</v>
      </c>
      <c r="F3306" s="13">
        <v>0.79987790000000003</v>
      </c>
      <c r="G3306" s="13">
        <v>0.16245789999999999</v>
      </c>
      <c r="H3306" s="12">
        <v>1.0000000000000001E-5</v>
      </c>
      <c r="I3306" s="14">
        <f t="shared" si="103"/>
        <v>3.6877288670943413E-2</v>
      </c>
      <c r="J3306" s="13">
        <v>0.33512540000000002</v>
      </c>
      <c r="K3306" s="12">
        <v>1.0000000000000001E-5</v>
      </c>
      <c r="L3306" s="13">
        <v>0.94518800000000003</v>
      </c>
      <c r="M3306" s="13">
        <v>0.16214149999999999</v>
      </c>
      <c r="N3306" s="15">
        <f t="shared" si="102"/>
        <v>2.6770404459676784E-2</v>
      </c>
    </row>
    <row r="3307" spans="1:14" x14ac:dyDescent="0.3">
      <c r="A3307" s="1" t="s">
        <v>347</v>
      </c>
      <c r="B3307" s="1" t="s">
        <v>156</v>
      </c>
      <c r="C3307" s="1">
        <v>2020</v>
      </c>
      <c r="D3307" s="13">
        <v>1</v>
      </c>
      <c r="E3307" s="12">
        <v>1.0000000000000001E-5</v>
      </c>
      <c r="F3307" s="13">
        <v>1</v>
      </c>
      <c r="G3307" s="13">
        <v>3.8720499999999998E-2</v>
      </c>
      <c r="H3307" s="13">
        <v>0.75</v>
      </c>
      <c r="I3307" s="14">
        <f t="shared" si="103"/>
        <v>4.9272028697311787E-2</v>
      </c>
      <c r="J3307" s="12">
        <v>1.0000000000000001E-5</v>
      </c>
      <c r="K3307" s="12">
        <v>1.0000000000000001E-5</v>
      </c>
      <c r="L3307" s="13">
        <v>1</v>
      </c>
      <c r="M3307" s="13">
        <v>3.8163700000000002E-2</v>
      </c>
      <c r="N3307" s="15">
        <f t="shared" si="102"/>
        <v>1.3976956653960703E-3</v>
      </c>
    </row>
    <row r="3308" spans="1:14" x14ac:dyDescent="0.3">
      <c r="A3308" s="1" t="s">
        <v>348</v>
      </c>
      <c r="B3308" s="1" t="s">
        <v>157</v>
      </c>
      <c r="C3308" s="1">
        <v>2000</v>
      </c>
      <c r="D3308" s="12">
        <v>1.0000000000000001E-5</v>
      </c>
      <c r="E3308" s="12">
        <v>1.0000000000000001E-5</v>
      </c>
      <c r="F3308" s="13">
        <v>0.1128731</v>
      </c>
      <c r="G3308" s="13">
        <v>0.2124067</v>
      </c>
      <c r="H3308" s="12">
        <v>1.0000000000000001E-5</v>
      </c>
      <c r="I3308" s="14">
        <f t="shared" si="103"/>
        <v>4.7418928137377717E-4</v>
      </c>
      <c r="J3308" s="12">
        <v>1.0000000000000001E-5</v>
      </c>
      <c r="K3308" s="12">
        <v>1.0000000000000001E-5</v>
      </c>
      <c r="L3308" s="12">
        <v>1.0000000000000001E-5</v>
      </c>
      <c r="M3308" s="13">
        <v>0.21239359999999999</v>
      </c>
      <c r="N3308" s="15">
        <f t="shared" si="102"/>
        <v>1.2072170389071201E-4</v>
      </c>
    </row>
    <row r="3309" spans="1:14" x14ac:dyDescent="0.3">
      <c r="A3309" s="1" t="s">
        <v>348</v>
      </c>
      <c r="B3309" s="1" t="s">
        <v>157</v>
      </c>
      <c r="C3309" s="1">
        <v>2001</v>
      </c>
      <c r="D3309" s="13">
        <v>9.9998299999999998E-2</v>
      </c>
      <c r="E3309" s="13">
        <v>0.1077848</v>
      </c>
      <c r="F3309" s="12">
        <v>1.0000000000000001E-5</v>
      </c>
      <c r="G3309" s="13">
        <v>0.1416046</v>
      </c>
      <c r="H3309" s="12">
        <v>1.0000000000000001E-5</v>
      </c>
      <c r="I3309" s="14">
        <f t="shared" si="103"/>
        <v>2.733540418042153E-3</v>
      </c>
      <c r="J3309" s="13">
        <v>8.39921E-2</v>
      </c>
      <c r="K3309" s="12">
        <v>1.0000000000000001E-5</v>
      </c>
      <c r="L3309" s="13">
        <v>6.1508899999999998E-2</v>
      </c>
      <c r="M3309" s="13">
        <v>0.14159550000000001</v>
      </c>
      <c r="N3309" s="15">
        <f t="shared" si="102"/>
        <v>9.2481840231041102E-3</v>
      </c>
    </row>
    <row r="3310" spans="1:14" x14ac:dyDescent="0.3">
      <c r="A3310" s="1" t="s">
        <v>348</v>
      </c>
      <c r="B3310" s="1" t="s">
        <v>157</v>
      </c>
      <c r="C3310" s="1">
        <v>2002</v>
      </c>
      <c r="D3310" s="13">
        <v>0.20000090000000001</v>
      </c>
      <c r="E3310" s="13">
        <v>0.1246414</v>
      </c>
      <c r="F3310" s="13">
        <v>0.52518659999999995</v>
      </c>
      <c r="G3310" s="13">
        <v>7.0802100000000007E-2</v>
      </c>
      <c r="H3310" s="12">
        <v>1.0000000000000001E-5</v>
      </c>
      <c r="I3310" s="14">
        <f t="shared" si="103"/>
        <v>2.4740633101863568E-2</v>
      </c>
      <c r="J3310" s="13">
        <v>0.1679842</v>
      </c>
      <c r="K3310" s="12">
        <v>1.0000000000000001E-5</v>
      </c>
      <c r="L3310" s="13">
        <v>0.1219909</v>
      </c>
      <c r="M3310" s="13">
        <v>7.0797700000000005E-2</v>
      </c>
      <c r="N3310" s="15">
        <f t="shared" si="102"/>
        <v>1.0974980441502998E-2</v>
      </c>
    </row>
    <row r="3311" spans="1:14" x14ac:dyDescent="0.3">
      <c r="A3311" s="1" t="s">
        <v>348</v>
      </c>
      <c r="B3311" s="1" t="s">
        <v>157</v>
      </c>
      <c r="C3311" s="1">
        <v>2003</v>
      </c>
      <c r="D3311" s="13">
        <v>0.29999910000000002</v>
      </c>
      <c r="E3311" s="13">
        <v>0.16505139999999999</v>
      </c>
      <c r="F3311" s="13">
        <v>0.45895530000000001</v>
      </c>
      <c r="G3311" s="12">
        <v>1.0000000000000001E-5</v>
      </c>
      <c r="H3311" s="12">
        <v>1.0000000000000001E-5</v>
      </c>
      <c r="I3311" s="14">
        <f t="shared" si="103"/>
        <v>4.691394028820144E-3</v>
      </c>
      <c r="J3311" s="13">
        <v>0.25197629999999999</v>
      </c>
      <c r="K3311" s="12">
        <v>1.0000000000000001E-5</v>
      </c>
      <c r="L3311" s="13">
        <v>0.18144460000000001</v>
      </c>
      <c r="M3311" s="12">
        <v>1.0000000000000001E-5</v>
      </c>
      <c r="N3311" s="15">
        <f t="shared" si="102"/>
        <v>1.462264496482458E-3</v>
      </c>
    </row>
    <row r="3312" spans="1:14" x14ac:dyDescent="0.3">
      <c r="A3312" s="1" t="s">
        <v>348</v>
      </c>
      <c r="B3312" s="1" t="s">
        <v>157</v>
      </c>
      <c r="C3312" s="1">
        <v>2004</v>
      </c>
      <c r="D3312" s="13">
        <v>0.3999974</v>
      </c>
      <c r="E3312" s="13">
        <v>0.21854100000000001</v>
      </c>
      <c r="F3312" s="13">
        <v>0.45895530000000001</v>
      </c>
      <c r="G3312" s="13">
        <v>0.4999999</v>
      </c>
      <c r="H3312" s="12">
        <v>1.0000000000000001E-5</v>
      </c>
      <c r="I3312" s="14">
        <f t="shared" si="103"/>
        <v>4.5757899516076131E-2</v>
      </c>
      <c r="J3312" s="13">
        <v>0.3359685</v>
      </c>
      <c r="K3312" s="12">
        <v>1.0000000000000001E-5</v>
      </c>
      <c r="L3312" s="13">
        <v>0.24001810000000001</v>
      </c>
      <c r="M3312" s="13">
        <v>0.5</v>
      </c>
      <c r="N3312" s="15">
        <f t="shared" si="102"/>
        <v>2.5198700199239723E-2</v>
      </c>
    </row>
    <row r="3313" spans="1:14" x14ac:dyDescent="0.3">
      <c r="A3313" s="1" t="s">
        <v>348</v>
      </c>
      <c r="B3313" s="1" t="s">
        <v>157</v>
      </c>
      <c r="C3313" s="1">
        <v>2005</v>
      </c>
      <c r="D3313" s="13">
        <v>0.5</v>
      </c>
      <c r="E3313" s="13">
        <v>0.2742713</v>
      </c>
      <c r="F3313" s="13">
        <v>0.1539179</v>
      </c>
      <c r="G3313" s="13">
        <v>1</v>
      </c>
      <c r="H3313" s="12">
        <v>1.0000000000000001E-5</v>
      </c>
      <c r="I3313" s="14">
        <f t="shared" si="103"/>
        <v>4.6226168683781904E-2</v>
      </c>
      <c r="J3313" s="13">
        <v>0.41996060000000002</v>
      </c>
      <c r="K3313" s="12">
        <v>1.0000000000000001E-5</v>
      </c>
      <c r="L3313" s="13">
        <v>0.29741659999999998</v>
      </c>
      <c r="M3313" s="13">
        <v>1</v>
      </c>
      <c r="N3313" s="15">
        <f t="shared" si="102"/>
        <v>3.343054356091596E-2</v>
      </c>
    </row>
    <row r="3314" spans="1:14" x14ac:dyDescent="0.3">
      <c r="A3314" s="1" t="s">
        <v>348</v>
      </c>
      <c r="B3314" s="1" t="s">
        <v>157</v>
      </c>
      <c r="C3314" s="1">
        <v>2006</v>
      </c>
      <c r="D3314" s="13">
        <v>0.59999829999999998</v>
      </c>
      <c r="E3314" s="13">
        <v>0.31843690000000002</v>
      </c>
      <c r="F3314" s="13">
        <v>0.64832089999999998</v>
      </c>
      <c r="G3314" s="13">
        <v>0.95684449999999999</v>
      </c>
      <c r="H3314" s="12">
        <v>1.0000000000000001E-5</v>
      </c>
      <c r="I3314" s="14">
        <f t="shared" si="103"/>
        <v>6.5277116031969881E-2</v>
      </c>
      <c r="J3314" s="13">
        <v>0.50395270000000003</v>
      </c>
      <c r="K3314" s="12">
        <v>1.0000000000000001E-5</v>
      </c>
      <c r="L3314" s="13">
        <v>0.3540816</v>
      </c>
      <c r="M3314" s="13">
        <v>0.9568432</v>
      </c>
      <c r="N3314" s="15">
        <f t="shared" si="102"/>
        <v>3.6147933741121206E-2</v>
      </c>
    </row>
    <row r="3315" spans="1:14" x14ac:dyDescent="0.3">
      <c r="A3315" s="1" t="s">
        <v>348</v>
      </c>
      <c r="B3315" s="1" t="s">
        <v>157</v>
      </c>
      <c r="C3315" s="1">
        <v>2007</v>
      </c>
      <c r="D3315" s="13">
        <v>0.69999650000000002</v>
      </c>
      <c r="E3315" s="13">
        <v>0.40721649999999998</v>
      </c>
      <c r="F3315" s="13">
        <v>0.22574630000000001</v>
      </c>
      <c r="G3315" s="13">
        <v>0.91368899999999997</v>
      </c>
      <c r="H3315" s="12">
        <v>1.0000000000000001E-5</v>
      </c>
      <c r="I3315" s="14">
        <f t="shared" si="103"/>
        <v>5.6737220267732501E-2</v>
      </c>
      <c r="J3315" s="13">
        <v>0.60444810000000004</v>
      </c>
      <c r="K3315" s="12">
        <v>1.0000000000000001E-5</v>
      </c>
      <c r="L3315" s="13">
        <v>0.40913149999999998</v>
      </c>
      <c r="M3315" s="13">
        <v>0.913686</v>
      </c>
      <c r="N3315" s="15">
        <f t="shared" si="102"/>
        <v>3.8770796784041973E-2</v>
      </c>
    </row>
    <row r="3316" spans="1:14" x14ac:dyDescent="0.3">
      <c r="A3316" s="1" t="s">
        <v>348</v>
      </c>
      <c r="B3316" s="1" t="s">
        <v>157</v>
      </c>
      <c r="C3316" s="1">
        <v>2008</v>
      </c>
      <c r="D3316" s="13">
        <v>0.79999909999999996</v>
      </c>
      <c r="E3316" s="13">
        <v>0.61654419999999999</v>
      </c>
      <c r="F3316" s="13">
        <v>0.20242540000000001</v>
      </c>
      <c r="G3316" s="13">
        <v>0.87053349999999996</v>
      </c>
      <c r="H3316" s="12">
        <v>1.0000000000000001E-5</v>
      </c>
      <c r="I3316" s="14">
        <f t="shared" si="103"/>
        <v>6.135088641194416E-2</v>
      </c>
      <c r="J3316" s="13">
        <v>0.71083560000000001</v>
      </c>
      <c r="K3316" s="12">
        <v>1.0000000000000001E-5</v>
      </c>
      <c r="L3316" s="13">
        <v>0.46256639999999999</v>
      </c>
      <c r="M3316" s="13">
        <v>0.8705292</v>
      </c>
      <c r="N3316" s="15">
        <f t="shared" si="102"/>
        <v>4.1132172557158779E-2</v>
      </c>
    </row>
    <row r="3317" spans="1:14" x14ac:dyDescent="0.3">
      <c r="A3317" s="1" t="s">
        <v>348</v>
      </c>
      <c r="B3317" s="1" t="s">
        <v>157</v>
      </c>
      <c r="C3317" s="1">
        <v>2009</v>
      </c>
      <c r="D3317" s="13">
        <v>0.89999739999999995</v>
      </c>
      <c r="E3317" s="13">
        <v>0.6249768</v>
      </c>
      <c r="F3317" s="13">
        <v>0.31343290000000001</v>
      </c>
      <c r="G3317" s="13">
        <v>0.82737830000000001</v>
      </c>
      <c r="H3317" s="12">
        <v>1.0000000000000001E-5</v>
      </c>
      <c r="I3317" s="14">
        <f t="shared" si="103"/>
        <v>6.804414660475859E-2</v>
      </c>
      <c r="J3317" s="13">
        <v>0.80651870000000003</v>
      </c>
      <c r="K3317" s="12">
        <v>1.0000000000000001E-5</v>
      </c>
      <c r="L3317" s="13">
        <v>0.51467980000000002</v>
      </c>
      <c r="M3317" s="13">
        <v>0.82737249999999996</v>
      </c>
      <c r="N3317" s="15">
        <f t="shared" si="102"/>
        <v>4.3049009333799564E-2</v>
      </c>
    </row>
    <row r="3318" spans="1:14" x14ac:dyDescent="0.3">
      <c r="A3318" s="1" t="s">
        <v>348</v>
      </c>
      <c r="B3318" s="1" t="s">
        <v>157</v>
      </c>
      <c r="C3318" s="1">
        <v>2010</v>
      </c>
      <c r="D3318" s="13">
        <v>1</v>
      </c>
      <c r="E3318" s="13">
        <v>0.67485269999999997</v>
      </c>
      <c r="F3318" s="13">
        <v>0.86007460000000002</v>
      </c>
      <c r="G3318" s="13">
        <v>0.78422270000000005</v>
      </c>
      <c r="H3318" s="12">
        <v>1.0000000000000001E-5</v>
      </c>
      <c r="I3318" s="14">
        <f t="shared" si="103"/>
        <v>8.5435212547803979E-2</v>
      </c>
      <c r="J3318" s="13">
        <v>0.88281520000000002</v>
      </c>
      <c r="K3318" s="12">
        <v>1.0000000000000001E-5</v>
      </c>
      <c r="L3318" s="13">
        <v>0.56532590000000005</v>
      </c>
      <c r="M3318" s="13">
        <v>0.78421529999999995</v>
      </c>
      <c r="N3318" s="15">
        <f t="shared" si="102"/>
        <v>4.4478588732361171E-2</v>
      </c>
    </row>
    <row r="3319" spans="1:14" x14ac:dyDescent="0.3">
      <c r="A3319" s="1" t="s">
        <v>348</v>
      </c>
      <c r="B3319" s="1" t="s">
        <v>157</v>
      </c>
      <c r="C3319" s="1">
        <v>2011</v>
      </c>
      <c r="D3319" s="13">
        <v>1</v>
      </c>
      <c r="E3319" s="13">
        <v>0.70807319999999996</v>
      </c>
      <c r="F3319" s="13">
        <v>0.52332100000000004</v>
      </c>
      <c r="G3319" s="13">
        <v>0.74104179999999997</v>
      </c>
      <c r="H3319" s="12">
        <v>1.0000000000000001E-5</v>
      </c>
      <c r="I3319" s="14">
        <f t="shared" si="103"/>
        <v>7.7221423849116524E-2</v>
      </c>
      <c r="J3319" s="13">
        <v>0.92815729999999996</v>
      </c>
      <c r="K3319" s="12">
        <v>1.0000000000000001E-5</v>
      </c>
      <c r="L3319" s="13">
        <v>0.61465040000000004</v>
      </c>
      <c r="M3319" s="13">
        <v>0.74105849999999995</v>
      </c>
      <c r="N3319" s="15">
        <f t="shared" si="102"/>
        <v>4.5344598580453289E-2</v>
      </c>
    </row>
    <row r="3320" spans="1:14" x14ac:dyDescent="0.3">
      <c r="A3320" s="1" t="s">
        <v>348</v>
      </c>
      <c r="B3320" s="1" t="s">
        <v>157</v>
      </c>
      <c r="C3320" s="1">
        <v>2012</v>
      </c>
      <c r="D3320" s="13">
        <v>1</v>
      </c>
      <c r="E3320" s="13">
        <v>0.78636879999999998</v>
      </c>
      <c r="F3320" s="13">
        <v>0.49067159999999999</v>
      </c>
      <c r="G3320" s="13">
        <v>0.69788629999999996</v>
      </c>
      <c r="H3320" s="12">
        <v>1.0000000000000001E-5</v>
      </c>
      <c r="I3320" s="14">
        <f t="shared" si="103"/>
        <v>7.6920194506311934E-2</v>
      </c>
      <c r="J3320" s="13">
        <v>0.9518742</v>
      </c>
      <c r="K3320" s="12">
        <v>1.0000000000000001E-5</v>
      </c>
      <c r="L3320" s="13">
        <v>0.66250779999999998</v>
      </c>
      <c r="M3320" s="13">
        <v>0.69790129999999995</v>
      </c>
      <c r="N3320" s="15">
        <f t="shared" si="102"/>
        <v>4.5802706320228752E-2</v>
      </c>
    </row>
    <row r="3321" spans="1:14" x14ac:dyDescent="0.3">
      <c r="A3321" s="1" t="s">
        <v>348</v>
      </c>
      <c r="B3321" s="1" t="s">
        <v>157</v>
      </c>
      <c r="C3321" s="1">
        <v>2013</v>
      </c>
      <c r="D3321" s="13">
        <v>1</v>
      </c>
      <c r="E3321" s="13">
        <v>0.86653599999999997</v>
      </c>
      <c r="F3321" s="13">
        <v>0.1669776</v>
      </c>
      <c r="G3321" s="13">
        <v>0.65473119999999996</v>
      </c>
      <c r="H3321" s="12">
        <v>1.0000000000000001E-5</v>
      </c>
      <c r="I3321" s="14">
        <f t="shared" si="103"/>
        <v>6.2416810481096985E-2</v>
      </c>
      <c r="J3321" s="13">
        <v>0.96072279999999999</v>
      </c>
      <c r="K3321" s="12">
        <v>1.0000000000000001E-5</v>
      </c>
      <c r="L3321" s="13">
        <v>0.70904350000000005</v>
      </c>
      <c r="M3321" s="12">
        <v>0.65474449999999995</v>
      </c>
      <c r="N3321" s="15">
        <f t="shared" si="102"/>
        <v>4.5955310960961664E-2</v>
      </c>
    </row>
    <row r="3322" spans="1:14" x14ac:dyDescent="0.3">
      <c r="A3322" s="1" t="s">
        <v>348</v>
      </c>
      <c r="B3322" s="1" t="s">
        <v>157</v>
      </c>
      <c r="C3322" s="1">
        <v>2014</v>
      </c>
      <c r="D3322" s="13">
        <v>1</v>
      </c>
      <c r="E3322" s="13">
        <v>0.88105149999999999</v>
      </c>
      <c r="F3322" s="13">
        <v>0.32555970000000001</v>
      </c>
      <c r="G3322" s="13">
        <v>0.6115756</v>
      </c>
      <c r="H3322" s="12">
        <v>1.0000000000000001E-5</v>
      </c>
      <c r="I3322" s="14">
        <f t="shared" si="103"/>
        <v>7.060190458631975E-2</v>
      </c>
      <c r="J3322" s="13">
        <v>0.96460950000000001</v>
      </c>
      <c r="K3322" s="12">
        <v>1.0000000000000001E-5</v>
      </c>
      <c r="L3322" s="13">
        <v>0.75440439999999998</v>
      </c>
      <c r="M3322" s="13">
        <v>0.61158780000000001</v>
      </c>
      <c r="N3322" s="15">
        <f t="shared" si="102"/>
        <v>4.5930760915052021E-2</v>
      </c>
    </row>
    <row r="3323" spans="1:14" x14ac:dyDescent="0.3">
      <c r="A3323" s="1" t="s">
        <v>348</v>
      </c>
      <c r="B3323" s="1" t="s">
        <v>157</v>
      </c>
      <c r="C3323" s="1">
        <v>2015</v>
      </c>
      <c r="D3323" s="13">
        <v>1</v>
      </c>
      <c r="E3323" s="13">
        <v>0.95686760000000004</v>
      </c>
      <c r="F3323" s="13">
        <v>0.9291045</v>
      </c>
      <c r="G3323" s="13">
        <v>0.56842009999999998</v>
      </c>
      <c r="H3323" s="12">
        <v>1.0000000000000001E-5</v>
      </c>
      <c r="I3323" s="14">
        <f t="shared" si="103"/>
        <v>8.7240303530339042E-2</v>
      </c>
      <c r="J3323" s="13">
        <v>0.97198739999999995</v>
      </c>
      <c r="K3323" s="13">
        <v>1</v>
      </c>
      <c r="L3323" s="13">
        <v>0.79829810000000001</v>
      </c>
      <c r="M3323" s="13">
        <v>0.56843049999999995</v>
      </c>
      <c r="N3323" s="15">
        <f t="shared" si="102"/>
        <v>0.8149402643603455</v>
      </c>
    </row>
    <row r="3324" spans="1:14" x14ac:dyDescent="0.3">
      <c r="A3324" s="1" t="s">
        <v>348</v>
      </c>
      <c r="B3324" s="1" t="s">
        <v>157</v>
      </c>
      <c r="C3324" s="1">
        <v>2016</v>
      </c>
      <c r="D3324" s="13">
        <v>1</v>
      </c>
      <c r="E3324" s="13">
        <v>1</v>
      </c>
      <c r="F3324" s="13">
        <v>0.46548509999999998</v>
      </c>
      <c r="G3324" s="13">
        <v>0.52526459999999997</v>
      </c>
      <c r="H3324" s="12">
        <v>1.0000000000000001E-5</v>
      </c>
      <c r="I3324" s="14">
        <f t="shared" si="103"/>
        <v>7.5449572488610742E-2</v>
      </c>
      <c r="J3324" s="13">
        <v>0.98427390000000003</v>
      </c>
      <c r="K3324" s="13">
        <v>1</v>
      </c>
      <c r="L3324" s="13">
        <v>0.84101579999999998</v>
      </c>
      <c r="M3324" s="13">
        <v>0.52527380000000001</v>
      </c>
      <c r="N3324" s="15">
        <f t="shared" si="102"/>
        <v>0.8120382111267116</v>
      </c>
    </row>
    <row r="3325" spans="1:14" x14ac:dyDescent="0.3">
      <c r="A3325" s="1" t="s">
        <v>348</v>
      </c>
      <c r="B3325" s="1" t="s">
        <v>157</v>
      </c>
      <c r="C3325" s="1">
        <v>2017</v>
      </c>
      <c r="D3325" s="13">
        <v>1</v>
      </c>
      <c r="E3325" s="13">
        <v>0.92683020000000005</v>
      </c>
      <c r="F3325" s="13">
        <v>1</v>
      </c>
      <c r="G3325" s="13">
        <v>0.40025840000000001</v>
      </c>
      <c r="H3325" s="13">
        <v>1</v>
      </c>
      <c r="I3325" s="14">
        <f t="shared" si="103"/>
        <v>0.82010248204317204</v>
      </c>
      <c r="J3325" s="13">
        <v>0.98982809999999999</v>
      </c>
      <c r="K3325" s="12">
        <v>1</v>
      </c>
      <c r="L3325" s="13">
        <v>0.88256080000000003</v>
      </c>
      <c r="M3325" s="13">
        <v>0.40025670000000002</v>
      </c>
      <c r="N3325" s="15">
        <f t="shared" si="102"/>
        <v>0.76897240599533767</v>
      </c>
    </row>
    <row r="3326" spans="1:14" x14ac:dyDescent="0.3">
      <c r="A3326" s="1" t="s">
        <v>348</v>
      </c>
      <c r="B3326" s="1" t="s">
        <v>157</v>
      </c>
      <c r="C3326" s="1">
        <v>2018</v>
      </c>
      <c r="D3326" s="13">
        <v>1</v>
      </c>
      <c r="E3326" s="13">
        <v>0.77368079999999995</v>
      </c>
      <c r="F3326" s="13">
        <v>0.87500009999999995</v>
      </c>
      <c r="G3326" s="13">
        <v>0.49485560000000001</v>
      </c>
      <c r="H3326" s="12">
        <v>1.0000000000000001E-5</v>
      </c>
      <c r="I3326" s="14">
        <f t="shared" si="103"/>
        <v>8.0354403637919389E-2</v>
      </c>
      <c r="J3326" s="13">
        <v>0.98529500000000003</v>
      </c>
      <c r="K3326" s="12">
        <v>1</v>
      </c>
      <c r="L3326" s="13">
        <v>0.9227843</v>
      </c>
      <c r="M3326" s="13">
        <v>0.49486400000000003</v>
      </c>
      <c r="N3326" s="15">
        <f t="shared" si="102"/>
        <v>0.81900788748920195</v>
      </c>
    </row>
    <row r="3327" spans="1:14" x14ac:dyDescent="0.3">
      <c r="A3327" s="1" t="s">
        <v>348</v>
      </c>
      <c r="B3327" s="1" t="s">
        <v>157</v>
      </c>
      <c r="C3327" s="1">
        <v>2019</v>
      </c>
      <c r="D3327" s="13">
        <v>1</v>
      </c>
      <c r="E3327" s="13">
        <v>0.87245720000000004</v>
      </c>
      <c r="F3327" s="13">
        <v>0.60074629999999996</v>
      </c>
      <c r="G3327" s="13">
        <v>0.39688810000000002</v>
      </c>
      <c r="H3327" s="12">
        <v>1.0000000000000001E-5</v>
      </c>
      <c r="I3327" s="14">
        <f t="shared" si="103"/>
        <v>7.3050074409476404E-2</v>
      </c>
      <c r="J3327" s="13">
        <v>1</v>
      </c>
      <c r="K3327" s="13">
        <v>1</v>
      </c>
      <c r="L3327" s="13">
        <v>0.96197960000000005</v>
      </c>
      <c r="M3327" s="13">
        <v>0.39687810000000001</v>
      </c>
      <c r="N3327" s="15">
        <f t="shared" si="102"/>
        <v>0.78606009465134996</v>
      </c>
    </row>
    <row r="3328" spans="1:14" x14ac:dyDescent="0.3">
      <c r="A3328" s="1" t="s">
        <v>348</v>
      </c>
      <c r="B3328" s="1" t="s">
        <v>157</v>
      </c>
      <c r="C3328" s="1">
        <v>2020</v>
      </c>
      <c r="D3328" s="13">
        <v>1</v>
      </c>
      <c r="E3328" s="13">
        <v>0.89357779999999998</v>
      </c>
      <c r="F3328" s="13">
        <v>0.60634330000000003</v>
      </c>
      <c r="G3328" s="13">
        <v>0.29212890000000002</v>
      </c>
      <c r="H3328" s="12">
        <v>1.0000000000000001E-5</v>
      </c>
      <c r="I3328" s="14">
        <f t="shared" si="103"/>
        <v>6.9164795216756364E-2</v>
      </c>
      <c r="J3328" s="13">
        <v>0.94952139999999996</v>
      </c>
      <c r="K3328" s="12">
        <v>1</v>
      </c>
      <c r="L3328" s="12">
        <v>1</v>
      </c>
      <c r="M3328" s="13">
        <v>0.29213410000000001</v>
      </c>
      <c r="N3328" s="15">
        <f t="shared" si="102"/>
        <v>0.72572444641931833</v>
      </c>
    </row>
    <row r="3329" spans="1:14" x14ac:dyDescent="0.3">
      <c r="A3329" s="1" t="s">
        <v>349</v>
      </c>
      <c r="B3329" s="1" t="s">
        <v>158</v>
      </c>
      <c r="C3329" s="1">
        <v>2000</v>
      </c>
      <c r="D3329" s="12">
        <v>1.0000000000000001E-5</v>
      </c>
      <c r="E3329" s="13">
        <v>0.93925069999999999</v>
      </c>
      <c r="F3329" s="13">
        <v>0.43778280000000003</v>
      </c>
      <c r="G3329" s="13">
        <v>0.91727000000000003</v>
      </c>
      <c r="H3329" s="13">
        <v>1</v>
      </c>
      <c r="I3329" s="14">
        <f t="shared" si="103"/>
        <v>8.2282500742360043E-2</v>
      </c>
      <c r="J3329" s="12">
        <v>1.0000000000000001E-5</v>
      </c>
      <c r="K3329" s="12">
        <v>1.0000000000000001E-5</v>
      </c>
      <c r="L3329" s="12">
        <v>1.0000000000000001E-5</v>
      </c>
      <c r="M3329" s="13">
        <v>0.91664829999999997</v>
      </c>
      <c r="N3329" s="15">
        <f t="shared" si="102"/>
        <v>1.7400057535519323E-4</v>
      </c>
    </row>
    <row r="3330" spans="1:14" x14ac:dyDescent="0.3">
      <c r="A3330" s="1" t="s">
        <v>349</v>
      </c>
      <c r="B3330" s="1" t="s">
        <v>158</v>
      </c>
      <c r="C3330" s="1">
        <v>2001</v>
      </c>
      <c r="D3330" s="13">
        <v>4.4492299999999999E-2</v>
      </c>
      <c r="E3330" s="13">
        <v>1</v>
      </c>
      <c r="F3330" s="13">
        <v>0.385181</v>
      </c>
      <c r="G3330" s="13">
        <v>0.93071349999999997</v>
      </c>
      <c r="H3330" s="13">
        <v>0.3333333</v>
      </c>
      <c r="I3330" s="14">
        <f t="shared" si="103"/>
        <v>0.3508559821330372</v>
      </c>
      <c r="J3330" s="13">
        <v>6.7810800000000004E-2</v>
      </c>
      <c r="K3330" s="12">
        <v>1.0000000000000001E-5</v>
      </c>
      <c r="L3330" s="13">
        <v>1.9040100000000001E-2</v>
      </c>
      <c r="M3330" s="13">
        <v>0.93054020000000004</v>
      </c>
      <c r="N3330" s="15">
        <f t="shared" si="102"/>
        <v>1.0469496792370048E-2</v>
      </c>
    </row>
    <row r="3331" spans="1:14" x14ac:dyDescent="0.3">
      <c r="A3331" s="1" t="s">
        <v>349</v>
      </c>
      <c r="B3331" s="1" t="s">
        <v>158</v>
      </c>
      <c r="C3331" s="1">
        <v>2002</v>
      </c>
      <c r="D3331" s="13">
        <v>8.8983599999999996E-2</v>
      </c>
      <c r="E3331" s="13">
        <v>0.93881829999999999</v>
      </c>
      <c r="F3331" s="13">
        <v>0.60011320000000001</v>
      </c>
      <c r="G3331" s="13">
        <v>0.94415709999999997</v>
      </c>
      <c r="H3331" s="13">
        <v>0.83333330000000005</v>
      </c>
      <c r="I3331" s="14">
        <f t="shared" si="103"/>
        <v>0.52383865132314389</v>
      </c>
      <c r="J3331" s="13">
        <v>0.13562160000000001</v>
      </c>
      <c r="K3331" s="12">
        <v>1.0000000000000001E-5</v>
      </c>
      <c r="L3331" s="13">
        <v>7.5399099999999997E-2</v>
      </c>
      <c r="M3331" s="13">
        <v>0.9444323</v>
      </c>
      <c r="N3331" s="15">
        <f t="shared" si="102"/>
        <v>1.7628544827267643E-2</v>
      </c>
    </row>
    <row r="3332" spans="1:14" x14ac:dyDescent="0.3">
      <c r="A3332" s="1" t="s">
        <v>349</v>
      </c>
      <c r="B3332" s="1" t="s">
        <v>158</v>
      </c>
      <c r="C3332" s="1">
        <v>2003</v>
      </c>
      <c r="D3332" s="13">
        <v>0.13347490000000001</v>
      </c>
      <c r="E3332" s="13">
        <v>0.99059620000000004</v>
      </c>
      <c r="F3332" s="13">
        <v>0.70361989999999996</v>
      </c>
      <c r="G3332" s="13">
        <v>0.95863500000000001</v>
      </c>
      <c r="H3332" s="13">
        <v>0.1666667</v>
      </c>
      <c r="I3332" s="14">
        <f t="shared" si="103"/>
        <v>0.43095041041750343</v>
      </c>
      <c r="J3332" s="13">
        <v>0.20343249999999999</v>
      </c>
      <c r="K3332" s="12">
        <v>1.0000000000000001E-5</v>
      </c>
      <c r="L3332" s="13">
        <v>0.130997</v>
      </c>
      <c r="M3332" s="13">
        <v>0.95832410000000001</v>
      </c>
      <c r="N3332" s="15">
        <f t="shared" si="102"/>
        <v>2.2480114762647132E-2</v>
      </c>
    </row>
    <row r="3333" spans="1:14" x14ac:dyDescent="0.3">
      <c r="A3333" s="1" t="s">
        <v>349</v>
      </c>
      <c r="B3333" s="1" t="s">
        <v>158</v>
      </c>
      <c r="C3333" s="1">
        <v>2004</v>
      </c>
      <c r="D3333" s="13">
        <v>0.17796619999999999</v>
      </c>
      <c r="E3333" s="13">
        <v>0.99075990000000003</v>
      </c>
      <c r="F3333" s="13">
        <v>0.61368780000000001</v>
      </c>
      <c r="G3333" s="13">
        <v>0.97207860000000001</v>
      </c>
      <c r="H3333" s="13">
        <v>0.1666667</v>
      </c>
      <c r="I3333" s="14">
        <f t="shared" si="103"/>
        <v>0.44541078770752096</v>
      </c>
      <c r="J3333" s="13">
        <v>0.27124330000000002</v>
      </c>
      <c r="K3333" s="12">
        <v>1.0000000000000001E-5</v>
      </c>
      <c r="L3333" s="13">
        <v>0.1862142</v>
      </c>
      <c r="M3333" s="13">
        <v>0.97221610000000003</v>
      </c>
      <c r="N3333" s="15">
        <f t="shared" si="102"/>
        <v>2.647181115270246E-2</v>
      </c>
    </row>
    <row r="3334" spans="1:14" x14ac:dyDescent="0.3">
      <c r="A3334" s="1" t="s">
        <v>349</v>
      </c>
      <c r="B3334" s="1" t="s">
        <v>158</v>
      </c>
      <c r="C3334" s="1">
        <v>2005</v>
      </c>
      <c r="D3334" s="13">
        <v>0.2224585</v>
      </c>
      <c r="E3334" s="13">
        <v>0.98163579999999995</v>
      </c>
      <c r="F3334" s="13">
        <v>0.65950229999999999</v>
      </c>
      <c r="G3334" s="13">
        <v>0.98655619999999999</v>
      </c>
      <c r="H3334" s="13">
        <v>0.66666669999999995</v>
      </c>
      <c r="I3334" s="14">
        <f t="shared" si="103"/>
        <v>0.62415040995537563</v>
      </c>
      <c r="J3334" s="13">
        <v>0.33905410000000002</v>
      </c>
      <c r="K3334" s="12">
        <v>1.0000000000000001E-5</v>
      </c>
      <c r="L3334" s="13">
        <v>0.2406703</v>
      </c>
      <c r="M3334" s="13">
        <v>0.98610790000000004</v>
      </c>
      <c r="N3334" s="15">
        <f t="shared" si="102"/>
        <v>2.9950493618720112E-2</v>
      </c>
    </row>
    <row r="3335" spans="1:14" x14ac:dyDescent="0.3">
      <c r="A3335" s="1" t="s">
        <v>349</v>
      </c>
      <c r="B3335" s="1" t="s">
        <v>158</v>
      </c>
      <c r="C3335" s="1">
        <v>2006</v>
      </c>
      <c r="D3335" s="13">
        <v>0.26694980000000001</v>
      </c>
      <c r="E3335" s="13">
        <v>0.98646990000000001</v>
      </c>
      <c r="F3335" s="13">
        <v>0.73529409999999995</v>
      </c>
      <c r="G3335" s="13">
        <v>1</v>
      </c>
      <c r="H3335" s="12">
        <v>1.0000000000000001E-5</v>
      </c>
      <c r="I3335" s="14">
        <f t="shared" si="103"/>
        <v>7.2010347027866073E-2</v>
      </c>
      <c r="J3335" s="13">
        <v>0.40686489999999997</v>
      </c>
      <c r="K3335" s="12">
        <v>1.0000000000000001E-5</v>
      </c>
      <c r="L3335" s="13">
        <v>0.29474430000000001</v>
      </c>
      <c r="M3335" s="13">
        <v>1</v>
      </c>
      <c r="N3335" s="15">
        <f t="shared" si="102"/>
        <v>3.3092068151360073E-2</v>
      </c>
    </row>
    <row r="3336" spans="1:14" x14ac:dyDescent="0.3">
      <c r="A3336" s="1" t="s">
        <v>349</v>
      </c>
      <c r="B3336" s="1" t="s">
        <v>158</v>
      </c>
      <c r="C3336" s="1">
        <v>2007</v>
      </c>
      <c r="D3336" s="13">
        <v>0.31144110000000003</v>
      </c>
      <c r="E3336" s="13">
        <v>0.93762069999999997</v>
      </c>
      <c r="F3336" s="13">
        <v>0.78167419999999999</v>
      </c>
      <c r="G3336" s="13">
        <v>0.2161324</v>
      </c>
      <c r="H3336" s="13">
        <v>0.66666669999999995</v>
      </c>
      <c r="I3336" s="14">
        <f t="shared" si="103"/>
        <v>0.50513970419423582</v>
      </c>
      <c r="J3336" s="13">
        <v>0.41999730000000002</v>
      </c>
      <c r="K3336" s="12">
        <v>1.0000000000000001E-5</v>
      </c>
      <c r="L3336" s="13">
        <v>0.34805710000000001</v>
      </c>
      <c r="M3336" s="13">
        <v>0.2165135</v>
      </c>
      <c r="N3336" s="15">
        <f t="shared" si="102"/>
        <v>2.3718951884451656E-2</v>
      </c>
    </row>
    <row r="3337" spans="1:14" x14ac:dyDescent="0.3">
      <c r="A3337" s="1" t="s">
        <v>349</v>
      </c>
      <c r="B3337" s="1" t="s">
        <v>158</v>
      </c>
      <c r="C3337" s="1">
        <v>2008</v>
      </c>
      <c r="D3337" s="13">
        <v>0.35593239999999998</v>
      </c>
      <c r="E3337" s="13">
        <v>0.87352030000000003</v>
      </c>
      <c r="F3337" s="13">
        <v>0.5022624</v>
      </c>
      <c r="G3337" s="13">
        <v>0.1871768</v>
      </c>
      <c r="H3337" s="13">
        <v>0.5</v>
      </c>
      <c r="I3337" s="14">
        <f t="shared" si="103"/>
        <v>0.42949552486135367</v>
      </c>
      <c r="J3337" s="13">
        <v>0.5810208</v>
      </c>
      <c r="K3337" s="12">
        <v>1.0000000000000001E-5</v>
      </c>
      <c r="L3337" s="13">
        <v>0.40099069999999998</v>
      </c>
      <c r="M3337" s="13">
        <v>0.18724550000000001</v>
      </c>
      <c r="N3337" s="15">
        <f t="shared" si="102"/>
        <v>2.5700072140297132E-2</v>
      </c>
    </row>
    <row r="3338" spans="1:14" x14ac:dyDescent="0.3">
      <c r="A3338" s="1" t="s">
        <v>349</v>
      </c>
      <c r="B3338" s="1" t="s">
        <v>158</v>
      </c>
      <c r="C3338" s="1">
        <v>2009</v>
      </c>
      <c r="D3338" s="13">
        <v>0.40042369999999999</v>
      </c>
      <c r="E3338" s="13">
        <v>0.6670933</v>
      </c>
      <c r="F3338" s="13">
        <v>0.56447959999999997</v>
      </c>
      <c r="G3338" s="13">
        <v>0.1758014</v>
      </c>
      <c r="H3338" s="13">
        <v>0.5</v>
      </c>
      <c r="I3338" s="14">
        <f t="shared" si="103"/>
        <v>0.42118159761724194</v>
      </c>
      <c r="J3338" s="13">
        <v>0.41411880000000001</v>
      </c>
      <c r="K3338" s="12">
        <v>1.0000000000000001E-5</v>
      </c>
      <c r="L3338" s="13">
        <v>0.45316030000000002</v>
      </c>
      <c r="M3338" s="13">
        <v>0.17560880000000001</v>
      </c>
      <c r="N3338" s="15">
        <f t="shared" si="102"/>
        <v>2.3959666539435532E-2</v>
      </c>
    </row>
    <row r="3339" spans="1:14" x14ac:dyDescent="0.3">
      <c r="A3339" s="1" t="s">
        <v>349</v>
      </c>
      <c r="B3339" s="1" t="s">
        <v>158</v>
      </c>
      <c r="C3339" s="1">
        <v>2010</v>
      </c>
      <c r="D3339" s="13">
        <v>0.44491599999999998</v>
      </c>
      <c r="E3339" s="13">
        <v>0.73536409999999997</v>
      </c>
      <c r="F3339" s="12">
        <v>1.0000000000000001E-5</v>
      </c>
      <c r="G3339" s="13">
        <v>0.17269909999999999</v>
      </c>
      <c r="H3339" s="13">
        <v>0.3333333</v>
      </c>
      <c r="I3339" s="14">
        <f t="shared" si="103"/>
        <v>4.5184537871461546E-2</v>
      </c>
      <c r="J3339" s="13">
        <v>0.44402140000000001</v>
      </c>
      <c r="K3339" s="12">
        <v>1.0000000000000001E-5</v>
      </c>
      <c r="L3339" s="13">
        <v>0.5047604</v>
      </c>
      <c r="M3339" s="13">
        <v>0.1726114</v>
      </c>
      <c r="N3339" s="15">
        <f t="shared" si="102"/>
        <v>2.4939610308368918E-2</v>
      </c>
    </row>
    <row r="3340" spans="1:14" x14ac:dyDescent="0.3">
      <c r="A3340" s="1" t="s">
        <v>349</v>
      </c>
      <c r="B3340" s="1" t="s">
        <v>158</v>
      </c>
      <c r="C3340" s="1">
        <v>2011</v>
      </c>
      <c r="D3340" s="13">
        <v>0.52627210000000002</v>
      </c>
      <c r="E3340" s="13">
        <v>0.57899920000000005</v>
      </c>
      <c r="F3340" s="13">
        <v>0.50961540000000005</v>
      </c>
      <c r="G3340" s="13">
        <v>7.0320599999999997E-2</v>
      </c>
      <c r="H3340" s="12">
        <v>1.0000000000000001E-5</v>
      </c>
      <c r="I3340" s="14">
        <f t="shared" si="103"/>
        <v>4.0517504058639825E-2</v>
      </c>
      <c r="J3340" s="13">
        <v>0.45111990000000002</v>
      </c>
      <c r="K3340" s="12">
        <v>1.0000000000000001E-5</v>
      </c>
      <c r="L3340" s="13">
        <v>0.55578819999999995</v>
      </c>
      <c r="M3340" s="13">
        <v>7.0525599999999994E-2</v>
      </c>
      <c r="N3340" s="15">
        <f t="shared" ref="N3340:N3403" si="104">GEOMEAN(J3340,K3340,L3340,M3340)</f>
        <v>2.0506286664331155E-2</v>
      </c>
    </row>
    <row r="3341" spans="1:14" x14ac:dyDescent="0.3">
      <c r="A3341" s="1" t="s">
        <v>349</v>
      </c>
      <c r="B3341" s="1" t="s">
        <v>158</v>
      </c>
      <c r="C3341" s="1">
        <v>2012</v>
      </c>
      <c r="D3341" s="13">
        <v>0.60762720000000003</v>
      </c>
      <c r="E3341" s="13">
        <v>0.67275019999999996</v>
      </c>
      <c r="F3341" s="13">
        <v>0.35407240000000001</v>
      </c>
      <c r="G3341" s="13">
        <v>0.12926579999999999</v>
      </c>
      <c r="H3341" s="13">
        <v>0.83333330000000005</v>
      </c>
      <c r="I3341" s="14">
        <f t="shared" si="103"/>
        <v>0.43508799297987388</v>
      </c>
      <c r="J3341" s="13">
        <v>0.60108090000000003</v>
      </c>
      <c r="K3341" s="12">
        <v>1.0000000000000001E-5</v>
      </c>
      <c r="L3341" s="13">
        <v>0.60662559999999999</v>
      </c>
      <c r="M3341" s="13">
        <v>0.12906190000000001</v>
      </c>
      <c r="N3341" s="15">
        <f t="shared" si="104"/>
        <v>2.6191654248211866E-2</v>
      </c>
    </row>
    <row r="3342" spans="1:14" x14ac:dyDescent="0.3">
      <c r="A3342" s="1" t="s">
        <v>349</v>
      </c>
      <c r="B3342" s="1" t="s">
        <v>158</v>
      </c>
      <c r="C3342" s="1">
        <v>2013</v>
      </c>
      <c r="D3342" s="13">
        <v>0.68898320000000002</v>
      </c>
      <c r="E3342" s="13">
        <v>0.61335799999999996</v>
      </c>
      <c r="F3342" s="13">
        <v>0.23416290000000001</v>
      </c>
      <c r="G3342" s="13">
        <v>6.515E-2</v>
      </c>
      <c r="H3342" s="13">
        <v>0.83333330000000005</v>
      </c>
      <c r="I3342" s="14">
        <f t="shared" si="103"/>
        <v>0.35158859778106621</v>
      </c>
      <c r="J3342" s="13">
        <v>0.63270389999999999</v>
      </c>
      <c r="K3342" s="12">
        <v>1.0000000000000001E-5</v>
      </c>
      <c r="L3342" s="13">
        <v>0.65708239999999996</v>
      </c>
      <c r="M3342" s="13">
        <v>6.4530900000000002E-2</v>
      </c>
      <c r="N3342" s="15">
        <f t="shared" si="104"/>
        <v>2.2758677256903368E-2</v>
      </c>
    </row>
    <row r="3343" spans="1:14" x14ac:dyDescent="0.3">
      <c r="A3343" s="1" t="s">
        <v>349</v>
      </c>
      <c r="B3343" s="1" t="s">
        <v>158</v>
      </c>
      <c r="C3343" s="1">
        <v>2014</v>
      </c>
      <c r="D3343" s="13">
        <v>0.77033929999999995</v>
      </c>
      <c r="E3343" s="13">
        <v>0.45204280000000002</v>
      </c>
      <c r="F3343" s="13">
        <v>1</v>
      </c>
      <c r="G3343" s="12">
        <v>1.0000000000000001E-5</v>
      </c>
      <c r="H3343" s="13">
        <v>0.3333333</v>
      </c>
      <c r="I3343" s="14">
        <f t="shared" si="103"/>
        <v>6.5005194573169445E-2</v>
      </c>
      <c r="J3343" s="13">
        <v>0.72209849999999998</v>
      </c>
      <c r="K3343" s="12">
        <v>1.0000000000000001E-5</v>
      </c>
      <c r="L3343" s="13">
        <v>0.70715870000000003</v>
      </c>
      <c r="M3343" s="12">
        <v>1.0000000000000001E-5</v>
      </c>
      <c r="N3343" s="15">
        <f t="shared" si="104"/>
        <v>2.6731807983944554E-3</v>
      </c>
    </row>
    <row r="3344" spans="1:14" x14ac:dyDescent="0.3">
      <c r="A3344" s="1" t="s">
        <v>349</v>
      </c>
      <c r="B3344" s="1" t="s">
        <v>158</v>
      </c>
      <c r="C3344" s="1">
        <v>2015</v>
      </c>
      <c r="D3344" s="13">
        <v>0.85169530000000004</v>
      </c>
      <c r="E3344" s="13">
        <v>0.39061859999999998</v>
      </c>
      <c r="F3344" s="13">
        <v>0.3755656</v>
      </c>
      <c r="G3344" s="13">
        <v>0.15408479999999999</v>
      </c>
      <c r="H3344" s="13">
        <v>0.3333333</v>
      </c>
      <c r="I3344" s="14">
        <f t="shared" si="103"/>
        <v>0.36431100908739139</v>
      </c>
      <c r="J3344" s="13">
        <v>0.80864349999999996</v>
      </c>
      <c r="K3344" s="12">
        <v>1</v>
      </c>
      <c r="L3344" s="13">
        <v>0.75685440000000004</v>
      </c>
      <c r="M3344" s="13">
        <v>0.15427469999999999</v>
      </c>
      <c r="N3344" s="15">
        <f t="shared" si="104"/>
        <v>0.55432700644644406</v>
      </c>
    </row>
    <row r="3345" spans="1:14" x14ac:dyDescent="0.3">
      <c r="A3345" s="1" t="s">
        <v>349</v>
      </c>
      <c r="B3345" s="1" t="s">
        <v>158</v>
      </c>
      <c r="C3345" s="1">
        <v>2016</v>
      </c>
      <c r="D3345" s="13">
        <v>0.86864459999999999</v>
      </c>
      <c r="E3345" s="13">
        <v>0.31065470000000001</v>
      </c>
      <c r="F3345" s="13">
        <v>0.68495479999999997</v>
      </c>
      <c r="G3345" s="13">
        <v>0.1995864</v>
      </c>
      <c r="H3345" s="12">
        <v>1.0000000000000001E-5</v>
      </c>
      <c r="I3345" s="14">
        <f t="shared" si="103"/>
        <v>5.1687149537189364E-2</v>
      </c>
      <c r="J3345" s="13">
        <v>0.85464019999999996</v>
      </c>
      <c r="K3345" s="12">
        <v>1</v>
      </c>
      <c r="L3345" s="13">
        <v>0.80635979999999996</v>
      </c>
      <c r="M3345" s="13">
        <v>0.19994000000000001</v>
      </c>
      <c r="N3345" s="15">
        <f t="shared" si="104"/>
        <v>0.60926042390555202</v>
      </c>
    </row>
    <row r="3346" spans="1:14" x14ac:dyDescent="0.3">
      <c r="A3346" s="1" t="s">
        <v>349</v>
      </c>
      <c r="B3346" s="1" t="s">
        <v>158</v>
      </c>
      <c r="C3346" s="1">
        <v>2017</v>
      </c>
      <c r="D3346" s="13">
        <v>0.88983100000000004</v>
      </c>
      <c r="E3346" s="13">
        <v>0.2459462</v>
      </c>
      <c r="F3346" s="13">
        <v>0.83371039999999996</v>
      </c>
      <c r="G3346" s="13">
        <v>0.1995864</v>
      </c>
      <c r="H3346" s="13">
        <v>0.1666667</v>
      </c>
      <c r="I3346" s="14">
        <f t="shared" si="103"/>
        <v>0.36027035688839282</v>
      </c>
      <c r="J3346" s="13">
        <v>0.90380950000000004</v>
      </c>
      <c r="K3346" s="12">
        <v>1</v>
      </c>
      <c r="L3346" s="13">
        <v>0.85529279999999996</v>
      </c>
      <c r="M3346" s="13">
        <v>0.19994000000000001</v>
      </c>
      <c r="N3346" s="15">
        <f t="shared" si="104"/>
        <v>0.62700766708734268</v>
      </c>
    </row>
    <row r="3347" spans="1:14" x14ac:dyDescent="0.3">
      <c r="A3347" s="1" t="s">
        <v>349</v>
      </c>
      <c r="B3347" s="1" t="s">
        <v>158</v>
      </c>
      <c r="C3347" s="1">
        <v>2018</v>
      </c>
      <c r="D3347" s="13">
        <v>0.92796670000000003</v>
      </c>
      <c r="E3347" s="13">
        <v>0.21937019999999999</v>
      </c>
      <c r="F3347" s="13">
        <v>0.59276019999999996</v>
      </c>
      <c r="G3347" s="13">
        <v>0.1995864</v>
      </c>
      <c r="H3347" s="13">
        <v>0.3333333</v>
      </c>
      <c r="I3347" s="14">
        <f t="shared" si="103"/>
        <v>0.38099540782332936</v>
      </c>
      <c r="J3347" s="13">
        <v>0.97392290000000004</v>
      </c>
      <c r="K3347" s="12">
        <v>1</v>
      </c>
      <c r="L3347" s="13">
        <v>0.9038467</v>
      </c>
      <c r="M3347" s="13">
        <v>0.19994000000000001</v>
      </c>
      <c r="N3347" s="15">
        <f t="shared" si="104"/>
        <v>0.64770874474256412</v>
      </c>
    </row>
    <row r="3348" spans="1:14" x14ac:dyDescent="0.3">
      <c r="A3348" s="1" t="s">
        <v>349</v>
      </c>
      <c r="B3348" s="1" t="s">
        <v>158</v>
      </c>
      <c r="C3348" s="1">
        <v>2019</v>
      </c>
      <c r="D3348" s="13">
        <v>0.96610240000000003</v>
      </c>
      <c r="E3348" s="13">
        <v>0.15757450000000001</v>
      </c>
      <c r="F3348" s="13">
        <v>0.72454739999999995</v>
      </c>
      <c r="G3348" s="13">
        <v>0.1995864</v>
      </c>
      <c r="H3348" s="13">
        <v>0.5</v>
      </c>
      <c r="I3348" s="14">
        <f t="shared" si="103"/>
        <v>0.40582179738861346</v>
      </c>
      <c r="J3348" s="13">
        <v>1</v>
      </c>
      <c r="K3348" s="12">
        <v>1</v>
      </c>
      <c r="L3348" s="12">
        <v>0.95220879999999997</v>
      </c>
      <c r="M3348" s="13">
        <v>0.19994000000000001</v>
      </c>
      <c r="N3348" s="15">
        <f t="shared" si="104"/>
        <v>0.66055345677940647</v>
      </c>
    </row>
    <row r="3349" spans="1:14" x14ac:dyDescent="0.3">
      <c r="A3349" s="1" t="s">
        <v>349</v>
      </c>
      <c r="B3349" s="1" t="s">
        <v>158</v>
      </c>
      <c r="C3349" s="1">
        <v>2020</v>
      </c>
      <c r="D3349" s="13">
        <v>1</v>
      </c>
      <c r="E3349" s="12">
        <v>1.0000000000000001E-5</v>
      </c>
      <c r="F3349" s="13">
        <v>0.80486420000000003</v>
      </c>
      <c r="G3349" s="13">
        <v>0.1995864</v>
      </c>
      <c r="H3349" s="13">
        <v>0.5</v>
      </c>
      <c r="I3349" s="14">
        <f t="shared" si="103"/>
        <v>6.0389955826377427E-2</v>
      </c>
      <c r="J3349" s="13">
        <v>0.94559099999999996</v>
      </c>
      <c r="K3349" s="12">
        <v>1</v>
      </c>
      <c r="L3349" s="13">
        <v>1</v>
      </c>
      <c r="M3349" s="13">
        <v>0.19994000000000001</v>
      </c>
      <c r="N3349" s="15">
        <f t="shared" si="104"/>
        <v>0.65940275065868481</v>
      </c>
    </row>
    <row r="3350" spans="1:14" x14ac:dyDescent="0.3">
      <c r="A3350" s="1" t="s">
        <v>350</v>
      </c>
      <c r="B3350" s="1" t="s">
        <v>159</v>
      </c>
      <c r="C3350" s="1">
        <v>2000</v>
      </c>
      <c r="D3350" s="12">
        <v>1.0000000000000001E-5</v>
      </c>
      <c r="E3350" s="13">
        <v>1</v>
      </c>
      <c r="F3350" s="13">
        <v>0.3916501</v>
      </c>
      <c r="G3350" s="13">
        <v>0.91578950000000003</v>
      </c>
      <c r="H3350" s="13">
        <v>1</v>
      </c>
      <c r="I3350" s="14">
        <f t="shared" si="103"/>
        <v>8.1458944852030604E-2</v>
      </c>
      <c r="J3350" s="12">
        <v>1.0000000000000001E-5</v>
      </c>
      <c r="K3350" s="12">
        <v>1.0000000000000001E-5</v>
      </c>
      <c r="L3350" s="12">
        <v>1.0000000000000001E-5</v>
      </c>
      <c r="M3350" s="13">
        <v>0.91485799999999995</v>
      </c>
      <c r="N3350" s="15">
        <f t="shared" si="104"/>
        <v>1.739155532028062E-4</v>
      </c>
    </row>
    <row r="3351" spans="1:14" x14ac:dyDescent="0.3">
      <c r="A3351" s="1" t="s">
        <v>350</v>
      </c>
      <c r="B3351" s="1" t="s">
        <v>159</v>
      </c>
      <c r="C3351" s="1">
        <v>2001</v>
      </c>
      <c r="D3351" s="13">
        <v>7.3527899999999993E-2</v>
      </c>
      <c r="E3351" s="13">
        <v>0.98107230000000001</v>
      </c>
      <c r="F3351" s="13">
        <v>0.28528829999999999</v>
      </c>
      <c r="G3351" s="13">
        <v>0.93421050000000005</v>
      </c>
      <c r="H3351" s="13">
        <v>0.73333329999999997</v>
      </c>
      <c r="I3351" s="14">
        <f t="shared" si="103"/>
        <v>0.42641910823361312</v>
      </c>
      <c r="J3351" s="13">
        <v>8.2982399999999998E-2</v>
      </c>
      <c r="K3351" s="12">
        <v>1.0000000000000001E-5</v>
      </c>
      <c r="L3351" s="13">
        <v>4.9071799999999999E-2</v>
      </c>
      <c r="M3351" s="13">
        <v>0.93322210000000005</v>
      </c>
      <c r="N3351" s="15">
        <f t="shared" si="104"/>
        <v>1.3962100144474581E-2</v>
      </c>
    </row>
    <row r="3352" spans="1:14" x14ac:dyDescent="0.3">
      <c r="A3352" s="1" t="s">
        <v>350</v>
      </c>
      <c r="B3352" s="1" t="s">
        <v>159</v>
      </c>
      <c r="C3352" s="1">
        <v>2002</v>
      </c>
      <c r="D3352" s="13">
        <v>0.14705579999999999</v>
      </c>
      <c r="E3352" s="13">
        <v>0.87439999999999996</v>
      </c>
      <c r="F3352" s="13">
        <v>0.36729620000000002</v>
      </c>
      <c r="G3352" s="13">
        <v>0.94999990000000001</v>
      </c>
      <c r="H3352" s="13">
        <v>0.93333330000000003</v>
      </c>
      <c r="I3352" s="14">
        <f t="shared" si="103"/>
        <v>0.53014395364298428</v>
      </c>
      <c r="J3352" s="13">
        <v>0.1659648</v>
      </c>
      <c r="K3352" s="12">
        <v>1.0000000000000001E-5</v>
      </c>
      <c r="L3352" s="13">
        <v>9.7587199999999999E-2</v>
      </c>
      <c r="M3352" s="13">
        <v>0.94991650000000005</v>
      </c>
      <c r="N3352" s="15">
        <f t="shared" si="104"/>
        <v>1.9804941727175774E-2</v>
      </c>
    </row>
    <row r="3353" spans="1:14" x14ac:dyDescent="0.3">
      <c r="A3353" s="1" t="s">
        <v>350</v>
      </c>
      <c r="B3353" s="1" t="s">
        <v>159</v>
      </c>
      <c r="C3353" s="1">
        <v>2003</v>
      </c>
      <c r="D3353" s="13">
        <v>0.22057869999999999</v>
      </c>
      <c r="E3353" s="13">
        <v>0.91972989999999999</v>
      </c>
      <c r="F3353" s="13">
        <v>0.38667990000000002</v>
      </c>
      <c r="G3353" s="13">
        <v>0.96578969999999997</v>
      </c>
      <c r="H3353" s="13">
        <v>0.46666669999999999</v>
      </c>
      <c r="I3353" s="14">
        <f t="shared" si="103"/>
        <v>0.51249893996895546</v>
      </c>
      <c r="J3353" s="13">
        <v>0.24894720000000001</v>
      </c>
      <c r="K3353" s="12">
        <v>1.0000000000000001E-5</v>
      </c>
      <c r="L3353" s="13">
        <v>0.1458277</v>
      </c>
      <c r="M3353" s="13">
        <v>0.966611</v>
      </c>
      <c r="N3353" s="15">
        <f t="shared" si="104"/>
        <v>2.4338833027291337E-2</v>
      </c>
    </row>
    <row r="3354" spans="1:14" x14ac:dyDescent="0.3">
      <c r="A3354" s="1" t="s">
        <v>350</v>
      </c>
      <c r="B3354" s="1" t="s">
        <v>159</v>
      </c>
      <c r="C3354" s="1">
        <v>2004</v>
      </c>
      <c r="D3354" s="13">
        <v>0.2941066</v>
      </c>
      <c r="E3354" s="13">
        <v>0.97421720000000001</v>
      </c>
      <c r="F3354" s="13">
        <v>0.32355859999999997</v>
      </c>
      <c r="G3354" s="13">
        <v>0.98421069999999999</v>
      </c>
      <c r="H3354" s="13">
        <v>0.3333333</v>
      </c>
      <c r="I3354" s="14">
        <f t="shared" si="103"/>
        <v>0.49729725158142984</v>
      </c>
      <c r="J3354" s="13">
        <v>0.33192959999999999</v>
      </c>
      <c r="K3354" s="12">
        <v>1.0000000000000001E-5</v>
      </c>
      <c r="L3354" s="13">
        <v>0.1940682</v>
      </c>
      <c r="M3354" s="13">
        <v>0.98330550000000005</v>
      </c>
      <c r="N3354" s="15">
        <f t="shared" si="104"/>
        <v>2.8211242050537436E-2</v>
      </c>
    </row>
    <row r="3355" spans="1:14" x14ac:dyDescent="0.3">
      <c r="A3355" s="1" t="s">
        <v>350</v>
      </c>
      <c r="B3355" s="1" t="s">
        <v>159</v>
      </c>
      <c r="C3355" s="1">
        <v>2005</v>
      </c>
      <c r="D3355" s="13">
        <v>0.3676295</v>
      </c>
      <c r="E3355" s="13">
        <v>0.98466679999999995</v>
      </c>
      <c r="F3355" s="13">
        <v>0.46769379999999999</v>
      </c>
      <c r="G3355" s="13">
        <v>1</v>
      </c>
      <c r="H3355" s="13">
        <v>6.6666699999999995E-2</v>
      </c>
      <c r="I3355" s="14">
        <f t="shared" si="103"/>
        <v>0.40786275071422706</v>
      </c>
      <c r="J3355" s="13">
        <v>0.414912</v>
      </c>
      <c r="K3355" s="12">
        <v>1.0000000000000001E-5</v>
      </c>
      <c r="L3355" s="12">
        <v>0.24147540000000001</v>
      </c>
      <c r="M3355" s="13">
        <v>1</v>
      </c>
      <c r="N3355" s="15">
        <f t="shared" si="104"/>
        <v>3.1637868923967853E-2</v>
      </c>
    </row>
    <row r="3356" spans="1:14" x14ac:dyDescent="0.3">
      <c r="A3356" s="1" t="s">
        <v>350</v>
      </c>
      <c r="B3356" s="1" t="s">
        <v>159</v>
      </c>
      <c r="C3356" s="1">
        <v>2006</v>
      </c>
      <c r="D3356" s="13">
        <v>0.44115739999999998</v>
      </c>
      <c r="E3356" s="13">
        <v>0.91566809999999998</v>
      </c>
      <c r="F3356" s="13">
        <v>0.4045726</v>
      </c>
      <c r="G3356" s="13">
        <v>0.79999989999999999</v>
      </c>
      <c r="H3356" s="13">
        <v>0.86666670000000001</v>
      </c>
      <c r="I3356" s="14">
        <f t="shared" si="103"/>
        <v>0.64692514589185157</v>
      </c>
      <c r="J3356" s="13">
        <v>0.49789440000000001</v>
      </c>
      <c r="K3356" s="12">
        <v>1.0000000000000001E-5</v>
      </c>
      <c r="L3356" s="13">
        <v>0.28888249999999999</v>
      </c>
      <c r="M3356" s="13">
        <v>0.80033399999999999</v>
      </c>
      <c r="N3356" s="15">
        <f t="shared" si="104"/>
        <v>3.2755364427657675E-2</v>
      </c>
    </row>
    <row r="3357" spans="1:14" x14ac:dyDescent="0.3">
      <c r="A3357" s="1" t="s">
        <v>350</v>
      </c>
      <c r="B3357" s="1" t="s">
        <v>159</v>
      </c>
      <c r="C3357" s="1">
        <v>2007</v>
      </c>
      <c r="D3357" s="13">
        <v>0.51468530000000001</v>
      </c>
      <c r="E3357" s="13">
        <v>0.97286589999999995</v>
      </c>
      <c r="F3357" s="13">
        <v>0.46272370000000002</v>
      </c>
      <c r="G3357" s="13">
        <v>0.59999979999999997</v>
      </c>
      <c r="H3357" s="13">
        <v>0.53333339999999996</v>
      </c>
      <c r="I3357" s="14">
        <f t="shared" si="103"/>
        <v>0.59431032518627691</v>
      </c>
      <c r="J3357" s="13">
        <v>0.53716489999999995</v>
      </c>
      <c r="K3357" s="12">
        <v>1.0000000000000001E-5</v>
      </c>
      <c r="L3357" s="13">
        <v>0.33601249999999999</v>
      </c>
      <c r="M3357" s="13">
        <v>0.60066750000000002</v>
      </c>
      <c r="N3357" s="15">
        <f t="shared" si="104"/>
        <v>3.2268167212664164E-2</v>
      </c>
    </row>
    <row r="3358" spans="1:14" x14ac:dyDescent="0.3">
      <c r="A3358" s="1" t="s">
        <v>350</v>
      </c>
      <c r="B3358" s="1" t="s">
        <v>159</v>
      </c>
      <c r="C3358" s="1">
        <v>2008</v>
      </c>
      <c r="D3358" s="13">
        <v>0.65738370000000002</v>
      </c>
      <c r="E3358" s="13">
        <v>0.85059309999999999</v>
      </c>
      <c r="F3358" s="12">
        <v>1.0000000000000001E-5</v>
      </c>
      <c r="G3358" s="13">
        <v>0.40263130000000003</v>
      </c>
      <c r="H3358" s="13">
        <v>0.4</v>
      </c>
      <c r="I3358" s="14">
        <f t="shared" si="103"/>
        <v>6.1787647795144375E-2</v>
      </c>
      <c r="J3358" s="13">
        <v>0.53937550000000001</v>
      </c>
      <c r="K3358" s="12">
        <v>1.0000000000000001E-5</v>
      </c>
      <c r="L3358" s="13">
        <v>0.38286759999999997</v>
      </c>
      <c r="M3358" s="13">
        <v>0.40100150000000001</v>
      </c>
      <c r="N3358" s="15">
        <f t="shared" si="104"/>
        <v>3.0166259118916672E-2</v>
      </c>
    </row>
    <row r="3359" spans="1:14" x14ac:dyDescent="0.3">
      <c r="A3359" s="1" t="s">
        <v>350</v>
      </c>
      <c r="B3359" s="1" t="s">
        <v>159</v>
      </c>
      <c r="C3359" s="1">
        <v>2009</v>
      </c>
      <c r="D3359" s="13">
        <v>0.73102560000000005</v>
      </c>
      <c r="E3359" s="13">
        <v>0.57438820000000002</v>
      </c>
      <c r="F3359" s="13">
        <v>9.2445299999999994E-2</v>
      </c>
      <c r="G3359" s="13">
        <v>0.20263120000000001</v>
      </c>
      <c r="H3359" s="13">
        <v>0.13333329999999999</v>
      </c>
      <c r="I3359" s="14">
        <f t="shared" si="103"/>
        <v>0.25359084753128358</v>
      </c>
      <c r="J3359" s="13">
        <v>0.40731099999999998</v>
      </c>
      <c r="K3359" s="12">
        <v>1.0000000000000001E-5</v>
      </c>
      <c r="L3359" s="13">
        <v>0.42944349999999998</v>
      </c>
      <c r="M3359" s="13">
        <v>0.2013355</v>
      </c>
      <c r="N3359" s="15">
        <f t="shared" si="104"/>
        <v>2.4360608516211271E-2</v>
      </c>
    </row>
    <row r="3360" spans="1:14" x14ac:dyDescent="0.3">
      <c r="A3360" s="1" t="s">
        <v>350</v>
      </c>
      <c r="B3360" s="1" t="s">
        <v>159</v>
      </c>
      <c r="C3360" s="1">
        <v>2010</v>
      </c>
      <c r="D3360" s="13">
        <v>0.80467250000000001</v>
      </c>
      <c r="E3360" s="13">
        <v>0.73634010000000005</v>
      </c>
      <c r="F3360" s="13">
        <v>0.24005960000000001</v>
      </c>
      <c r="G3360" s="12">
        <v>1.0000000000000001E-5</v>
      </c>
      <c r="H3360" s="12">
        <v>1.0000000000000001E-5</v>
      </c>
      <c r="I3360" s="14">
        <f t="shared" si="103"/>
        <v>6.770228675477134E-3</v>
      </c>
      <c r="J3360" s="13">
        <v>0.39457340000000002</v>
      </c>
      <c r="K3360" s="12">
        <v>1.0000000000000001E-5</v>
      </c>
      <c r="L3360" s="13">
        <v>0.47546519999999998</v>
      </c>
      <c r="M3360" s="12">
        <v>1.0000000000000001E-5</v>
      </c>
      <c r="N3360" s="15">
        <f t="shared" si="104"/>
        <v>2.081189542389613E-3</v>
      </c>
    </row>
    <row r="3361" spans="1:14" x14ac:dyDescent="0.3">
      <c r="A3361" s="1" t="s">
        <v>350</v>
      </c>
      <c r="B3361" s="1" t="s">
        <v>159</v>
      </c>
      <c r="C3361" s="1">
        <v>2011</v>
      </c>
      <c r="D3361" s="13">
        <v>0.84373399999999998</v>
      </c>
      <c r="E3361" s="13">
        <v>0.58618389999999998</v>
      </c>
      <c r="F3361" s="13">
        <v>0.1615308</v>
      </c>
      <c r="G3361" s="13">
        <v>8.6842100000000005E-2</v>
      </c>
      <c r="H3361" s="13">
        <v>0.53333339999999996</v>
      </c>
      <c r="I3361" s="14">
        <f t="shared" si="103"/>
        <v>0.32632081417618619</v>
      </c>
      <c r="J3361" s="13">
        <v>0.43658069999999999</v>
      </c>
      <c r="K3361" s="12">
        <v>1.0000000000000001E-5</v>
      </c>
      <c r="L3361" s="13">
        <v>0.52314939999999999</v>
      </c>
      <c r="M3361" s="13">
        <v>8.7132000000000001E-2</v>
      </c>
      <c r="N3361" s="15">
        <f t="shared" si="104"/>
        <v>2.1121122080970479E-2</v>
      </c>
    </row>
    <row r="3362" spans="1:14" x14ac:dyDescent="0.3">
      <c r="A3362" s="1" t="s">
        <v>350</v>
      </c>
      <c r="B3362" s="1" t="s">
        <v>159</v>
      </c>
      <c r="C3362" s="1">
        <v>2012</v>
      </c>
      <c r="D3362" s="13">
        <v>0.88280049999999999</v>
      </c>
      <c r="E3362" s="13">
        <v>0.43670140000000002</v>
      </c>
      <c r="F3362" s="13">
        <v>0.61431409999999997</v>
      </c>
      <c r="G3362" s="13">
        <v>0.17368420000000001</v>
      </c>
      <c r="H3362" s="13">
        <v>0.66666669999999995</v>
      </c>
      <c r="I3362" s="14">
        <f t="shared" ref="I3362:I3425" si="105">GEOMEAN(D3362,E3362,F3362,G3362,H3362)</f>
        <v>0.48710360381929613</v>
      </c>
      <c r="J3362" s="13">
        <v>0.50557589999999997</v>
      </c>
      <c r="K3362" s="12">
        <v>1.0000000000000001E-5</v>
      </c>
      <c r="L3362" s="13">
        <v>0.57166700000000004</v>
      </c>
      <c r="M3362" s="13">
        <v>0.172595</v>
      </c>
      <c r="N3362" s="15">
        <f t="shared" si="104"/>
        <v>2.6575988317349565E-2</v>
      </c>
    </row>
    <row r="3363" spans="1:14" x14ac:dyDescent="0.3">
      <c r="A3363" s="1" t="s">
        <v>350</v>
      </c>
      <c r="B3363" s="1" t="s">
        <v>159</v>
      </c>
      <c r="C3363" s="1">
        <v>2013</v>
      </c>
      <c r="D3363" s="13">
        <v>0.92186699999999999</v>
      </c>
      <c r="E3363" s="13">
        <v>0.53018489999999996</v>
      </c>
      <c r="F3363" s="13">
        <v>0.19980120000000001</v>
      </c>
      <c r="G3363" s="13">
        <v>0.25789469999999998</v>
      </c>
      <c r="H3363" s="13">
        <v>0.86666670000000001</v>
      </c>
      <c r="I3363" s="14">
        <f t="shared" si="105"/>
        <v>0.46536921284385707</v>
      </c>
      <c r="J3363" s="13">
        <v>0.56071130000000002</v>
      </c>
      <c r="K3363" s="12">
        <v>1.0000000000000001E-5</v>
      </c>
      <c r="L3363" s="13">
        <v>0.62156999999999996</v>
      </c>
      <c r="M3363" s="13">
        <v>0.2580575</v>
      </c>
      <c r="N3363" s="15">
        <f t="shared" si="104"/>
        <v>3.0795443277274629E-2</v>
      </c>
    </row>
    <row r="3364" spans="1:14" x14ac:dyDescent="0.3">
      <c r="A3364" s="1" t="s">
        <v>350</v>
      </c>
      <c r="B3364" s="1" t="s">
        <v>159</v>
      </c>
      <c r="C3364" s="1">
        <v>2014</v>
      </c>
      <c r="D3364" s="13">
        <v>0.9609335</v>
      </c>
      <c r="E3364" s="13">
        <v>0.54056879999999996</v>
      </c>
      <c r="F3364" s="13">
        <v>0.14363819999999999</v>
      </c>
      <c r="G3364" s="13">
        <v>0.34473680000000001</v>
      </c>
      <c r="H3364" s="13">
        <v>0.26666669999999998</v>
      </c>
      <c r="I3364" s="14">
        <f t="shared" si="105"/>
        <v>0.36919357911276546</v>
      </c>
      <c r="J3364" s="13">
        <v>0.63017310000000004</v>
      </c>
      <c r="K3364" s="12">
        <v>1.0000000000000001E-5</v>
      </c>
      <c r="L3364" s="13">
        <v>0.6725814</v>
      </c>
      <c r="M3364" s="13">
        <v>0.34352050000000001</v>
      </c>
      <c r="N3364" s="15">
        <f t="shared" si="104"/>
        <v>3.4736762808421008E-2</v>
      </c>
    </row>
    <row r="3365" spans="1:14" x14ac:dyDescent="0.3">
      <c r="A3365" s="1" t="s">
        <v>350</v>
      </c>
      <c r="B3365" s="1" t="s">
        <v>159</v>
      </c>
      <c r="C3365" s="1">
        <v>2015</v>
      </c>
      <c r="D3365" s="13">
        <v>1</v>
      </c>
      <c r="E3365" s="13">
        <v>0.46051170000000002</v>
      </c>
      <c r="F3365" s="13">
        <v>0.6555666</v>
      </c>
      <c r="G3365" s="13">
        <v>0.42894719999999997</v>
      </c>
      <c r="H3365" s="13">
        <v>0.93333330000000003</v>
      </c>
      <c r="I3365" s="14">
        <f t="shared" si="105"/>
        <v>0.65532934726871372</v>
      </c>
      <c r="J3365" s="13">
        <v>0.72169859999999997</v>
      </c>
      <c r="K3365" s="13">
        <v>1</v>
      </c>
      <c r="L3365" s="13">
        <v>0.72470100000000004</v>
      </c>
      <c r="M3365" s="13">
        <v>0.42898340000000001</v>
      </c>
      <c r="N3365" s="15">
        <f t="shared" si="104"/>
        <v>0.688238245244573</v>
      </c>
    </row>
    <row r="3366" spans="1:14" x14ac:dyDescent="0.3">
      <c r="A3366" s="1" t="s">
        <v>350</v>
      </c>
      <c r="B3366" s="1" t="s">
        <v>159</v>
      </c>
      <c r="C3366" s="1">
        <v>2016</v>
      </c>
      <c r="D3366" s="13">
        <v>1</v>
      </c>
      <c r="E3366" s="13">
        <v>0.39440429999999999</v>
      </c>
      <c r="F3366" s="13">
        <v>1</v>
      </c>
      <c r="G3366" s="13">
        <v>0.42894719999999997</v>
      </c>
      <c r="H3366" s="13">
        <v>0.73333329999999997</v>
      </c>
      <c r="I3366" s="14">
        <f t="shared" si="105"/>
        <v>0.65876327047408867</v>
      </c>
      <c r="J3366" s="13">
        <v>0.80658039999999998</v>
      </c>
      <c r="K3366" s="12">
        <v>1</v>
      </c>
      <c r="L3366" s="13">
        <v>0.77765419999999996</v>
      </c>
      <c r="M3366" s="12">
        <v>0.42898340000000001</v>
      </c>
      <c r="N3366" s="15">
        <f t="shared" si="104"/>
        <v>0.720225789498948</v>
      </c>
    </row>
    <row r="3367" spans="1:14" x14ac:dyDescent="0.3">
      <c r="A3367" s="1" t="s">
        <v>350</v>
      </c>
      <c r="B3367" s="1" t="s">
        <v>159</v>
      </c>
      <c r="C3367" s="1">
        <v>2017</v>
      </c>
      <c r="D3367" s="13">
        <v>0.95738429999999997</v>
      </c>
      <c r="E3367" s="13">
        <v>0.34277550000000001</v>
      </c>
      <c r="F3367" s="13">
        <v>0.60685880000000003</v>
      </c>
      <c r="G3367" s="13">
        <v>0.42894719999999997</v>
      </c>
      <c r="H3367" s="13">
        <v>0.6</v>
      </c>
      <c r="I3367" s="14">
        <f t="shared" si="105"/>
        <v>0.55201103955722874</v>
      </c>
      <c r="J3367" s="13">
        <v>0.87346959999999996</v>
      </c>
      <c r="K3367" s="12">
        <v>1</v>
      </c>
      <c r="L3367" s="13">
        <v>0.83199270000000003</v>
      </c>
      <c r="M3367" s="13">
        <v>0.42898340000000001</v>
      </c>
      <c r="N3367" s="15">
        <f t="shared" si="104"/>
        <v>0.7472259559481248</v>
      </c>
    </row>
    <row r="3368" spans="1:14" x14ac:dyDescent="0.3">
      <c r="A3368" s="1" t="s">
        <v>350</v>
      </c>
      <c r="B3368" s="1" t="s">
        <v>159</v>
      </c>
      <c r="C3368" s="1">
        <v>2018</v>
      </c>
      <c r="D3368" s="13">
        <v>0.95738429999999997</v>
      </c>
      <c r="E3368" s="13">
        <v>0.44992749999999998</v>
      </c>
      <c r="F3368" s="13">
        <v>0.52882709999999999</v>
      </c>
      <c r="G3368" s="13">
        <v>0.42894719999999997</v>
      </c>
      <c r="H3368" s="13">
        <v>0.26666669999999998</v>
      </c>
      <c r="I3368" s="14">
        <f t="shared" si="105"/>
        <v>0.48215095715542816</v>
      </c>
      <c r="J3368" s="13">
        <v>0.93235049999999997</v>
      </c>
      <c r="K3368" s="12">
        <v>1</v>
      </c>
      <c r="L3368" s="13">
        <v>0.88688529999999999</v>
      </c>
      <c r="M3368" s="13">
        <v>0.42898340000000001</v>
      </c>
      <c r="N3368" s="15">
        <f t="shared" si="104"/>
        <v>0.77174138106741508</v>
      </c>
    </row>
    <row r="3369" spans="1:14" x14ac:dyDescent="0.3">
      <c r="A3369" s="1" t="s">
        <v>350</v>
      </c>
      <c r="B3369" s="1" t="s">
        <v>159</v>
      </c>
      <c r="C3369" s="1">
        <v>2019</v>
      </c>
      <c r="D3369" s="13">
        <v>0.95738429999999997</v>
      </c>
      <c r="E3369" s="13">
        <v>0.34163860000000001</v>
      </c>
      <c r="F3369" s="13">
        <v>0.40854869999999999</v>
      </c>
      <c r="G3369" s="13">
        <v>0.42894719999999997</v>
      </c>
      <c r="H3369" s="13">
        <v>0.3333333</v>
      </c>
      <c r="I3369" s="14">
        <f t="shared" si="105"/>
        <v>0.45314367384487125</v>
      </c>
      <c r="J3369" s="13">
        <v>1</v>
      </c>
      <c r="K3369" s="12">
        <v>1</v>
      </c>
      <c r="L3369" s="13">
        <v>0.94316560000000005</v>
      </c>
      <c r="M3369" s="13">
        <v>0.42898340000000001</v>
      </c>
      <c r="N3369" s="15">
        <f t="shared" si="104"/>
        <v>0.79754851336879917</v>
      </c>
    </row>
    <row r="3370" spans="1:14" x14ac:dyDescent="0.3">
      <c r="A3370" s="1" t="s">
        <v>350</v>
      </c>
      <c r="B3370" s="1" t="s">
        <v>159</v>
      </c>
      <c r="C3370" s="1">
        <v>2020</v>
      </c>
      <c r="D3370" s="13">
        <v>0.95738429999999997</v>
      </c>
      <c r="E3370" s="12">
        <v>1.0000000000000001E-5</v>
      </c>
      <c r="F3370" s="13">
        <v>0.55268390000000001</v>
      </c>
      <c r="G3370" s="13">
        <v>0.42894719999999997</v>
      </c>
      <c r="H3370" s="13">
        <v>0.53333339999999996</v>
      </c>
      <c r="I3370" s="14">
        <f t="shared" si="105"/>
        <v>6.555308680757449E-2</v>
      </c>
      <c r="J3370" s="13">
        <v>0.75050830000000002</v>
      </c>
      <c r="K3370" s="12">
        <v>1</v>
      </c>
      <c r="L3370" s="13">
        <v>1</v>
      </c>
      <c r="M3370" s="13">
        <v>0.42898340000000001</v>
      </c>
      <c r="N3370" s="15">
        <f t="shared" si="104"/>
        <v>0.75326709515932333</v>
      </c>
    </row>
    <row r="3371" spans="1:14" x14ac:dyDescent="0.3">
      <c r="A3371" s="1" t="s">
        <v>351</v>
      </c>
      <c r="B3371" s="1" t="s">
        <v>160</v>
      </c>
      <c r="C3371" s="1">
        <v>2000</v>
      </c>
      <c r="D3371" s="12">
        <v>1.0000000000000001E-5</v>
      </c>
      <c r="E3371" s="13">
        <v>0.24119450000000001</v>
      </c>
      <c r="F3371" s="13">
        <v>0.1427562</v>
      </c>
      <c r="G3371" s="12">
        <v>1.0000000000000001E-5</v>
      </c>
      <c r="H3371" s="13">
        <v>1</v>
      </c>
      <c r="I3371" s="14">
        <f t="shared" si="105"/>
        <v>5.097913660333628E-3</v>
      </c>
      <c r="J3371" s="12">
        <v>1.0000000000000001E-5</v>
      </c>
      <c r="K3371" s="12">
        <v>1.0000000000000001E-5</v>
      </c>
      <c r="L3371" s="12">
        <v>1.0000000000000001E-5</v>
      </c>
      <c r="M3371" s="12">
        <v>1.0000000000000001E-5</v>
      </c>
      <c r="N3371" s="15">
        <f t="shared" si="104"/>
        <v>1.0000000000000001E-5</v>
      </c>
    </row>
    <row r="3372" spans="1:14" x14ac:dyDescent="0.3">
      <c r="A3372" s="1" t="s">
        <v>351</v>
      </c>
      <c r="B3372" s="1" t="s">
        <v>160</v>
      </c>
      <c r="C3372" s="1">
        <v>2001</v>
      </c>
      <c r="D3372" s="13">
        <v>5.4727999999999999E-2</v>
      </c>
      <c r="E3372" s="13">
        <v>0.11414820000000001</v>
      </c>
      <c r="F3372" s="13">
        <v>0.77385159999999997</v>
      </c>
      <c r="G3372" s="12">
        <v>1.0000000000000001E-5</v>
      </c>
      <c r="H3372" s="13">
        <v>0.3333333</v>
      </c>
      <c r="I3372" s="14">
        <f t="shared" si="105"/>
        <v>2.7633952473314356E-2</v>
      </c>
      <c r="J3372" s="13">
        <v>0.1100819</v>
      </c>
      <c r="K3372" s="12">
        <v>1.0000000000000001E-5</v>
      </c>
      <c r="L3372" s="13">
        <v>7.8864799999999999E-2</v>
      </c>
      <c r="M3372" s="12">
        <v>1.0000000000000001E-5</v>
      </c>
      <c r="N3372" s="15">
        <f t="shared" si="104"/>
        <v>9.6527216035347516E-4</v>
      </c>
    </row>
    <row r="3373" spans="1:14" x14ac:dyDescent="0.3">
      <c r="A3373" s="1" t="s">
        <v>351</v>
      </c>
      <c r="B3373" s="1" t="s">
        <v>160</v>
      </c>
      <c r="C3373" s="1">
        <v>2002</v>
      </c>
      <c r="D3373" s="13">
        <v>0.1094562</v>
      </c>
      <c r="E3373" s="13">
        <v>1.10378E-2</v>
      </c>
      <c r="F3373" s="13">
        <v>0.33851589999999998</v>
      </c>
      <c r="G3373" s="12">
        <v>1.0000000000000001E-5</v>
      </c>
      <c r="H3373" s="13">
        <v>0.66666669999999995</v>
      </c>
      <c r="I3373" s="14">
        <f t="shared" si="105"/>
        <v>1.9369666551572053E-2</v>
      </c>
      <c r="J3373" s="13">
        <v>0.2201639</v>
      </c>
      <c r="K3373" s="12">
        <v>1.0000000000000001E-5</v>
      </c>
      <c r="L3373" s="13">
        <v>0.1551478</v>
      </c>
      <c r="M3373" s="12">
        <v>1.0000000000000001E-5</v>
      </c>
      <c r="N3373" s="15">
        <f t="shared" si="104"/>
        <v>1.3594803443577792E-3</v>
      </c>
    </row>
    <row r="3374" spans="1:14" x14ac:dyDescent="0.3">
      <c r="A3374" s="1" t="s">
        <v>351</v>
      </c>
      <c r="B3374" s="1" t="s">
        <v>160</v>
      </c>
      <c r="C3374" s="1">
        <v>2003</v>
      </c>
      <c r="D3374" s="13">
        <v>0.1641842</v>
      </c>
      <c r="E3374" s="12">
        <v>1.0000000000000001E-5</v>
      </c>
      <c r="F3374" s="13">
        <v>0.13639580000000001</v>
      </c>
      <c r="G3374" s="12">
        <v>1.0000000000000001E-5</v>
      </c>
      <c r="H3374" s="13">
        <v>0.3333333</v>
      </c>
      <c r="I3374" s="14">
        <f t="shared" si="105"/>
        <v>3.7549331718648598E-3</v>
      </c>
      <c r="J3374" s="13">
        <v>0.33024579999999998</v>
      </c>
      <c r="K3374" s="12">
        <v>1.0000000000000001E-5</v>
      </c>
      <c r="L3374" s="13">
        <v>0.2294245</v>
      </c>
      <c r="M3374" s="12">
        <v>1.0000000000000001E-5</v>
      </c>
      <c r="N3374" s="15">
        <f t="shared" si="104"/>
        <v>1.6590874350112588E-3</v>
      </c>
    </row>
    <row r="3375" spans="1:14" x14ac:dyDescent="0.3">
      <c r="A3375" s="1" t="s">
        <v>351</v>
      </c>
      <c r="B3375" s="1" t="s">
        <v>160</v>
      </c>
      <c r="C3375" s="1">
        <v>2004</v>
      </c>
      <c r="D3375" s="13">
        <v>0.2189122</v>
      </c>
      <c r="E3375" s="13">
        <v>0.2415418</v>
      </c>
      <c r="F3375" s="13">
        <v>0.23109540000000001</v>
      </c>
      <c r="G3375" s="12">
        <v>1.0000000000000001E-5</v>
      </c>
      <c r="H3375" s="13">
        <v>0.3333333</v>
      </c>
      <c r="I3375" s="14">
        <f t="shared" si="105"/>
        <v>3.3264917701323407E-2</v>
      </c>
      <c r="J3375" s="13">
        <v>0.44032779999999999</v>
      </c>
      <c r="K3375" s="12">
        <v>1.0000000000000001E-5</v>
      </c>
      <c r="L3375" s="13">
        <v>0.30111939999999998</v>
      </c>
      <c r="M3375" s="12">
        <v>1.0000000000000001E-5</v>
      </c>
      <c r="N3375" s="15">
        <f t="shared" si="104"/>
        <v>1.9082211735298917E-3</v>
      </c>
    </row>
    <row r="3376" spans="1:14" x14ac:dyDescent="0.3">
      <c r="A3376" s="1" t="s">
        <v>351</v>
      </c>
      <c r="B3376" s="1" t="s">
        <v>160</v>
      </c>
      <c r="C3376" s="1">
        <v>2005</v>
      </c>
      <c r="D3376" s="13">
        <v>0.27364050000000001</v>
      </c>
      <c r="E3376" s="13">
        <v>0.23060320000000001</v>
      </c>
      <c r="F3376" s="13">
        <v>0.47420489999999998</v>
      </c>
      <c r="G3376" s="12">
        <v>1.0000000000000001E-5</v>
      </c>
      <c r="H3376" s="13">
        <v>0.3333333</v>
      </c>
      <c r="I3376" s="14">
        <f t="shared" si="105"/>
        <v>3.9790380192031211E-2</v>
      </c>
      <c r="J3376" s="13">
        <v>0.5504097</v>
      </c>
      <c r="K3376" s="12">
        <v>1.0000000000000001E-5</v>
      </c>
      <c r="L3376" s="13">
        <v>0.37023250000000002</v>
      </c>
      <c r="M3376" s="12">
        <v>1.0000000000000001E-5</v>
      </c>
      <c r="N3376" s="15">
        <f t="shared" si="104"/>
        <v>2.1246634878467029E-3</v>
      </c>
    </row>
    <row r="3377" spans="1:14" x14ac:dyDescent="0.3">
      <c r="A3377" s="1" t="s">
        <v>351</v>
      </c>
      <c r="B3377" s="1" t="s">
        <v>160</v>
      </c>
      <c r="C3377" s="1">
        <v>2006</v>
      </c>
      <c r="D3377" s="13">
        <v>0.32836850000000001</v>
      </c>
      <c r="E3377" s="13">
        <v>0.45788269999999998</v>
      </c>
      <c r="F3377" s="13">
        <v>0.32155479999999997</v>
      </c>
      <c r="G3377" s="12">
        <v>1.0000000000000001E-5</v>
      </c>
      <c r="H3377" s="12">
        <v>1.0000000000000001E-5</v>
      </c>
      <c r="I3377" s="14">
        <f t="shared" si="105"/>
        <v>5.4559972683160349E-3</v>
      </c>
      <c r="J3377" s="13">
        <v>0.66049159999999996</v>
      </c>
      <c r="K3377" s="12">
        <v>1.0000000000000001E-5</v>
      </c>
      <c r="L3377" s="13">
        <v>0.43733919999999998</v>
      </c>
      <c r="M3377" s="12">
        <v>1.0000000000000001E-5</v>
      </c>
      <c r="N3377" s="15">
        <f t="shared" si="104"/>
        <v>2.3183095605802014E-3</v>
      </c>
    </row>
    <row r="3378" spans="1:14" x14ac:dyDescent="0.3">
      <c r="A3378" s="1" t="s">
        <v>351</v>
      </c>
      <c r="B3378" s="1" t="s">
        <v>160</v>
      </c>
      <c r="C3378" s="1">
        <v>2007</v>
      </c>
      <c r="D3378" s="13">
        <v>0.38309680000000002</v>
      </c>
      <c r="E3378" s="13">
        <v>0.3394682</v>
      </c>
      <c r="F3378" s="12">
        <v>1.0000000000000001E-5</v>
      </c>
      <c r="G3378" s="12">
        <v>1.0000000000000001E-5</v>
      </c>
      <c r="H3378" s="13">
        <v>1</v>
      </c>
      <c r="I3378" s="14">
        <f t="shared" si="105"/>
        <v>6.6499981484840027E-3</v>
      </c>
      <c r="J3378" s="13">
        <v>0.76017729999999994</v>
      </c>
      <c r="K3378" s="12">
        <v>1.0000000000000001E-5</v>
      </c>
      <c r="L3378" s="13">
        <v>0.50215080000000001</v>
      </c>
      <c r="M3378" s="12">
        <v>1.0000000000000001E-5</v>
      </c>
      <c r="N3378" s="15">
        <f t="shared" si="104"/>
        <v>2.4856344756172574E-3</v>
      </c>
    </row>
    <row r="3379" spans="1:14" x14ac:dyDescent="0.3">
      <c r="A3379" s="1" t="s">
        <v>351</v>
      </c>
      <c r="B3379" s="1" t="s">
        <v>160</v>
      </c>
      <c r="C3379" s="1">
        <v>2008</v>
      </c>
      <c r="D3379" s="13">
        <v>0.43782480000000001</v>
      </c>
      <c r="E3379" s="13">
        <v>0.80960410000000005</v>
      </c>
      <c r="F3379" s="13">
        <v>0.41554770000000002</v>
      </c>
      <c r="G3379" s="12">
        <v>1.0000000000000001E-5</v>
      </c>
      <c r="H3379" s="12">
        <v>1.0000000000000001E-5</v>
      </c>
      <c r="I3379" s="14">
        <f t="shared" si="105"/>
        <v>6.8177141432073044E-3</v>
      </c>
      <c r="J3379" s="13">
        <v>0.80912139999999999</v>
      </c>
      <c r="K3379" s="12">
        <v>1.0000000000000001E-5</v>
      </c>
      <c r="L3379" s="13">
        <v>0.56495589999999996</v>
      </c>
      <c r="M3379" s="12">
        <v>1.0000000000000001E-5</v>
      </c>
      <c r="N3379" s="15">
        <f t="shared" si="104"/>
        <v>2.6002018266722978E-3</v>
      </c>
    </row>
    <row r="3380" spans="1:14" x14ac:dyDescent="0.3">
      <c r="A3380" s="1" t="s">
        <v>351</v>
      </c>
      <c r="B3380" s="1" t="s">
        <v>160</v>
      </c>
      <c r="C3380" s="1">
        <v>2009</v>
      </c>
      <c r="D3380" s="13">
        <v>0.49255280000000001</v>
      </c>
      <c r="E3380" s="13">
        <v>0.78871910000000001</v>
      </c>
      <c r="F3380" s="13">
        <v>0.26643109999999998</v>
      </c>
      <c r="G3380" s="12">
        <v>1.0000000000000001E-5</v>
      </c>
      <c r="H3380" s="13">
        <v>0.3333333</v>
      </c>
      <c r="I3380" s="14">
        <f t="shared" si="105"/>
        <v>5.0999715568314292E-2</v>
      </c>
      <c r="J3380" s="13">
        <v>0.85462499999999997</v>
      </c>
      <c r="K3380" s="12">
        <v>1.0000000000000001E-5</v>
      </c>
      <c r="L3380" s="13">
        <v>0.62546599999999997</v>
      </c>
      <c r="M3380" s="12">
        <v>1.0000000000000001E-5</v>
      </c>
      <c r="N3380" s="15">
        <f t="shared" si="104"/>
        <v>2.7039261435806731E-3</v>
      </c>
    </row>
    <row r="3381" spans="1:14" x14ac:dyDescent="0.3">
      <c r="A3381" s="1" t="s">
        <v>351</v>
      </c>
      <c r="B3381" s="1" t="s">
        <v>160</v>
      </c>
      <c r="C3381" s="1">
        <v>2010</v>
      </c>
      <c r="D3381" s="13">
        <v>0.54728100000000002</v>
      </c>
      <c r="E3381" s="13">
        <v>0.44590229999999997</v>
      </c>
      <c r="F3381" s="13">
        <v>9.1872800000000004E-2</v>
      </c>
      <c r="G3381" s="12">
        <v>1.0000000000000001E-5</v>
      </c>
      <c r="H3381" s="13">
        <v>0.3333333</v>
      </c>
      <c r="I3381" s="14">
        <f t="shared" si="105"/>
        <v>3.7558059668145814E-2</v>
      </c>
      <c r="J3381" s="13">
        <v>0.87688189999999999</v>
      </c>
      <c r="K3381" s="12">
        <v>1.0000000000000001E-5</v>
      </c>
      <c r="L3381" s="13">
        <v>0.68425639999999999</v>
      </c>
      <c r="M3381" s="12">
        <v>1.0000000000000001E-5</v>
      </c>
      <c r="N3381" s="15">
        <f t="shared" si="104"/>
        <v>2.7831716598368172E-3</v>
      </c>
    </row>
    <row r="3382" spans="1:14" x14ac:dyDescent="0.3">
      <c r="A3382" s="1" t="s">
        <v>351</v>
      </c>
      <c r="B3382" s="1" t="s">
        <v>160</v>
      </c>
      <c r="C3382" s="1">
        <v>2011</v>
      </c>
      <c r="D3382" s="13">
        <v>0.60429010000000005</v>
      </c>
      <c r="E3382" s="13">
        <v>0.77383659999999999</v>
      </c>
      <c r="F3382" s="13">
        <v>0.22332160000000001</v>
      </c>
      <c r="G3382" s="12">
        <v>1.0000000000000001E-5</v>
      </c>
      <c r="H3382" s="12">
        <v>1.0000000000000001E-5</v>
      </c>
      <c r="I3382" s="14">
        <f t="shared" si="105"/>
        <v>6.3645117899147011E-3</v>
      </c>
      <c r="J3382" s="13">
        <v>0.90437699999999999</v>
      </c>
      <c r="K3382" s="12">
        <v>1.0000000000000001E-5</v>
      </c>
      <c r="L3382" s="13">
        <v>0.74103810000000003</v>
      </c>
      <c r="M3382" s="12">
        <v>1.0000000000000001E-5</v>
      </c>
      <c r="N3382" s="15">
        <f t="shared" si="104"/>
        <v>2.8611953568835223E-3</v>
      </c>
    </row>
    <row r="3383" spans="1:14" x14ac:dyDescent="0.3">
      <c r="A3383" s="1" t="s">
        <v>351</v>
      </c>
      <c r="B3383" s="1" t="s">
        <v>160</v>
      </c>
      <c r="C3383" s="1">
        <v>2012</v>
      </c>
      <c r="D3383" s="13">
        <v>0.66129910000000003</v>
      </c>
      <c r="E3383" s="13">
        <v>1</v>
      </c>
      <c r="F3383" s="13">
        <v>0.49823319999999999</v>
      </c>
      <c r="G3383" s="12">
        <v>1.0000000000000001E-5</v>
      </c>
      <c r="H3383" s="12">
        <v>1.0000000000000001E-5</v>
      </c>
      <c r="I3383" s="14">
        <f t="shared" si="105"/>
        <v>8.0087754861028759E-3</v>
      </c>
      <c r="J3383" s="13">
        <v>0.93932910000000003</v>
      </c>
      <c r="K3383" s="12">
        <v>1.0000000000000001E-5</v>
      </c>
      <c r="L3383" s="13">
        <v>0.77745880000000001</v>
      </c>
      <c r="M3383" s="12">
        <v>1.0000000000000001E-5</v>
      </c>
      <c r="N3383" s="15">
        <f t="shared" si="104"/>
        <v>2.9233027163226887E-3</v>
      </c>
    </row>
    <row r="3384" spans="1:14" x14ac:dyDescent="0.3">
      <c r="A3384" s="1" t="s">
        <v>351</v>
      </c>
      <c r="B3384" s="1" t="s">
        <v>160</v>
      </c>
      <c r="C3384" s="1">
        <v>2013</v>
      </c>
      <c r="D3384" s="13">
        <v>0.71830819999999995</v>
      </c>
      <c r="E3384" s="13">
        <v>0.7122482</v>
      </c>
      <c r="F3384" s="13">
        <v>1.27209E-2</v>
      </c>
      <c r="G3384" s="12">
        <v>1.0000000000000001E-5</v>
      </c>
      <c r="H3384" s="12">
        <v>1.0000000000000001E-5</v>
      </c>
      <c r="I3384" s="14">
        <f t="shared" si="105"/>
        <v>3.6533560899604288E-3</v>
      </c>
      <c r="J3384" s="13">
        <v>0.95601700000000001</v>
      </c>
      <c r="K3384" s="12">
        <v>1.0000000000000001E-5</v>
      </c>
      <c r="L3384" s="13">
        <v>0.80728500000000003</v>
      </c>
      <c r="M3384" s="12">
        <v>1.0000000000000001E-5</v>
      </c>
      <c r="N3384" s="15">
        <f t="shared" si="104"/>
        <v>2.9639653654055425E-3</v>
      </c>
    </row>
    <row r="3385" spans="1:14" x14ac:dyDescent="0.3">
      <c r="A3385" s="1" t="s">
        <v>351</v>
      </c>
      <c r="B3385" s="1" t="s">
        <v>160</v>
      </c>
      <c r="C3385" s="1">
        <v>2014</v>
      </c>
      <c r="D3385" s="13">
        <v>0.77531720000000004</v>
      </c>
      <c r="E3385" s="13">
        <v>0.49962790000000001</v>
      </c>
      <c r="F3385" s="13">
        <v>0.72862179999999999</v>
      </c>
      <c r="G3385" s="12">
        <v>1.0000000000000001E-5</v>
      </c>
      <c r="H3385" s="12">
        <v>1.0000000000000001E-5</v>
      </c>
      <c r="I3385" s="14">
        <f t="shared" si="105"/>
        <v>7.7647173697819125E-3</v>
      </c>
      <c r="J3385" s="13">
        <v>1</v>
      </c>
      <c r="K3385" s="12">
        <v>1.0000000000000001E-5</v>
      </c>
      <c r="L3385" s="13">
        <v>0.83653580000000005</v>
      </c>
      <c r="M3385" s="12">
        <v>1.0000000000000001E-5</v>
      </c>
      <c r="N3385" s="15">
        <f t="shared" si="104"/>
        <v>3.0242739797179045E-3</v>
      </c>
    </row>
    <row r="3386" spans="1:14" x14ac:dyDescent="0.3">
      <c r="A3386" s="1" t="s">
        <v>351</v>
      </c>
      <c r="B3386" s="1" t="s">
        <v>160</v>
      </c>
      <c r="C3386" s="1">
        <v>2015</v>
      </c>
      <c r="D3386" s="13">
        <v>0.83232620000000002</v>
      </c>
      <c r="E3386" s="13">
        <v>0.53852069999999996</v>
      </c>
      <c r="F3386" s="13">
        <v>0.64805650000000004</v>
      </c>
      <c r="G3386" s="12">
        <v>1.0000000000000001E-5</v>
      </c>
      <c r="H3386" s="13">
        <v>1</v>
      </c>
      <c r="I3386" s="14">
        <f t="shared" si="105"/>
        <v>7.8094737173510162E-2</v>
      </c>
      <c r="J3386" s="13">
        <v>0.95868220000000004</v>
      </c>
      <c r="K3386" s="12">
        <v>1</v>
      </c>
      <c r="L3386" s="12">
        <v>0.86521329999999996</v>
      </c>
      <c r="M3386" s="12">
        <v>1.0000000000000001E-5</v>
      </c>
      <c r="N3386" s="15">
        <f t="shared" si="104"/>
        <v>5.3666029203819701E-2</v>
      </c>
    </row>
    <row r="3387" spans="1:14" x14ac:dyDescent="0.3">
      <c r="A3387" s="1" t="s">
        <v>351</v>
      </c>
      <c r="B3387" s="1" t="s">
        <v>160</v>
      </c>
      <c r="C3387" s="1">
        <v>2016</v>
      </c>
      <c r="D3387" s="13">
        <v>0.87311179999999999</v>
      </c>
      <c r="E3387" s="13">
        <v>0.5057545</v>
      </c>
      <c r="F3387" s="13">
        <v>0.12014130000000001</v>
      </c>
      <c r="G3387" s="12">
        <v>1.0000000000000001E-5</v>
      </c>
      <c r="H3387" s="13">
        <v>0.3333333</v>
      </c>
      <c r="I3387" s="14">
        <f t="shared" si="105"/>
        <v>4.46186194325848E-2</v>
      </c>
      <c r="J3387" s="13">
        <v>0.95370690000000002</v>
      </c>
      <c r="K3387" s="12">
        <v>1</v>
      </c>
      <c r="L3387" s="13">
        <v>0.89360419999999996</v>
      </c>
      <c r="M3387" s="12">
        <v>1.0000000000000001E-5</v>
      </c>
      <c r="N3387" s="15">
        <f t="shared" si="104"/>
        <v>5.403063000619527E-2</v>
      </c>
    </row>
    <row r="3388" spans="1:14" x14ac:dyDescent="0.3">
      <c r="A3388" s="1" t="s">
        <v>351</v>
      </c>
      <c r="B3388" s="1" t="s">
        <v>160</v>
      </c>
      <c r="C3388" s="1">
        <v>2017</v>
      </c>
      <c r="D3388" s="13">
        <v>0.90483389999999997</v>
      </c>
      <c r="E3388" s="13">
        <v>0.40125499999999997</v>
      </c>
      <c r="F3388" s="13">
        <v>1</v>
      </c>
      <c r="G3388" s="12">
        <v>1.0000000000000001E-5</v>
      </c>
      <c r="H3388" s="13">
        <v>0.3333333</v>
      </c>
      <c r="I3388" s="14">
        <f t="shared" si="105"/>
        <v>6.5550137112767609E-2</v>
      </c>
      <c r="J3388" s="13">
        <v>0.94929490000000005</v>
      </c>
      <c r="K3388" s="12">
        <v>1</v>
      </c>
      <c r="L3388" s="13">
        <v>0.92113520000000004</v>
      </c>
      <c r="M3388" s="12">
        <v>1.0000000000000001E-5</v>
      </c>
      <c r="N3388" s="15">
        <f t="shared" si="104"/>
        <v>5.4378989317828905E-2</v>
      </c>
    </row>
    <row r="3389" spans="1:14" x14ac:dyDescent="0.3">
      <c r="A3389" s="1" t="s">
        <v>351</v>
      </c>
      <c r="B3389" s="1" t="s">
        <v>160</v>
      </c>
      <c r="C3389" s="1">
        <v>2018</v>
      </c>
      <c r="D3389" s="13">
        <v>0.93655569999999999</v>
      </c>
      <c r="E3389" s="13">
        <v>0.51086419999999999</v>
      </c>
      <c r="F3389" s="13">
        <v>0.75265009999999999</v>
      </c>
      <c r="G3389" s="12">
        <v>1.0000000000000001E-5</v>
      </c>
      <c r="H3389" s="13">
        <v>0.3333333</v>
      </c>
      <c r="I3389" s="14">
        <f t="shared" si="105"/>
        <v>6.5442846523582288E-2</v>
      </c>
      <c r="J3389" s="13">
        <v>0.93772759999999999</v>
      </c>
      <c r="K3389" s="12">
        <v>1</v>
      </c>
      <c r="L3389" s="13">
        <v>0.94809299999999996</v>
      </c>
      <c r="M3389" s="12">
        <v>1.0000000000000001E-5</v>
      </c>
      <c r="N3389" s="15">
        <f t="shared" si="104"/>
        <v>5.4604936915121992E-2</v>
      </c>
    </row>
    <row r="3390" spans="1:14" x14ac:dyDescent="0.3">
      <c r="A3390" s="1" t="s">
        <v>351</v>
      </c>
      <c r="B3390" s="1" t="s">
        <v>160</v>
      </c>
      <c r="C3390" s="1">
        <v>2019</v>
      </c>
      <c r="D3390" s="13">
        <v>0.96827790000000002</v>
      </c>
      <c r="E3390" s="13">
        <v>0.57560279999999997</v>
      </c>
      <c r="F3390" s="13">
        <v>0.44876319999999997</v>
      </c>
      <c r="G3390" s="12">
        <v>1.0000000000000001E-5</v>
      </c>
      <c r="H3390" s="13">
        <v>1</v>
      </c>
      <c r="I3390" s="14">
        <f t="shared" si="105"/>
        <v>7.5792813841300558E-2</v>
      </c>
      <c r="J3390" s="13">
        <v>0.92711480000000002</v>
      </c>
      <c r="K3390" s="12">
        <v>1</v>
      </c>
      <c r="L3390" s="13">
        <v>0.9744775</v>
      </c>
      <c r="M3390" s="12">
        <v>1.0000000000000001E-5</v>
      </c>
      <c r="N3390" s="15">
        <f t="shared" si="104"/>
        <v>5.4824708659892231E-2</v>
      </c>
    </row>
    <row r="3391" spans="1:14" x14ac:dyDescent="0.3">
      <c r="A3391" s="1" t="s">
        <v>351</v>
      </c>
      <c r="B3391" s="1" t="s">
        <v>160</v>
      </c>
      <c r="C3391" s="1">
        <v>2020</v>
      </c>
      <c r="D3391" s="13">
        <v>1</v>
      </c>
      <c r="E3391" s="13">
        <v>0.50307559999999996</v>
      </c>
      <c r="F3391" s="13">
        <v>0.53639570000000003</v>
      </c>
      <c r="G3391" s="12">
        <v>1.0000000000000001E-5</v>
      </c>
      <c r="H3391" s="13">
        <v>0.66666669999999995</v>
      </c>
      <c r="I3391" s="14">
        <f t="shared" si="105"/>
        <v>7.0958669027796573E-2</v>
      </c>
      <c r="J3391" s="13">
        <v>0.83259709999999998</v>
      </c>
      <c r="K3391" s="13">
        <v>1</v>
      </c>
      <c r="L3391" s="13">
        <v>1</v>
      </c>
      <c r="M3391" s="12">
        <v>1.0000000000000001E-5</v>
      </c>
      <c r="N3391" s="15">
        <f t="shared" si="104"/>
        <v>5.3716625644506813E-2</v>
      </c>
    </row>
    <row r="3392" spans="1:14" x14ac:dyDescent="0.3">
      <c r="A3392" s="1" t="s">
        <v>352</v>
      </c>
      <c r="B3392" s="1" t="s">
        <v>161</v>
      </c>
      <c r="C3392" s="1">
        <v>2000</v>
      </c>
      <c r="D3392" s="12">
        <v>1.0000000000000001E-5</v>
      </c>
      <c r="E3392" s="13">
        <v>0.80073570000000005</v>
      </c>
      <c r="F3392" s="13">
        <v>0.58784740000000002</v>
      </c>
      <c r="G3392" s="13">
        <v>0.43307099999999998</v>
      </c>
      <c r="H3392" s="13">
        <v>1</v>
      </c>
      <c r="I3392" s="14">
        <f t="shared" si="105"/>
        <v>7.2754955463165655E-2</v>
      </c>
      <c r="J3392" s="12">
        <v>1.0000000000000001E-5</v>
      </c>
      <c r="K3392" s="12">
        <v>1.0000000000000001E-5</v>
      </c>
      <c r="L3392" s="12">
        <v>1.0000000000000001E-5</v>
      </c>
      <c r="M3392" s="13">
        <v>0.4330136</v>
      </c>
      <c r="N3392" s="15">
        <f t="shared" si="104"/>
        <v>1.4425317615658991E-4</v>
      </c>
    </row>
    <row r="3393" spans="1:14" x14ac:dyDescent="0.3">
      <c r="A3393" s="1" t="s">
        <v>352</v>
      </c>
      <c r="B3393" s="1" t="s">
        <v>161</v>
      </c>
      <c r="C3393" s="1">
        <v>2001</v>
      </c>
      <c r="D3393" s="13">
        <v>5.6875500000000002E-2</v>
      </c>
      <c r="E3393" s="13">
        <v>0.86267179999999999</v>
      </c>
      <c r="F3393" s="13">
        <v>0.66839380000000004</v>
      </c>
      <c r="G3393" s="13">
        <v>0.47029339999999997</v>
      </c>
      <c r="H3393" s="12">
        <v>1.0000000000000001E-5</v>
      </c>
      <c r="I3393" s="14">
        <f t="shared" si="105"/>
        <v>4.3414462164579538E-2</v>
      </c>
      <c r="J3393" s="13">
        <v>0.1062292</v>
      </c>
      <c r="K3393" s="12">
        <v>1.0000000000000001E-5</v>
      </c>
      <c r="L3393" s="13">
        <v>9.5541299999999996E-2</v>
      </c>
      <c r="M3393" s="13">
        <v>0.47003299999999998</v>
      </c>
      <c r="N3393" s="15">
        <f t="shared" si="104"/>
        <v>1.4778857164452671E-2</v>
      </c>
    </row>
    <row r="3394" spans="1:14" x14ac:dyDescent="0.3">
      <c r="A3394" s="1" t="s">
        <v>352</v>
      </c>
      <c r="B3394" s="1" t="s">
        <v>161</v>
      </c>
      <c r="C3394" s="1">
        <v>2002</v>
      </c>
      <c r="D3394" s="13">
        <v>0.1132185</v>
      </c>
      <c r="E3394" s="13">
        <v>1</v>
      </c>
      <c r="F3394" s="13">
        <v>0.79745639999999995</v>
      </c>
      <c r="G3394" s="13">
        <v>0.3525414</v>
      </c>
      <c r="H3394" s="12">
        <v>1.0000000000000001E-5</v>
      </c>
      <c r="I3394" s="14">
        <f t="shared" si="105"/>
        <v>5.0184187121254248E-2</v>
      </c>
      <c r="J3394" s="13">
        <v>0.21245849999999999</v>
      </c>
      <c r="K3394" s="12">
        <v>1.0000000000000001E-5</v>
      </c>
      <c r="L3394" s="13">
        <v>0.19148119999999999</v>
      </c>
      <c r="M3394" s="13">
        <v>0.35252480000000003</v>
      </c>
      <c r="N3394" s="15">
        <f t="shared" si="104"/>
        <v>1.946020816483127E-2</v>
      </c>
    </row>
    <row r="3395" spans="1:14" x14ac:dyDescent="0.3">
      <c r="A3395" s="1" t="s">
        <v>352</v>
      </c>
      <c r="B3395" s="1" t="s">
        <v>161</v>
      </c>
      <c r="C3395" s="1">
        <v>2003</v>
      </c>
      <c r="D3395" s="13">
        <v>0.16991000000000001</v>
      </c>
      <c r="E3395" s="13">
        <v>0.7385408</v>
      </c>
      <c r="F3395" s="12">
        <v>1.0000000000000001E-5</v>
      </c>
      <c r="G3395" s="13">
        <v>0.23514699999999999</v>
      </c>
      <c r="H3395" s="12">
        <v>1.0000000000000001E-5</v>
      </c>
      <c r="I3395" s="14">
        <f t="shared" si="105"/>
        <v>4.9429540694232044E-3</v>
      </c>
      <c r="J3395" s="13">
        <v>0.31868770000000002</v>
      </c>
      <c r="K3395" s="12">
        <v>1.0000000000000001E-5</v>
      </c>
      <c r="L3395" s="13">
        <v>0.28761920000000002</v>
      </c>
      <c r="M3395" s="13">
        <v>0.23501649999999999</v>
      </c>
      <c r="N3395" s="15">
        <f t="shared" si="104"/>
        <v>2.1543704449671523E-2</v>
      </c>
    </row>
    <row r="3396" spans="1:14" x14ac:dyDescent="0.3">
      <c r="A3396" s="1" t="s">
        <v>352</v>
      </c>
      <c r="B3396" s="1" t="s">
        <v>161</v>
      </c>
      <c r="C3396" s="1">
        <v>2004</v>
      </c>
      <c r="D3396" s="13">
        <v>0.22650680000000001</v>
      </c>
      <c r="E3396" s="13">
        <v>0.83465670000000003</v>
      </c>
      <c r="F3396" s="13">
        <v>0.84079130000000002</v>
      </c>
      <c r="G3396" s="13">
        <v>0.1173944</v>
      </c>
      <c r="H3396" s="12">
        <v>1.0000000000000001E-5</v>
      </c>
      <c r="I3396" s="14">
        <f t="shared" si="105"/>
        <v>4.5100872503199801E-2</v>
      </c>
      <c r="J3396" s="13">
        <v>0.42491699999999999</v>
      </c>
      <c r="K3396" s="12">
        <v>1.0000000000000001E-5</v>
      </c>
      <c r="L3396" s="13">
        <v>0.38375809999999999</v>
      </c>
      <c r="M3396" s="13">
        <v>0.1175083</v>
      </c>
      <c r="N3396" s="15">
        <f t="shared" si="104"/>
        <v>2.0922209731641356E-2</v>
      </c>
    </row>
    <row r="3397" spans="1:14" x14ac:dyDescent="0.3">
      <c r="A3397" s="1" t="s">
        <v>352</v>
      </c>
      <c r="B3397" s="1" t="s">
        <v>161</v>
      </c>
      <c r="C3397" s="1">
        <v>2005</v>
      </c>
      <c r="D3397" s="13">
        <v>0.28289930000000002</v>
      </c>
      <c r="E3397" s="13">
        <v>0.64959160000000005</v>
      </c>
      <c r="F3397" s="13">
        <v>0.57936880000000002</v>
      </c>
      <c r="G3397" s="12">
        <v>1.0000000000000001E-5</v>
      </c>
      <c r="H3397" s="13">
        <v>1</v>
      </c>
      <c r="I3397" s="14">
        <f t="shared" si="105"/>
        <v>6.389185177192036E-2</v>
      </c>
      <c r="J3397" s="13">
        <v>0.53114620000000001</v>
      </c>
      <c r="K3397" s="12">
        <v>1.0000000000000001E-5</v>
      </c>
      <c r="L3397" s="13">
        <v>0.4798962</v>
      </c>
      <c r="M3397" s="12">
        <v>1.0000000000000001E-5</v>
      </c>
      <c r="N3397" s="15">
        <f t="shared" si="104"/>
        <v>2.2469341631006293E-3</v>
      </c>
    </row>
    <row r="3398" spans="1:14" x14ac:dyDescent="0.3">
      <c r="A3398" s="1" t="s">
        <v>352</v>
      </c>
      <c r="B3398" s="1" t="s">
        <v>161</v>
      </c>
      <c r="C3398" s="1">
        <v>2006</v>
      </c>
      <c r="D3398" s="13">
        <v>0.33923979999999998</v>
      </c>
      <c r="E3398" s="13">
        <v>0.91709410000000002</v>
      </c>
      <c r="F3398" s="13">
        <v>0.67404620000000004</v>
      </c>
      <c r="G3398" s="13">
        <v>1.50321E-2</v>
      </c>
      <c r="H3398" s="12">
        <v>1.0000000000000001E-5</v>
      </c>
      <c r="I3398" s="14">
        <f t="shared" si="105"/>
        <v>3.1602832095712151E-2</v>
      </c>
      <c r="J3398" s="13">
        <v>0.63737540000000004</v>
      </c>
      <c r="K3398" s="12">
        <v>1.0000000000000001E-5</v>
      </c>
      <c r="L3398" s="13">
        <v>0.57623389999999997</v>
      </c>
      <c r="M3398" s="13">
        <v>1.48238E-2</v>
      </c>
      <c r="N3398" s="15">
        <f t="shared" si="104"/>
        <v>1.5275253004384762E-2</v>
      </c>
    </row>
    <row r="3399" spans="1:14" x14ac:dyDescent="0.3">
      <c r="A3399" s="1" t="s">
        <v>352</v>
      </c>
      <c r="B3399" s="1" t="s">
        <v>161</v>
      </c>
      <c r="C3399" s="1">
        <v>2007</v>
      </c>
      <c r="D3399" s="13">
        <v>0.3941481</v>
      </c>
      <c r="E3399" s="13">
        <v>0.76064699999999996</v>
      </c>
      <c r="F3399" s="13">
        <v>0.58596320000000002</v>
      </c>
      <c r="G3399" s="13">
        <v>2.97066E-2</v>
      </c>
      <c r="H3399" s="12">
        <v>1.0000000000000001E-5</v>
      </c>
      <c r="I3399" s="14">
        <f t="shared" si="105"/>
        <v>3.4955311523187954E-2</v>
      </c>
      <c r="J3399" s="13">
        <v>0.73519420000000002</v>
      </c>
      <c r="K3399" s="12">
        <v>1.0000000000000001E-5</v>
      </c>
      <c r="L3399" s="13">
        <v>0.67257169999999999</v>
      </c>
      <c r="M3399" s="13">
        <v>2.96481E-2</v>
      </c>
      <c r="N3399" s="15">
        <f t="shared" si="104"/>
        <v>1.9567456729282222E-2</v>
      </c>
    </row>
    <row r="3400" spans="1:14" x14ac:dyDescent="0.3">
      <c r="A3400" s="1" t="s">
        <v>352</v>
      </c>
      <c r="B3400" s="1" t="s">
        <v>161</v>
      </c>
      <c r="C3400" s="1">
        <v>2008</v>
      </c>
      <c r="D3400" s="13">
        <v>0.45066699999999998</v>
      </c>
      <c r="E3400" s="13">
        <v>0.96711740000000002</v>
      </c>
      <c r="F3400" s="13">
        <v>0.2633066</v>
      </c>
      <c r="G3400" s="13">
        <v>4.4380999999999997E-2</v>
      </c>
      <c r="H3400" s="12">
        <v>1.0000000000000001E-5</v>
      </c>
      <c r="I3400" s="14">
        <f t="shared" si="105"/>
        <v>3.4785540575513571E-2</v>
      </c>
      <c r="J3400" s="13">
        <v>0.79383700000000001</v>
      </c>
      <c r="K3400" s="12">
        <v>1.0000000000000001E-5</v>
      </c>
      <c r="L3400" s="13">
        <v>0.7689087</v>
      </c>
      <c r="M3400" s="13">
        <v>4.4471900000000002E-2</v>
      </c>
      <c r="N3400" s="15">
        <f t="shared" si="104"/>
        <v>2.2825639248582493E-2</v>
      </c>
    </row>
    <row r="3401" spans="1:14" x14ac:dyDescent="0.3">
      <c r="A3401" s="1" t="s">
        <v>352</v>
      </c>
      <c r="B3401" s="1" t="s">
        <v>161</v>
      </c>
      <c r="C3401" s="1">
        <v>2009</v>
      </c>
      <c r="D3401" s="13">
        <v>0.50724539999999996</v>
      </c>
      <c r="E3401" s="13">
        <v>0.56254210000000004</v>
      </c>
      <c r="F3401" s="13">
        <v>0.43240699999999999</v>
      </c>
      <c r="G3401" s="13">
        <v>5.9413199999999999E-2</v>
      </c>
      <c r="H3401" s="12">
        <v>1.0000000000000001E-5</v>
      </c>
      <c r="I3401" s="14">
        <f t="shared" si="105"/>
        <v>3.7413622633150505E-2</v>
      </c>
      <c r="J3401" s="13">
        <v>0.84577780000000002</v>
      </c>
      <c r="K3401" s="12">
        <v>1.0000000000000001E-5</v>
      </c>
      <c r="L3401" s="13">
        <v>0.86504760000000003</v>
      </c>
      <c r="M3401" s="13">
        <v>5.9295800000000003E-2</v>
      </c>
      <c r="N3401" s="15">
        <f t="shared" si="104"/>
        <v>2.5664337330716169E-2</v>
      </c>
    </row>
    <row r="3402" spans="1:14" x14ac:dyDescent="0.3">
      <c r="A3402" s="1" t="s">
        <v>352</v>
      </c>
      <c r="B3402" s="1" t="s">
        <v>161</v>
      </c>
      <c r="C3402" s="1">
        <v>2010</v>
      </c>
      <c r="D3402" s="13">
        <v>0.56417490000000003</v>
      </c>
      <c r="E3402" s="13">
        <v>0.88052649999999999</v>
      </c>
      <c r="F3402" s="13">
        <v>0.77249179999999995</v>
      </c>
      <c r="G3402" s="13">
        <v>7.4087600000000003E-2</v>
      </c>
      <c r="H3402" s="12">
        <v>1.0000000000000001E-5</v>
      </c>
      <c r="I3402" s="14">
        <f t="shared" si="105"/>
        <v>4.9063567030932807E-2</v>
      </c>
      <c r="J3402" s="13">
        <v>0.85476019999999997</v>
      </c>
      <c r="K3402" s="12">
        <v>1.0000000000000001E-5</v>
      </c>
      <c r="L3402" s="13">
        <v>0.9613853</v>
      </c>
      <c r="M3402" s="13">
        <v>7.4119599999999994E-2</v>
      </c>
      <c r="N3402" s="15">
        <f t="shared" si="104"/>
        <v>2.7936288629502645E-2</v>
      </c>
    </row>
    <row r="3403" spans="1:14" x14ac:dyDescent="0.3">
      <c r="A3403" s="1" t="s">
        <v>352</v>
      </c>
      <c r="B3403" s="1" t="s">
        <v>161</v>
      </c>
      <c r="C3403" s="1">
        <v>2011</v>
      </c>
      <c r="D3403" s="13">
        <v>0.62312160000000005</v>
      </c>
      <c r="E3403" s="13">
        <v>0.95891570000000004</v>
      </c>
      <c r="F3403" s="13">
        <v>0.42581249999999998</v>
      </c>
      <c r="G3403" s="13">
        <v>8.9119699999999996E-2</v>
      </c>
      <c r="H3403" s="12">
        <v>1.0000000000000001E-5</v>
      </c>
      <c r="I3403" s="14">
        <f t="shared" si="105"/>
        <v>4.6893113770519863E-2</v>
      </c>
      <c r="J3403" s="13">
        <v>0.77943430000000002</v>
      </c>
      <c r="K3403" s="12">
        <v>1.0000000000000001E-5</v>
      </c>
      <c r="L3403" s="13">
        <v>1</v>
      </c>
      <c r="M3403" s="12">
        <v>8.8943800000000003E-2</v>
      </c>
      <c r="N3403" s="15">
        <f t="shared" si="104"/>
        <v>2.8855180705672546E-2</v>
      </c>
    </row>
    <row r="3404" spans="1:14" x14ac:dyDescent="0.3">
      <c r="A3404" s="1" t="s">
        <v>352</v>
      </c>
      <c r="B3404" s="1" t="s">
        <v>161</v>
      </c>
      <c r="C3404" s="1">
        <v>2012</v>
      </c>
      <c r="D3404" s="13">
        <v>0.68124470000000004</v>
      </c>
      <c r="E3404" s="13">
        <v>0.45142779999999999</v>
      </c>
      <c r="F3404" s="13">
        <v>0.2491757</v>
      </c>
      <c r="G3404" s="13">
        <v>0.1037942</v>
      </c>
      <c r="H3404" s="12">
        <v>1.0000000000000001E-5</v>
      </c>
      <c r="I3404" s="14">
        <f t="shared" si="105"/>
        <v>3.8028924387697685E-2</v>
      </c>
      <c r="J3404" s="13">
        <v>0.80589180000000005</v>
      </c>
      <c r="K3404" s="12">
        <v>1.0000000000000001E-5</v>
      </c>
      <c r="L3404" s="13">
        <v>0.9800951</v>
      </c>
      <c r="M3404" s="13">
        <v>0.1037677</v>
      </c>
      <c r="N3404" s="15">
        <f t="shared" ref="N3404:N3467" si="106">GEOMEAN(J3404,K3404,L3404,M3404)</f>
        <v>3.0088586529161795E-2</v>
      </c>
    </row>
    <row r="3405" spans="1:14" x14ac:dyDescent="0.3">
      <c r="A3405" s="1" t="s">
        <v>352</v>
      </c>
      <c r="B3405" s="1" t="s">
        <v>161</v>
      </c>
      <c r="C3405" s="1">
        <v>2013</v>
      </c>
      <c r="D3405" s="13">
        <v>0.73939330000000003</v>
      </c>
      <c r="E3405" s="13">
        <v>0.40938029999999997</v>
      </c>
      <c r="F3405" s="13">
        <v>0.64813940000000003</v>
      </c>
      <c r="G3405" s="13">
        <v>0.118468</v>
      </c>
      <c r="H3405" s="12">
        <v>1.0000000000000001E-5</v>
      </c>
      <c r="I3405" s="14">
        <f t="shared" si="105"/>
        <v>4.7125328007055038E-2</v>
      </c>
      <c r="J3405" s="13">
        <v>0.89208299999999996</v>
      </c>
      <c r="K3405" s="12">
        <v>1.0000000000000001E-5</v>
      </c>
      <c r="L3405" s="13">
        <v>0.96019100000000002</v>
      </c>
      <c r="M3405" s="13">
        <v>0.1185915</v>
      </c>
      <c r="N3405" s="15">
        <f t="shared" si="106"/>
        <v>3.1747103958677018E-2</v>
      </c>
    </row>
    <row r="3406" spans="1:14" x14ac:dyDescent="0.3">
      <c r="A3406" s="1" t="s">
        <v>352</v>
      </c>
      <c r="B3406" s="1" t="s">
        <v>161</v>
      </c>
      <c r="C3406" s="1">
        <v>2014</v>
      </c>
      <c r="D3406" s="13">
        <v>0.79741660000000003</v>
      </c>
      <c r="E3406" s="13">
        <v>0.18062020000000001</v>
      </c>
      <c r="F3406" s="13">
        <v>1.13048E-2</v>
      </c>
      <c r="G3406" s="13">
        <v>0.1335007</v>
      </c>
      <c r="H3406" s="12">
        <v>1.0000000000000001E-5</v>
      </c>
      <c r="I3406" s="14">
        <f t="shared" si="105"/>
        <v>1.8511414414801038E-2</v>
      </c>
      <c r="J3406" s="13">
        <v>0.94766760000000005</v>
      </c>
      <c r="K3406" s="12">
        <v>1.0000000000000001E-5</v>
      </c>
      <c r="L3406" s="13">
        <v>0.94028599999999996</v>
      </c>
      <c r="M3406" s="13">
        <v>0.13341539999999999</v>
      </c>
      <c r="N3406" s="15">
        <f t="shared" si="106"/>
        <v>3.3020260209405385E-2</v>
      </c>
    </row>
    <row r="3407" spans="1:14" x14ac:dyDescent="0.3">
      <c r="A3407" s="1" t="s">
        <v>352</v>
      </c>
      <c r="B3407" s="1" t="s">
        <v>161</v>
      </c>
      <c r="C3407" s="1">
        <v>2015</v>
      </c>
      <c r="D3407" s="13">
        <v>0.79916359999999997</v>
      </c>
      <c r="E3407" s="12">
        <v>1.0000000000000001E-5</v>
      </c>
      <c r="F3407" s="13">
        <v>0.59161560000000002</v>
      </c>
      <c r="G3407" s="13">
        <v>0.61381560000000002</v>
      </c>
      <c r="H3407" s="12">
        <v>1.0000000000000001E-5</v>
      </c>
      <c r="I3407" s="14">
        <f t="shared" si="105"/>
        <v>7.8080510960099716E-3</v>
      </c>
      <c r="J3407" s="13">
        <v>0.96561929999999996</v>
      </c>
      <c r="K3407" s="12">
        <v>1</v>
      </c>
      <c r="L3407" s="13">
        <v>0.92038189999999998</v>
      </c>
      <c r="M3407" s="13">
        <v>0.61371100000000001</v>
      </c>
      <c r="N3407" s="15">
        <f t="shared" si="106"/>
        <v>0.85937848877416489</v>
      </c>
    </row>
    <row r="3408" spans="1:14" x14ac:dyDescent="0.3">
      <c r="A3408" s="1" t="s">
        <v>352</v>
      </c>
      <c r="B3408" s="1" t="s">
        <v>161</v>
      </c>
      <c r="C3408" s="1">
        <v>2016</v>
      </c>
      <c r="D3408" s="13">
        <v>0.85226360000000001</v>
      </c>
      <c r="E3408" s="13">
        <v>0.1957332</v>
      </c>
      <c r="F3408" s="13">
        <v>1</v>
      </c>
      <c r="G3408" s="13">
        <v>0.55332879999999995</v>
      </c>
      <c r="H3408" s="12">
        <v>1.0000000000000001E-5</v>
      </c>
      <c r="I3408" s="14">
        <f t="shared" si="105"/>
        <v>6.2093242946917579E-2</v>
      </c>
      <c r="J3408" s="13">
        <v>1</v>
      </c>
      <c r="K3408" s="12">
        <v>1</v>
      </c>
      <c r="L3408" s="13">
        <v>0.90047779999999999</v>
      </c>
      <c r="M3408" s="13">
        <v>0.55316089999999996</v>
      </c>
      <c r="N3408" s="15">
        <f t="shared" si="106"/>
        <v>0.84010026409250038</v>
      </c>
    </row>
    <row r="3409" spans="1:14" x14ac:dyDescent="0.3">
      <c r="A3409" s="1" t="s">
        <v>352</v>
      </c>
      <c r="B3409" s="1" t="s">
        <v>161</v>
      </c>
      <c r="C3409" s="1">
        <v>2017</v>
      </c>
      <c r="D3409" s="13">
        <v>0.889405</v>
      </c>
      <c r="E3409" s="13">
        <v>0.33902280000000001</v>
      </c>
      <c r="F3409" s="13">
        <v>0.7560057</v>
      </c>
      <c r="G3409" s="13">
        <v>0.99964229999999998</v>
      </c>
      <c r="H3409" s="12">
        <v>1.0000000000000001E-5</v>
      </c>
      <c r="I3409" s="14">
        <f t="shared" si="105"/>
        <v>7.4394295185462186E-2</v>
      </c>
      <c r="J3409" s="13">
        <v>0.8760481</v>
      </c>
      <c r="K3409" s="12">
        <v>1</v>
      </c>
      <c r="L3409" s="13">
        <v>0.88057289999999999</v>
      </c>
      <c r="M3409" s="13">
        <v>0.99958970000000003</v>
      </c>
      <c r="N3409" s="15">
        <f t="shared" si="106"/>
        <v>0.93708451214448663</v>
      </c>
    </row>
    <row r="3410" spans="1:14" x14ac:dyDescent="0.3">
      <c r="A3410" s="1" t="s">
        <v>352</v>
      </c>
      <c r="B3410" s="1" t="s">
        <v>161</v>
      </c>
      <c r="C3410" s="1">
        <v>2018</v>
      </c>
      <c r="D3410" s="13">
        <v>0.92653439999999998</v>
      </c>
      <c r="E3410" s="13">
        <v>0.43768049999999997</v>
      </c>
      <c r="F3410" s="13">
        <v>0.40367409999999998</v>
      </c>
      <c r="G3410" s="13">
        <v>1</v>
      </c>
      <c r="H3410" s="12">
        <v>1.0000000000000001E-5</v>
      </c>
      <c r="I3410" s="14">
        <f t="shared" si="105"/>
        <v>6.9632169476612535E-2</v>
      </c>
      <c r="J3410" s="13">
        <v>0.91685090000000002</v>
      </c>
      <c r="K3410" s="12">
        <v>1</v>
      </c>
      <c r="L3410" s="13">
        <v>0.86624190000000001</v>
      </c>
      <c r="M3410" s="13">
        <v>1</v>
      </c>
      <c r="N3410" s="15">
        <f t="shared" si="106"/>
        <v>0.94402713019697648</v>
      </c>
    </row>
    <row r="3411" spans="1:14" x14ac:dyDescent="0.3">
      <c r="A3411" s="1" t="s">
        <v>352</v>
      </c>
      <c r="B3411" s="1" t="s">
        <v>161</v>
      </c>
      <c r="C3411" s="1">
        <v>2019</v>
      </c>
      <c r="D3411" s="13">
        <v>0.96402810000000005</v>
      </c>
      <c r="E3411" s="13">
        <v>0.60038380000000002</v>
      </c>
      <c r="F3411" s="13">
        <v>0.82713139999999996</v>
      </c>
      <c r="G3411" s="13">
        <v>1</v>
      </c>
      <c r="H3411" s="12">
        <v>1.0000000000000001E-5</v>
      </c>
      <c r="I3411" s="14">
        <f t="shared" si="105"/>
        <v>8.6301557443253241E-2</v>
      </c>
      <c r="J3411" s="13">
        <v>0.9536386</v>
      </c>
      <c r="K3411" s="12">
        <v>1</v>
      </c>
      <c r="L3411" s="12">
        <v>0.8572845</v>
      </c>
      <c r="M3411" s="13">
        <v>1</v>
      </c>
      <c r="N3411" s="15">
        <f t="shared" si="106"/>
        <v>0.95088325217520853</v>
      </c>
    </row>
    <row r="3412" spans="1:14" x14ac:dyDescent="0.3">
      <c r="A3412" s="1" t="s">
        <v>352</v>
      </c>
      <c r="B3412" s="1" t="s">
        <v>161</v>
      </c>
      <c r="C3412" s="1">
        <v>2020</v>
      </c>
      <c r="D3412" s="13">
        <v>1</v>
      </c>
      <c r="E3412" s="13">
        <v>0.53127089999999999</v>
      </c>
      <c r="F3412" s="13">
        <v>0.72256240000000005</v>
      </c>
      <c r="G3412" s="13">
        <v>1</v>
      </c>
      <c r="H3412" s="13">
        <v>1</v>
      </c>
      <c r="I3412" s="14">
        <f t="shared" si="105"/>
        <v>0.82573040671628861</v>
      </c>
      <c r="J3412" s="13">
        <v>0.81949629999999996</v>
      </c>
      <c r="K3412" s="12">
        <v>1</v>
      </c>
      <c r="L3412" s="13">
        <v>0.85390109999999997</v>
      </c>
      <c r="M3412" s="13">
        <v>1</v>
      </c>
      <c r="N3412" s="15">
        <f t="shared" si="106"/>
        <v>0.91461567990276926</v>
      </c>
    </row>
    <row r="3413" spans="1:14" x14ac:dyDescent="0.3">
      <c r="A3413" s="1" t="s">
        <v>353</v>
      </c>
      <c r="B3413" s="1" t="s">
        <v>162</v>
      </c>
      <c r="C3413" s="1">
        <v>2000</v>
      </c>
      <c r="D3413" s="13">
        <v>1</v>
      </c>
      <c r="E3413" s="13">
        <v>0.54325000000000001</v>
      </c>
      <c r="F3413" s="12">
        <v>1.0000000000000001E-5</v>
      </c>
      <c r="G3413" s="12">
        <v>1.0000000000000001E-5</v>
      </c>
      <c r="H3413" s="13">
        <v>0.5</v>
      </c>
      <c r="I3413" s="14">
        <f t="shared" si="105"/>
        <v>7.7053779868365225E-3</v>
      </c>
      <c r="J3413" s="12">
        <v>1.0000000000000001E-5</v>
      </c>
      <c r="K3413" s="12">
        <v>1.0000000000000001E-5</v>
      </c>
      <c r="L3413" s="12">
        <v>1.0000000000000001E-5</v>
      </c>
      <c r="M3413" s="12">
        <v>1.0000000000000001E-5</v>
      </c>
      <c r="N3413" s="15">
        <f t="shared" si="106"/>
        <v>1.0000000000000001E-5</v>
      </c>
    </row>
    <row r="3414" spans="1:14" x14ac:dyDescent="0.3">
      <c r="A3414" s="1" t="s">
        <v>353</v>
      </c>
      <c r="B3414" s="1" t="s">
        <v>162</v>
      </c>
      <c r="C3414" s="1">
        <v>2001</v>
      </c>
      <c r="D3414" s="13">
        <v>0.94363189999999997</v>
      </c>
      <c r="E3414" s="13">
        <v>0.58268759999999997</v>
      </c>
      <c r="F3414" s="13">
        <v>0.31178699999999998</v>
      </c>
      <c r="G3414" s="13">
        <v>0.1460177</v>
      </c>
      <c r="H3414" s="12">
        <v>1.0000000000000001E-5</v>
      </c>
      <c r="I3414" s="14">
        <f t="shared" si="105"/>
        <v>4.7829999832445916E-2</v>
      </c>
      <c r="J3414" s="13">
        <v>0.1117127</v>
      </c>
      <c r="K3414" s="12">
        <v>1.0000000000000001E-5</v>
      </c>
      <c r="L3414" s="13">
        <v>0.40416649999999998</v>
      </c>
      <c r="M3414" s="13">
        <v>0.14632139999999999</v>
      </c>
      <c r="N3414" s="15">
        <f t="shared" si="106"/>
        <v>1.6032183588681845E-2</v>
      </c>
    </row>
    <row r="3415" spans="1:14" x14ac:dyDescent="0.3">
      <c r="A3415" s="1" t="s">
        <v>353</v>
      </c>
      <c r="B3415" s="1" t="s">
        <v>162</v>
      </c>
      <c r="C3415" s="1">
        <v>2002</v>
      </c>
      <c r="D3415" s="13">
        <v>0.88726400000000005</v>
      </c>
      <c r="E3415" s="13">
        <v>0.6282335</v>
      </c>
      <c r="F3415" s="13">
        <v>0.53802280000000002</v>
      </c>
      <c r="G3415" s="13">
        <v>0.2920354</v>
      </c>
      <c r="H3415" s="13">
        <v>0.25</v>
      </c>
      <c r="I3415" s="14">
        <f t="shared" si="105"/>
        <v>0.46566117316461147</v>
      </c>
      <c r="J3415" s="13">
        <v>0.2234254</v>
      </c>
      <c r="K3415" s="12">
        <v>1.0000000000000001E-5</v>
      </c>
      <c r="L3415" s="13">
        <v>0.44027889999999997</v>
      </c>
      <c r="M3415" s="13">
        <v>0.29264279999999998</v>
      </c>
      <c r="N3415" s="15">
        <f t="shared" si="106"/>
        <v>2.3163253763736662E-2</v>
      </c>
    </row>
    <row r="3416" spans="1:14" x14ac:dyDescent="0.3">
      <c r="A3416" s="1" t="s">
        <v>353</v>
      </c>
      <c r="B3416" s="1" t="s">
        <v>162</v>
      </c>
      <c r="C3416" s="1">
        <v>2003</v>
      </c>
      <c r="D3416" s="13">
        <v>0.83089590000000002</v>
      </c>
      <c r="E3416" s="13">
        <v>0.58240950000000002</v>
      </c>
      <c r="F3416" s="13">
        <v>0.58365020000000001</v>
      </c>
      <c r="G3416" s="13">
        <v>0.38495580000000001</v>
      </c>
      <c r="H3416" s="13">
        <v>0.5</v>
      </c>
      <c r="I3416" s="14">
        <f t="shared" si="105"/>
        <v>0.55854956169737568</v>
      </c>
      <c r="J3416" s="13">
        <v>0.33513809999999999</v>
      </c>
      <c r="K3416" s="12">
        <v>1.0000000000000001E-5</v>
      </c>
      <c r="L3416" s="13">
        <v>0.47639130000000002</v>
      </c>
      <c r="M3416" s="13">
        <v>0.43896420000000003</v>
      </c>
      <c r="N3416" s="15">
        <f t="shared" si="106"/>
        <v>2.8933713836855553E-2</v>
      </c>
    </row>
    <row r="3417" spans="1:14" x14ac:dyDescent="0.3">
      <c r="A3417" s="1" t="s">
        <v>353</v>
      </c>
      <c r="B3417" s="1" t="s">
        <v>162</v>
      </c>
      <c r="C3417" s="1">
        <v>2004</v>
      </c>
      <c r="D3417" s="13">
        <v>0.77452779999999999</v>
      </c>
      <c r="E3417" s="13">
        <v>0.61773</v>
      </c>
      <c r="F3417" s="13">
        <v>0.35931560000000001</v>
      </c>
      <c r="G3417" s="13">
        <v>0.52212389999999997</v>
      </c>
      <c r="H3417" s="13">
        <v>0.5</v>
      </c>
      <c r="I3417" s="14">
        <f t="shared" si="105"/>
        <v>0.53754035137219391</v>
      </c>
      <c r="J3417" s="13">
        <v>0.44685069999999999</v>
      </c>
      <c r="K3417" s="12">
        <v>1.0000000000000001E-5</v>
      </c>
      <c r="L3417" s="13">
        <v>0.51250370000000001</v>
      </c>
      <c r="M3417" s="13">
        <v>0.58528559999999996</v>
      </c>
      <c r="N3417" s="15">
        <f t="shared" si="106"/>
        <v>3.4025680659364087E-2</v>
      </c>
    </row>
    <row r="3418" spans="1:14" x14ac:dyDescent="0.3">
      <c r="A3418" s="1" t="s">
        <v>353</v>
      </c>
      <c r="B3418" s="1" t="s">
        <v>162</v>
      </c>
      <c r="C3418" s="1">
        <v>2005</v>
      </c>
      <c r="D3418" s="13">
        <v>0.71816100000000005</v>
      </c>
      <c r="E3418" s="13">
        <v>0.68924269999999999</v>
      </c>
      <c r="F3418" s="13">
        <v>0.60361220000000004</v>
      </c>
      <c r="G3418" s="13">
        <v>0.66150450000000005</v>
      </c>
      <c r="H3418" s="13">
        <v>1</v>
      </c>
      <c r="I3418" s="14">
        <f t="shared" si="105"/>
        <v>0.72306436862154833</v>
      </c>
      <c r="J3418" s="13">
        <v>0.55856349999999999</v>
      </c>
      <c r="K3418" s="12">
        <v>1.0000000000000001E-5</v>
      </c>
      <c r="L3418" s="13">
        <v>0.54861610000000005</v>
      </c>
      <c r="M3418" s="13">
        <v>0.73160700000000001</v>
      </c>
      <c r="N3418" s="15">
        <f t="shared" si="106"/>
        <v>3.8694989964605818E-2</v>
      </c>
    </row>
    <row r="3419" spans="1:14" x14ac:dyDescent="0.3">
      <c r="A3419" s="1" t="s">
        <v>353</v>
      </c>
      <c r="B3419" s="1" t="s">
        <v>162</v>
      </c>
      <c r="C3419" s="1">
        <v>2006</v>
      </c>
      <c r="D3419" s="13">
        <v>0.66179290000000002</v>
      </c>
      <c r="E3419" s="13">
        <v>0.69069449999999999</v>
      </c>
      <c r="F3419" s="13">
        <v>0.35741450000000002</v>
      </c>
      <c r="G3419" s="13">
        <v>0.7898231</v>
      </c>
      <c r="H3419" s="13">
        <v>0.25</v>
      </c>
      <c r="I3419" s="14">
        <f t="shared" si="105"/>
        <v>0.50318770598776141</v>
      </c>
      <c r="J3419" s="13">
        <v>0.67027619999999999</v>
      </c>
      <c r="K3419" s="12">
        <v>1.0000000000000001E-5</v>
      </c>
      <c r="L3419" s="13">
        <v>0.58472849999999998</v>
      </c>
      <c r="M3419" s="13">
        <v>0.86580349999999995</v>
      </c>
      <c r="N3419" s="15">
        <f t="shared" si="106"/>
        <v>4.2919716982680517E-2</v>
      </c>
    </row>
    <row r="3420" spans="1:14" x14ac:dyDescent="0.3">
      <c r="A3420" s="1" t="s">
        <v>353</v>
      </c>
      <c r="B3420" s="1" t="s">
        <v>162</v>
      </c>
      <c r="C3420" s="1">
        <v>2007</v>
      </c>
      <c r="D3420" s="13">
        <v>0.60542490000000004</v>
      </c>
      <c r="E3420" s="13">
        <v>0.64334119999999995</v>
      </c>
      <c r="F3420" s="13">
        <v>0.43916349999999998</v>
      </c>
      <c r="G3420" s="13">
        <v>1</v>
      </c>
      <c r="H3420" s="12">
        <v>1.0000000000000001E-5</v>
      </c>
      <c r="I3420" s="14">
        <f t="shared" si="105"/>
        <v>7.0246643250387819E-2</v>
      </c>
      <c r="J3420" s="13">
        <v>0.73425620000000003</v>
      </c>
      <c r="K3420" s="12">
        <v>1.0000000000000001E-5</v>
      </c>
      <c r="L3420" s="13">
        <v>0.6208304</v>
      </c>
      <c r="M3420" s="13">
        <v>1</v>
      </c>
      <c r="N3420" s="15">
        <f t="shared" si="106"/>
        <v>4.6206720872696803E-2</v>
      </c>
    </row>
    <row r="3421" spans="1:14" x14ac:dyDescent="0.3">
      <c r="A3421" s="1" t="s">
        <v>353</v>
      </c>
      <c r="B3421" s="1" t="s">
        <v>162</v>
      </c>
      <c r="C3421" s="1">
        <v>2008</v>
      </c>
      <c r="D3421" s="13">
        <v>0.54905689999999996</v>
      </c>
      <c r="E3421" s="13">
        <v>0.72365349999999995</v>
      </c>
      <c r="F3421" s="13">
        <v>0.20912549999999999</v>
      </c>
      <c r="G3421" s="13">
        <v>1</v>
      </c>
      <c r="H3421" s="13">
        <v>0.25</v>
      </c>
      <c r="I3421" s="14">
        <f t="shared" si="105"/>
        <v>0.4607857122830043</v>
      </c>
      <c r="J3421" s="13">
        <v>0.80125710000000006</v>
      </c>
      <c r="K3421" s="12">
        <v>1.0000000000000001E-5</v>
      </c>
      <c r="L3421" s="13">
        <v>0.65555459999999999</v>
      </c>
      <c r="M3421" s="13">
        <v>1</v>
      </c>
      <c r="N3421" s="15">
        <f t="shared" si="106"/>
        <v>4.7873501144229537E-2</v>
      </c>
    </row>
    <row r="3422" spans="1:14" x14ac:dyDescent="0.3">
      <c r="A3422" s="1" t="s">
        <v>353</v>
      </c>
      <c r="B3422" s="1" t="s">
        <v>162</v>
      </c>
      <c r="C3422" s="1">
        <v>2009</v>
      </c>
      <c r="D3422" s="13">
        <v>0.49268879999999998</v>
      </c>
      <c r="E3422" s="13">
        <v>0.73722560000000004</v>
      </c>
      <c r="F3422" s="13">
        <v>0.49239539999999998</v>
      </c>
      <c r="G3422" s="13">
        <v>1</v>
      </c>
      <c r="H3422" s="13">
        <v>0.25</v>
      </c>
      <c r="I3422" s="14">
        <f t="shared" si="105"/>
        <v>0.53713743214111098</v>
      </c>
      <c r="J3422" s="13">
        <v>0.84405039999999998</v>
      </c>
      <c r="K3422" s="12">
        <v>1.0000000000000001E-5</v>
      </c>
      <c r="L3422" s="13">
        <v>0.69166700000000003</v>
      </c>
      <c r="M3422" s="13">
        <v>1</v>
      </c>
      <c r="N3422" s="15">
        <f t="shared" si="106"/>
        <v>4.9154848161614792E-2</v>
      </c>
    </row>
    <row r="3423" spans="1:14" x14ac:dyDescent="0.3">
      <c r="A3423" s="1" t="s">
        <v>353</v>
      </c>
      <c r="B3423" s="1" t="s">
        <v>162</v>
      </c>
      <c r="C3423" s="1">
        <v>2010</v>
      </c>
      <c r="D3423" s="13">
        <v>0.43632080000000001</v>
      </c>
      <c r="E3423" s="13">
        <v>0.84324030000000005</v>
      </c>
      <c r="F3423" s="13">
        <v>0.88307979999999997</v>
      </c>
      <c r="G3423" s="13">
        <v>1</v>
      </c>
      <c r="H3423" s="13">
        <v>0.5</v>
      </c>
      <c r="I3423" s="14">
        <f t="shared" si="105"/>
        <v>0.69525712015502095</v>
      </c>
      <c r="J3423" s="13">
        <v>0.86129670000000003</v>
      </c>
      <c r="K3423" s="12">
        <v>1.0000000000000001E-5</v>
      </c>
      <c r="L3423" s="13">
        <v>0.72777939999999997</v>
      </c>
      <c r="M3423" s="13">
        <v>1</v>
      </c>
      <c r="N3423" s="15">
        <f t="shared" si="106"/>
        <v>5.0036639617434112E-2</v>
      </c>
    </row>
    <row r="3424" spans="1:14" x14ac:dyDescent="0.3">
      <c r="A3424" s="1" t="s">
        <v>353</v>
      </c>
      <c r="B3424" s="1" t="s">
        <v>162</v>
      </c>
      <c r="C3424" s="1">
        <v>2011</v>
      </c>
      <c r="D3424" s="13">
        <v>0.38002190000000002</v>
      </c>
      <c r="E3424" s="13">
        <v>0.8058438</v>
      </c>
      <c r="F3424" s="13">
        <v>0.28802280000000002</v>
      </c>
      <c r="G3424" s="13">
        <v>1</v>
      </c>
      <c r="H3424" s="13">
        <v>0.75</v>
      </c>
      <c r="I3424" s="14">
        <f t="shared" si="105"/>
        <v>0.58091089941596652</v>
      </c>
      <c r="J3424" s="13">
        <v>0.90970110000000004</v>
      </c>
      <c r="K3424" s="12">
        <v>1.0000000000000001E-5</v>
      </c>
      <c r="L3424" s="13">
        <v>0.76250370000000001</v>
      </c>
      <c r="M3424" s="13">
        <v>1</v>
      </c>
      <c r="N3424" s="15">
        <f t="shared" si="106"/>
        <v>5.1319825242229139E-2</v>
      </c>
    </row>
    <row r="3425" spans="1:14" x14ac:dyDescent="0.3">
      <c r="A3425" s="1" t="s">
        <v>353</v>
      </c>
      <c r="B3425" s="1" t="s">
        <v>162</v>
      </c>
      <c r="C3425" s="1">
        <v>2012</v>
      </c>
      <c r="D3425" s="13">
        <v>0.32372190000000001</v>
      </c>
      <c r="E3425" s="13">
        <v>1</v>
      </c>
      <c r="F3425" s="13">
        <v>0.20437259999999999</v>
      </c>
      <c r="G3425" s="13">
        <v>1</v>
      </c>
      <c r="H3425" s="13">
        <v>0.25</v>
      </c>
      <c r="I3425" s="14">
        <f t="shared" si="105"/>
        <v>0.44025769134811604</v>
      </c>
      <c r="J3425" s="13">
        <v>0.93770659999999995</v>
      </c>
      <c r="K3425" s="12">
        <v>1.0000000000000001E-5</v>
      </c>
      <c r="L3425" s="13">
        <v>0.78333620000000004</v>
      </c>
      <c r="M3425" s="13">
        <v>1</v>
      </c>
      <c r="N3425" s="15">
        <f t="shared" si="106"/>
        <v>5.205995548436549E-2</v>
      </c>
    </row>
    <row r="3426" spans="1:14" x14ac:dyDescent="0.3">
      <c r="A3426" s="1" t="s">
        <v>353</v>
      </c>
      <c r="B3426" s="1" t="s">
        <v>162</v>
      </c>
      <c r="C3426" s="1">
        <v>2013</v>
      </c>
      <c r="D3426" s="13">
        <v>0.26742290000000002</v>
      </c>
      <c r="E3426" s="13">
        <v>0.9934984</v>
      </c>
      <c r="F3426" s="13">
        <v>0.61121669999999995</v>
      </c>
      <c r="G3426" s="13">
        <v>1</v>
      </c>
      <c r="H3426" s="12">
        <v>1.0000000000000001E-5</v>
      </c>
      <c r="I3426" s="14">
        <f t="shared" ref="I3426:I3489" si="107">GEOMEAN(D3426,E3426,F3426,G3426,H3426)</f>
        <v>6.9520389327004578E-2</v>
      </c>
      <c r="J3426" s="13">
        <v>0.99766840000000001</v>
      </c>
      <c r="K3426" s="12">
        <v>1.0000000000000001E-5</v>
      </c>
      <c r="L3426" s="12">
        <v>0.79722800000000005</v>
      </c>
      <c r="M3426" s="12">
        <v>1</v>
      </c>
      <c r="N3426" s="15">
        <f t="shared" si="106"/>
        <v>5.3105828671787335E-2</v>
      </c>
    </row>
    <row r="3427" spans="1:14" x14ac:dyDescent="0.3">
      <c r="A3427" s="1" t="s">
        <v>353</v>
      </c>
      <c r="B3427" s="1" t="s">
        <v>162</v>
      </c>
      <c r="C3427" s="1">
        <v>2014</v>
      </c>
      <c r="D3427" s="13">
        <v>0.2111229</v>
      </c>
      <c r="E3427" s="13">
        <v>0.98257499999999998</v>
      </c>
      <c r="F3427" s="13">
        <v>0.53897340000000005</v>
      </c>
      <c r="G3427" s="13">
        <v>1</v>
      </c>
      <c r="H3427" s="12">
        <v>1.0000000000000001E-5</v>
      </c>
      <c r="I3427" s="14">
        <f t="shared" si="107"/>
        <v>6.4519898714301763E-2</v>
      </c>
      <c r="J3427" s="13">
        <v>1</v>
      </c>
      <c r="K3427" s="12">
        <v>1.0000000000000001E-5</v>
      </c>
      <c r="L3427" s="13">
        <v>0.81249740000000004</v>
      </c>
      <c r="M3427" s="13">
        <v>1</v>
      </c>
      <c r="N3427" s="15">
        <f t="shared" si="106"/>
        <v>5.3389455906971896E-2</v>
      </c>
    </row>
    <row r="3428" spans="1:14" x14ac:dyDescent="0.3">
      <c r="A3428" s="1" t="s">
        <v>353</v>
      </c>
      <c r="B3428" s="1" t="s">
        <v>162</v>
      </c>
      <c r="C3428" s="1">
        <v>2015</v>
      </c>
      <c r="D3428" s="13">
        <v>0.15482399999999999</v>
      </c>
      <c r="E3428" s="13">
        <v>0.83426699999999998</v>
      </c>
      <c r="F3428" s="13">
        <v>0.75665400000000005</v>
      </c>
      <c r="G3428" s="13">
        <v>1</v>
      </c>
      <c r="H3428" s="13">
        <v>0.25</v>
      </c>
      <c r="I3428" s="14">
        <f t="shared" si="107"/>
        <v>0.4759881468120512</v>
      </c>
      <c r="J3428" s="13">
        <v>0.98877530000000002</v>
      </c>
      <c r="K3428" s="12">
        <v>1</v>
      </c>
      <c r="L3428" s="13">
        <v>0.82638920000000005</v>
      </c>
      <c r="M3428" s="13">
        <v>1</v>
      </c>
      <c r="N3428" s="15">
        <f t="shared" si="106"/>
        <v>0.9507592523487326</v>
      </c>
    </row>
    <row r="3429" spans="1:14" x14ac:dyDescent="0.3">
      <c r="A3429" s="1" t="s">
        <v>353</v>
      </c>
      <c r="B3429" s="1" t="s">
        <v>162</v>
      </c>
      <c r="C3429" s="1">
        <v>2016</v>
      </c>
      <c r="D3429" s="13">
        <v>0.10696890000000001</v>
      </c>
      <c r="E3429" s="13">
        <v>0.71771169999999995</v>
      </c>
      <c r="F3429" s="13">
        <v>0.76045629999999997</v>
      </c>
      <c r="G3429" s="13">
        <v>1</v>
      </c>
      <c r="H3429" s="13">
        <v>0.25</v>
      </c>
      <c r="I3429" s="14">
        <f t="shared" si="107"/>
        <v>0.42938252479420697</v>
      </c>
      <c r="J3429" s="13">
        <v>0.94709449999999995</v>
      </c>
      <c r="K3429" s="13">
        <v>1</v>
      </c>
      <c r="L3429" s="13">
        <v>0.84166909999999995</v>
      </c>
      <c r="M3429" s="13">
        <v>1</v>
      </c>
      <c r="N3429" s="15">
        <f t="shared" si="106"/>
        <v>0.94489526888585074</v>
      </c>
    </row>
    <row r="3430" spans="1:14" x14ac:dyDescent="0.3">
      <c r="A3430" s="1" t="s">
        <v>353</v>
      </c>
      <c r="B3430" s="1" t="s">
        <v>162</v>
      </c>
      <c r="C3430" s="1">
        <v>2017</v>
      </c>
      <c r="D3430" s="13">
        <v>6.7560099999999998E-2</v>
      </c>
      <c r="E3430" s="13">
        <v>0.61939359999999999</v>
      </c>
      <c r="F3430" s="13">
        <v>0.40684409999999999</v>
      </c>
      <c r="G3430" s="13">
        <v>1</v>
      </c>
      <c r="H3430" s="12">
        <v>1.0000000000000001E-5</v>
      </c>
      <c r="I3430" s="14">
        <f t="shared" si="107"/>
        <v>4.4280957575807314E-2</v>
      </c>
      <c r="J3430" s="13">
        <v>0.85790089999999997</v>
      </c>
      <c r="K3430" s="13">
        <v>1</v>
      </c>
      <c r="L3430" s="13">
        <v>0.86666600000000005</v>
      </c>
      <c r="M3430" s="13">
        <v>1</v>
      </c>
      <c r="N3430" s="15">
        <f t="shared" si="106"/>
        <v>0.92858619028456779</v>
      </c>
    </row>
    <row r="3431" spans="1:14" x14ac:dyDescent="0.3">
      <c r="A3431" s="1" t="s">
        <v>353</v>
      </c>
      <c r="B3431" s="1" t="s">
        <v>162</v>
      </c>
      <c r="C3431" s="1">
        <v>2018</v>
      </c>
      <c r="D3431" s="13">
        <v>3.6595000000000003E-2</v>
      </c>
      <c r="E3431" s="13">
        <v>0.53074120000000002</v>
      </c>
      <c r="F3431" s="13">
        <v>0.51806079999999999</v>
      </c>
      <c r="G3431" s="13">
        <v>1</v>
      </c>
      <c r="H3431" s="13">
        <v>0.5</v>
      </c>
      <c r="I3431" s="14">
        <f t="shared" si="107"/>
        <v>0.34700126493856548</v>
      </c>
      <c r="J3431" s="13">
        <v>0.74192530000000001</v>
      </c>
      <c r="K3431" s="12">
        <v>1</v>
      </c>
      <c r="L3431" s="13">
        <v>0.90139029999999998</v>
      </c>
      <c r="M3431" s="13">
        <v>1</v>
      </c>
      <c r="N3431" s="15">
        <f t="shared" si="106"/>
        <v>0.90431194054279473</v>
      </c>
    </row>
    <row r="3432" spans="1:14" x14ac:dyDescent="0.3">
      <c r="A3432" s="1" t="s">
        <v>353</v>
      </c>
      <c r="B3432" s="1" t="s">
        <v>162</v>
      </c>
      <c r="C3432" s="1">
        <v>2019</v>
      </c>
      <c r="D3432" s="13">
        <v>1.4075000000000001E-2</v>
      </c>
      <c r="E3432" s="13">
        <v>0.32216319999999998</v>
      </c>
      <c r="F3432" s="13">
        <v>0.89068440000000004</v>
      </c>
      <c r="G3432" s="13">
        <v>1</v>
      </c>
      <c r="H3432" s="13">
        <v>0.25</v>
      </c>
      <c r="I3432" s="14">
        <f t="shared" si="107"/>
        <v>0.25167358625534592</v>
      </c>
      <c r="J3432" s="13">
        <v>0.54641150000000005</v>
      </c>
      <c r="K3432" s="13">
        <v>1</v>
      </c>
      <c r="L3432" s="13">
        <v>0.94583139999999999</v>
      </c>
      <c r="M3432" s="13">
        <v>1</v>
      </c>
      <c r="N3432" s="15">
        <f t="shared" si="106"/>
        <v>0.84787804490542662</v>
      </c>
    </row>
    <row r="3433" spans="1:14" x14ac:dyDescent="0.3">
      <c r="A3433" s="1" t="s">
        <v>353</v>
      </c>
      <c r="B3433" s="1" t="s">
        <v>162</v>
      </c>
      <c r="C3433" s="1">
        <v>2020</v>
      </c>
      <c r="D3433" s="12">
        <v>1.0000000000000001E-5</v>
      </c>
      <c r="E3433" s="12">
        <v>1.0000000000000001E-5</v>
      </c>
      <c r="F3433" s="13">
        <v>1</v>
      </c>
      <c r="G3433" s="13">
        <v>1</v>
      </c>
      <c r="H3433" s="13">
        <v>0.25</v>
      </c>
      <c r="I3433" s="14">
        <f t="shared" si="107"/>
        <v>7.5785828325519904E-3</v>
      </c>
      <c r="J3433" s="13">
        <v>0.42817569999999999</v>
      </c>
      <c r="K3433" s="12">
        <v>1</v>
      </c>
      <c r="L3433" s="13">
        <v>1</v>
      </c>
      <c r="M3433" s="13">
        <v>1</v>
      </c>
      <c r="N3433" s="15">
        <f t="shared" si="106"/>
        <v>0.80891987132018794</v>
      </c>
    </row>
    <row r="3434" spans="1:14" x14ac:dyDescent="0.3">
      <c r="A3434" s="1" t="s">
        <v>354</v>
      </c>
      <c r="B3434" s="1" t="s">
        <v>163</v>
      </c>
      <c r="C3434" s="1">
        <v>2000</v>
      </c>
      <c r="D3434" s="12">
        <v>1.0000000000000001E-5</v>
      </c>
      <c r="E3434" s="12">
        <v>1.0000000000000001E-5</v>
      </c>
      <c r="F3434" s="13">
        <v>6.4973000000000001E-3</v>
      </c>
      <c r="G3434" s="12">
        <v>1.0000000000000001E-5</v>
      </c>
      <c r="H3434" s="13">
        <v>1</v>
      </c>
      <c r="I3434" s="14">
        <f t="shared" si="107"/>
        <v>3.6521329924224733E-4</v>
      </c>
      <c r="J3434" s="12">
        <v>1.0000000000000001E-5</v>
      </c>
      <c r="K3434" s="12">
        <v>1.0000000000000001E-5</v>
      </c>
      <c r="L3434" s="12">
        <v>1.0000000000000001E-5</v>
      </c>
      <c r="M3434" s="12">
        <v>1.0000000000000001E-5</v>
      </c>
      <c r="N3434" s="15">
        <f t="shared" si="106"/>
        <v>1.0000000000000001E-5</v>
      </c>
    </row>
    <row r="3435" spans="1:14" x14ac:dyDescent="0.3">
      <c r="A3435" s="1" t="s">
        <v>354</v>
      </c>
      <c r="B3435" s="1" t="s">
        <v>163</v>
      </c>
      <c r="C3435" s="1">
        <v>2001</v>
      </c>
      <c r="D3435" s="13">
        <v>5.7942500000000001E-2</v>
      </c>
      <c r="E3435" s="13">
        <v>1.81336E-2</v>
      </c>
      <c r="F3435" s="13">
        <v>0.33963379999999999</v>
      </c>
      <c r="G3435" s="13">
        <v>0.2062785</v>
      </c>
      <c r="H3435" s="13">
        <v>0.5</v>
      </c>
      <c r="I3435" s="14">
        <f t="shared" si="107"/>
        <v>0.12977266604738488</v>
      </c>
      <c r="J3435" s="13">
        <v>2.2118700000000002E-2</v>
      </c>
      <c r="K3435" s="12">
        <v>1.0000000000000001E-5</v>
      </c>
      <c r="L3435" s="13">
        <v>4.34212E-2</v>
      </c>
      <c r="M3435" s="13">
        <v>0.20334379999999999</v>
      </c>
      <c r="N3435" s="15">
        <f t="shared" si="106"/>
        <v>6.6477256627592097E-3</v>
      </c>
    </row>
    <row r="3436" spans="1:14" x14ac:dyDescent="0.3">
      <c r="A3436" s="1" t="s">
        <v>354</v>
      </c>
      <c r="B3436" s="1" t="s">
        <v>163</v>
      </c>
      <c r="C3436" s="1">
        <v>2002</v>
      </c>
      <c r="D3436" s="13">
        <v>0.1239562</v>
      </c>
      <c r="E3436" s="13">
        <v>5.0270700000000001E-2</v>
      </c>
      <c r="F3436" s="13">
        <v>0.3567632</v>
      </c>
      <c r="G3436" s="13">
        <v>0.40807179999999998</v>
      </c>
      <c r="H3436" s="13">
        <v>0.375</v>
      </c>
      <c r="I3436" s="14">
        <f t="shared" si="107"/>
        <v>0.20246325641782856</v>
      </c>
      <c r="J3436" s="13">
        <v>4.4237400000000003E-2</v>
      </c>
      <c r="K3436" s="12">
        <v>1.0000000000000001E-5</v>
      </c>
      <c r="L3436" s="13">
        <v>8.7690799999999999E-2</v>
      </c>
      <c r="M3436" s="13">
        <v>0.40668759999999998</v>
      </c>
      <c r="N3436" s="15">
        <f t="shared" si="106"/>
        <v>1.1207303660067211E-2</v>
      </c>
    </row>
    <row r="3437" spans="1:14" x14ac:dyDescent="0.3">
      <c r="A3437" s="1" t="s">
        <v>354</v>
      </c>
      <c r="B3437" s="1" t="s">
        <v>163</v>
      </c>
      <c r="C3437" s="1">
        <v>2003</v>
      </c>
      <c r="D3437" s="13">
        <v>0.189334</v>
      </c>
      <c r="E3437" s="13">
        <v>6.47649E-2</v>
      </c>
      <c r="F3437" s="13">
        <v>0.54636739999999995</v>
      </c>
      <c r="G3437" s="13">
        <v>0.59192820000000002</v>
      </c>
      <c r="H3437" s="13">
        <v>0.125</v>
      </c>
      <c r="I3437" s="14">
        <f t="shared" si="107"/>
        <v>0.21829632593733636</v>
      </c>
      <c r="J3437" s="13">
        <v>6.6356100000000001E-2</v>
      </c>
      <c r="K3437" s="12">
        <v>1.0000000000000001E-5</v>
      </c>
      <c r="L3437" s="13">
        <v>0.13250029999999999</v>
      </c>
      <c r="M3437" s="13">
        <v>0.59261540000000001</v>
      </c>
      <c r="N3437" s="15">
        <f t="shared" si="106"/>
        <v>1.5108371734701059E-2</v>
      </c>
    </row>
    <row r="3438" spans="1:14" x14ac:dyDescent="0.3">
      <c r="A3438" s="1" t="s">
        <v>354</v>
      </c>
      <c r="B3438" s="1" t="s">
        <v>163</v>
      </c>
      <c r="C3438" s="1">
        <v>2004</v>
      </c>
      <c r="D3438" s="13">
        <v>0.24788180000000001</v>
      </c>
      <c r="E3438" s="13">
        <v>0.111287</v>
      </c>
      <c r="F3438" s="13">
        <v>0.15770819999999999</v>
      </c>
      <c r="G3438" s="13">
        <v>0.79820670000000005</v>
      </c>
      <c r="H3438" s="13">
        <v>0.375</v>
      </c>
      <c r="I3438" s="14">
        <f t="shared" si="107"/>
        <v>0.2648122050123185</v>
      </c>
      <c r="J3438" s="13">
        <v>8.8474800000000006E-2</v>
      </c>
      <c r="K3438" s="12">
        <v>1.0000000000000001E-5</v>
      </c>
      <c r="L3438" s="13">
        <v>0.17808109999999999</v>
      </c>
      <c r="M3438" s="13">
        <v>0.79595919999999998</v>
      </c>
      <c r="N3438" s="15">
        <f t="shared" si="106"/>
        <v>1.8818372309032487E-2</v>
      </c>
    </row>
    <row r="3439" spans="1:14" x14ac:dyDescent="0.3">
      <c r="A3439" s="1" t="s">
        <v>354</v>
      </c>
      <c r="B3439" s="1" t="s">
        <v>163</v>
      </c>
      <c r="C3439" s="1">
        <v>2005</v>
      </c>
      <c r="D3439" s="13">
        <v>0.2657949</v>
      </c>
      <c r="E3439" s="13">
        <v>0.1353463</v>
      </c>
      <c r="F3439" s="13">
        <v>0.42528060000000001</v>
      </c>
      <c r="G3439" s="13">
        <v>1</v>
      </c>
      <c r="H3439" s="13">
        <v>0.875</v>
      </c>
      <c r="I3439" s="14">
        <f t="shared" si="107"/>
        <v>0.42202223318358484</v>
      </c>
      <c r="J3439" s="13">
        <v>0.1105935</v>
      </c>
      <c r="K3439" s="12">
        <v>1.0000000000000001E-5</v>
      </c>
      <c r="L3439" s="13">
        <v>0.2242017</v>
      </c>
      <c r="M3439" s="13">
        <v>1</v>
      </c>
      <c r="N3439" s="15">
        <f t="shared" si="106"/>
        <v>2.2314755154533732E-2</v>
      </c>
    </row>
    <row r="3440" spans="1:14" x14ac:dyDescent="0.3">
      <c r="A3440" s="1" t="s">
        <v>354</v>
      </c>
      <c r="B3440" s="1" t="s">
        <v>163</v>
      </c>
      <c r="C3440" s="1">
        <v>2006</v>
      </c>
      <c r="D3440" s="13">
        <v>0.32444420000000002</v>
      </c>
      <c r="E3440" s="13">
        <v>0.14357049999999999</v>
      </c>
      <c r="F3440" s="13">
        <v>0.45717659999999999</v>
      </c>
      <c r="G3440" s="13">
        <v>1</v>
      </c>
      <c r="H3440" s="13">
        <v>1</v>
      </c>
      <c r="I3440" s="14">
        <f t="shared" si="107"/>
        <v>0.46308194022049715</v>
      </c>
      <c r="J3440" s="13">
        <v>0.1327122</v>
      </c>
      <c r="K3440" s="12">
        <v>1.0000000000000001E-5</v>
      </c>
      <c r="L3440" s="13">
        <v>0.27101649999999999</v>
      </c>
      <c r="M3440" s="13">
        <v>1</v>
      </c>
      <c r="N3440" s="15">
        <f t="shared" si="106"/>
        <v>2.44893154380534E-2</v>
      </c>
    </row>
    <row r="3441" spans="1:14" x14ac:dyDescent="0.3">
      <c r="A3441" s="1" t="s">
        <v>354</v>
      </c>
      <c r="B3441" s="1" t="s">
        <v>163</v>
      </c>
      <c r="C3441" s="1">
        <v>2007</v>
      </c>
      <c r="D3441" s="13">
        <v>0.38602340000000002</v>
      </c>
      <c r="E3441" s="13">
        <v>0.17733299999999999</v>
      </c>
      <c r="F3441" s="13">
        <v>0.22917899999999999</v>
      </c>
      <c r="G3441" s="13">
        <v>1</v>
      </c>
      <c r="H3441" s="13">
        <v>0.375</v>
      </c>
      <c r="I3441" s="14">
        <f t="shared" si="107"/>
        <v>0.35803200956058839</v>
      </c>
      <c r="J3441" s="13">
        <v>0.15646599999999999</v>
      </c>
      <c r="K3441" s="12">
        <v>1.0000000000000001E-5</v>
      </c>
      <c r="L3441" s="13">
        <v>0.31852530000000001</v>
      </c>
      <c r="M3441" s="13">
        <v>1</v>
      </c>
      <c r="N3441" s="15">
        <f t="shared" si="106"/>
        <v>2.6569964758882479E-2</v>
      </c>
    </row>
    <row r="3442" spans="1:14" x14ac:dyDescent="0.3">
      <c r="A3442" s="1" t="s">
        <v>354</v>
      </c>
      <c r="B3442" s="1" t="s">
        <v>163</v>
      </c>
      <c r="C3442" s="1">
        <v>2008</v>
      </c>
      <c r="D3442" s="13">
        <v>0.44056529999999999</v>
      </c>
      <c r="E3442" s="13">
        <v>0.21826390000000001</v>
      </c>
      <c r="F3442" s="13">
        <v>4.7844100000000001E-2</v>
      </c>
      <c r="G3442" s="13">
        <v>1</v>
      </c>
      <c r="H3442" s="13">
        <v>0.875</v>
      </c>
      <c r="I3442" s="14">
        <f t="shared" si="107"/>
        <v>0.33186826763993776</v>
      </c>
      <c r="J3442" s="13">
        <v>0.27643590000000001</v>
      </c>
      <c r="K3442" s="12">
        <v>1.0000000000000001E-5</v>
      </c>
      <c r="L3442" s="12">
        <v>0.36665120000000001</v>
      </c>
      <c r="M3442" s="12">
        <v>1</v>
      </c>
      <c r="N3442" s="15">
        <f t="shared" si="106"/>
        <v>3.1729402099071304E-2</v>
      </c>
    </row>
    <row r="3443" spans="1:14" x14ac:dyDescent="0.3">
      <c r="A3443" s="1" t="s">
        <v>354</v>
      </c>
      <c r="B3443" s="1" t="s">
        <v>163</v>
      </c>
      <c r="C3443" s="1">
        <v>2009</v>
      </c>
      <c r="D3443" s="13">
        <v>0.49906309999999998</v>
      </c>
      <c r="E3443" s="13">
        <v>0.26661689999999999</v>
      </c>
      <c r="F3443" s="13">
        <v>0.32663910000000002</v>
      </c>
      <c r="G3443" s="13">
        <v>1</v>
      </c>
      <c r="H3443" s="13">
        <v>0.375</v>
      </c>
      <c r="I3443" s="14">
        <f t="shared" si="107"/>
        <v>0.43896360564327053</v>
      </c>
      <c r="J3443" s="13">
        <v>0.40179280000000001</v>
      </c>
      <c r="K3443" s="12">
        <v>1.0000000000000001E-5</v>
      </c>
      <c r="L3443" s="13">
        <v>0.41554829999999998</v>
      </c>
      <c r="M3443" s="13">
        <v>1</v>
      </c>
      <c r="N3443" s="15">
        <f t="shared" si="106"/>
        <v>3.5946442404154115E-2</v>
      </c>
    </row>
    <row r="3444" spans="1:14" x14ac:dyDescent="0.3">
      <c r="A3444" s="1" t="s">
        <v>354</v>
      </c>
      <c r="B3444" s="1" t="s">
        <v>163</v>
      </c>
      <c r="C3444" s="1">
        <v>2010</v>
      </c>
      <c r="D3444" s="13">
        <v>0.54887989999999998</v>
      </c>
      <c r="E3444" s="13">
        <v>0.32949929999999999</v>
      </c>
      <c r="F3444" s="13">
        <v>0.57531010000000005</v>
      </c>
      <c r="G3444" s="13">
        <v>1</v>
      </c>
      <c r="H3444" s="13">
        <v>0.5</v>
      </c>
      <c r="I3444" s="14">
        <f t="shared" si="107"/>
        <v>0.55365696187797853</v>
      </c>
      <c r="J3444" s="13">
        <v>0.4331622</v>
      </c>
      <c r="K3444" s="12">
        <v>1.0000000000000001E-5</v>
      </c>
      <c r="L3444" s="13">
        <v>0.46606500000000001</v>
      </c>
      <c r="M3444" s="13">
        <v>1</v>
      </c>
      <c r="N3444" s="15">
        <f t="shared" si="106"/>
        <v>3.7694176537391086E-2</v>
      </c>
    </row>
    <row r="3445" spans="1:14" x14ac:dyDescent="0.3">
      <c r="A3445" s="1" t="s">
        <v>354</v>
      </c>
      <c r="B3445" s="1" t="s">
        <v>163</v>
      </c>
      <c r="C3445" s="1">
        <v>2011</v>
      </c>
      <c r="D3445" s="13">
        <v>0.59772009999999998</v>
      </c>
      <c r="E3445" s="13">
        <v>0.34449289999999999</v>
      </c>
      <c r="F3445" s="12">
        <v>1.0000000000000001E-5</v>
      </c>
      <c r="G3445" s="13">
        <v>1</v>
      </c>
      <c r="H3445" s="13">
        <v>0.25</v>
      </c>
      <c r="I3445" s="14">
        <f t="shared" si="107"/>
        <v>5.5248899140405622E-2</v>
      </c>
      <c r="J3445" s="13">
        <v>0.59283059999999999</v>
      </c>
      <c r="K3445" s="12">
        <v>1.0000000000000001E-5</v>
      </c>
      <c r="L3445" s="13">
        <v>0.51719879999999996</v>
      </c>
      <c r="M3445" s="13">
        <v>1</v>
      </c>
      <c r="N3445" s="15">
        <f t="shared" si="106"/>
        <v>4.1845333190537709E-2</v>
      </c>
    </row>
    <row r="3446" spans="1:14" x14ac:dyDescent="0.3">
      <c r="A3446" s="1" t="s">
        <v>354</v>
      </c>
      <c r="B3446" s="1" t="s">
        <v>163</v>
      </c>
      <c r="C3446" s="1">
        <v>2012</v>
      </c>
      <c r="D3446" s="13">
        <v>0.64368230000000004</v>
      </c>
      <c r="E3446" s="13">
        <v>0.34301160000000003</v>
      </c>
      <c r="F3446" s="13">
        <v>0.36503249999999998</v>
      </c>
      <c r="G3446" s="13">
        <v>1</v>
      </c>
      <c r="H3446" s="13">
        <v>0.125</v>
      </c>
      <c r="I3446" s="14">
        <f t="shared" si="107"/>
        <v>0.39869830013003321</v>
      </c>
      <c r="J3446" s="13">
        <v>0.66362860000000001</v>
      </c>
      <c r="K3446" s="12">
        <v>1.0000000000000001E-5</v>
      </c>
      <c r="L3446" s="13">
        <v>0.5690267</v>
      </c>
      <c r="M3446" s="13">
        <v>1</v>
      </c>
      <c r="N3446" s="15">
        <f t="shared" si="106"/>
        <v>4.4082319183742835E-2</v>
      </c>
    </row>
    <row r="3447" spans="1:14" x14ac:dyDescent="0.3">
      <c r="A3447" s="1" t="s">
        <v>354</v>
      </c>
      <c r="B3447" s="1" t="s">
        <v>163</v>
      </c>
      <c r="C3447" s="1">
        <v>2013</v>
      </c>
      <c r="D3447" s="13">
        <v>0.6994958</v>
      </c>
      <c r="E3447" s="13">
        <v>0.37186449999999999</v>
      </c>
      <c r="F3447" s="13">
        <v>0.45894859999999998</v>
      </c>
      <c r="G3447" s="13">
        <v>1</v>
      </c>
      <c r="H3447" s="13">
        <v>0.875</v>
      </c>
      <c r="I3447" s="14">
        <f t="shared" si="107"/>
        <v>0.63648531318368951</v>
      </c>
      <c r="J3447" s="13">
        <v>0.687195</v>
      </c>
      <c r="K3447" s="12">
        <v>1.0000000000000001E-5</v>
      </c>
      <c r="L3447" s="13">
        <v>0.62124020000000002</v>
      </c>
      <c r="M3447" s="13">
        <v>1</v>
      </c>
      <c r="N3447" s="15">
        <f t="shared" si="106"/>
        <v>4.5455337369155781E-2</v>
      </c>
    </row>
    <row r="3448" spans="1:14" x14ac:dyDescent="0.3">
      <c r="A3448" s="1" t="s">
        <v>354</v>
      </c>
      <c r="B3448" s="1" t="s">
        <v>163</v>
      </c>
      <c r="C3448" s="1">
        <v>2014</v>
      </c>
      <c r="D3448" s="13">
        <v>0.74238000000000004</v>
      </c>
      <c r="E3448" s="13">
        <v>0.4257959</v>
      </c>
      <c r="F3448" s="13">
        <v>0.2492617</v>
      </c>
      <c r="G3448" s="13">
        <v>1</v>
      </c>
      <c r="H3448" s="12">
        <v>1.0000000000000001E-5</v>
      </c>
      <c r="I3448" s="14">
        <f t="shared" si="107"/>
        <v>6.0158452804345265E-2</v>
      </c>
      <c r="J3448" s="13">
        <v>0.76185999999999998</v>
      </c>
      <c r="K3448" s="12">
        <v>1.0000000000000001E-5</v>
      </c>
      <c r="L3448" s="13">
        <v>0.67414790000000002</v>
      </c>
      <c r="M3448" s="13">
        <v>1</v>
      </c>
      <c r="N3448" s="15">
        <f t="shared" si="106"/>
        <v>4.7605550279581417E-2</v>
      </c>
    </row>
    <row r="3449" spans="1:14" x14ac:dyDescent="0.3">
      <c r="A3449" s="1" t="s">
        <v>354</v>
      </c>
      <c r="B3449" s="1" t="s">
        <v>163</v>
      </c>
      <c r="C3449" s="1">
        <v>2015</v>
      </c>
      <c r="D3449" s="13">
        <v>0.79085749999999999</v>
      </c>
      <c r="E3449" s="13">
        <v>0.49423869999999998</v>
      </c>
      <c r="F3449" s="13">
        <v>0.65209689999999998</v>
      </c>
      <c r="G3449" s="13">
        <v>1</v>
      </c>
      <c r="H3449" s="13">
        <v>0.25</v>
      </c>
      <c r="I3449" s="14">
        <f t="shared" si="107"/>
        <v>0.57657714864578324</v>
      </c>
      <c r="J3449" s="13">
        <v>0.82519629999999999</v>
      </c>
      <c r="K3449" s="12">
        <v>1</v>
      </c>
      <c r="L3449" s="13">
        <v>0.72767219999999999</v>
      </c>
      <c r="M3449" s="13">
        <v>1</v>
      </c>
      <c r="N3449" s="15">
        <f t="shared" si="106"/>
        <v>0.88028492358085109</v>
      </c>
    </row>
    <row r="3450" spans="1:14" x14ac:dyDescent="0.3">
      <c r="A3450" s="1" t="s">
        <v>354</v>
      </c>
      <c r="B3450" s="1" t="s">
        <v>163</v>
      </c>
      <c r="C3450" s="1">
        <v>2016</v>
      </c>
      <c r="D3450" s="13">
        <v>0.90485349999999998</v>
      </c>
      <c r="E3450" s="13">
        <v>0.56169729999999995</v>
      </c>
      <c r="F3450" s="13">
        <v>0.63378619999999997</v>
      </c>
      <c r="G3450" s="13">
        <v>1</v>
      </c>
      <c r="H3450" s="13">
        <v>0.625</v>
      </c>
      <c r="I3450" s="14">
        <f t="shared" si="107"/>
        <v>0.7257393653174371</v>
      </c>
      <c r="J3450" s="13">
        <v>0.88763729999999996</v>
      </c>
      <c r="K3450" s="12">
        <v>1</v>
      </c>
      <c r="L3450" s="13">
        <v>0.78173669999999995</v>
      </c>
      <c r="M3450" s="13">
        <v>1</v>
      </c>
      <c r="N3450" s="15">
        <f t="shared" si="106"/>
        <v>0.91269151114547287</v>
      </c>
    </row>
    <row r="3451" spans="1:14" x14ac:dyDescent="0.3">
      <c r="A3451" s="1" t="s">
        <v>354</v>
      </c>
      <c r="B3451" s="1" t="s">
        <v>163</v>
      </c>
      <c r="C3451" s="1">
        <v>2017</v>
      </c>
      <c r="D3451" s="13">
        <v>0.91820729999999995</v>
      </c>
      <c r="E3451" s="13">
        <v>0.58750630000000004</v>
      </c>
      <c r="F3451" s="13">
        <v>0.59243950000000001</v>
      </c>
      <c r="G3451" s="13">
        <v>1</v>
      </c>
      <c r="H3451" s="13">
        <v>0.75</v>
      </c>
      <c r="I3451" s="14">
        <f t="shared" si="107"/>
        <v>0.75150471178820588</v>
      </c>
      <c r="J3451" s="13">
        <v>0.90571020000000002</v>
      </c>
      <c r="K3451" s="13">
        <v>1</v>
      </c>
      <c r="L3451" s="13">
        <v>0.83595569999999997</v>
      </c>
      <c r="M3451" s="13">
        <v>1</v>
      </c>
      <c r="N3451" s="15">
        <f t="shared" si="106"/>
        <v>0.93280986538092148</v>
      </c>
    </row>
    <row r="3452" spans="1:14" x14ac:dyDescent="0.3">
      <c r="A3452" s="1" t="s">
        <v>354</v>
      </c>
      <c r="B3452" s="1" t="s">
        <v>163</v>
      </c>
      <c r="C3452" s="1">
        <v>2018</v>
      </c>
      <c r="D3452" s="13">
        <v>0.94518340000000001</v>
      </c>
      <c r="E3452" s="13">
        <v>0.77250810000000003</v>
      </c>
      <c r="F3452" s="13">
        <v>0.41287649999999998</v>
      </c>
      <c r="G3452" s="13">
        <v>1</v>
      </c>
      <c r="H3452" s="13">
        <v>0.5</v>
      </c>
      <c r="I3452" s="14">
        <f t="shared" si="107"/>
        <v>0.68492317193451935</v>
      </c>
      <c r="J3452" s="13">
        <v>0.9636787</v>
      </c>
      <c r="K3452" s="12">
        <v>1</v>
      </c>
      <c r="L3452" s="13">
        <v>0.89040549999999996</v>
      </c>
      <c r="M3452" s="13">
        <v>1</v>
      </c>
      <c r="N3452" s="15">
        <f t="shared" si="106"/>
        <v>0.96245409238508917</v>
      </c>
    </row>
    <row r="3453" spans="1:14" x14ac:dyDescent="0.3">
      <c r="A3453" s="1" t="s">
        <v>354</v>
      </c>
      <c r="B3453" s="1" t="s">
        <v>163</v>
      </c>
      <c r="C3453" s="1">
        <v>2019</v>
      </c>
      <c r="D3453" s="13">
        <v>0.97259169999999995</v>
      </c>
      <c r="E3453" s="13">
        <v>0.95525950000000004</v>
      </c>
      <c r="F3453" s="13">
        <v>1</v>
      </c>
      <c r="G3453" s="13">
        <v>1</v>
      </c>
      <c r="H3453" s="13">
        <v>0.625</v>
      </c>
      <c r="I3453" s="14">
        <f t="shared" si="107"/>
        <v>0.89698749462109506</v>
      </c>
      <c r="J3453" s="13">
        <v>0.99487840000000005</v>
      </c>
      <c r="K3453" s="12">
        <v>1</v>
      </c>
      <c r="L3453" s="13">
        <v>0.94508700000000001</v>
      </c>
      <c r="M3453" s="13">
        <v>1</v>
      </c>
      <c r="N3453" s="15">
        <f t="shared" si="106"/>
        <v>0.98471476035310612</v>
      </c>
    </row>
    <row r="3454" spans="1:14" x14ac:dyDescent="0.3">
      <c r="A3454" s="1" t="s">
        <v>354</v>
      </c>
      <c r="B3454" s="1" t="s">
        <v>163</v>
      </c>
      <c r="C3454" s="1">
        <v>2020</v>
      </c>
      <c r="D3454" s="13">
        <v>1</v>
      </c>
      <c r="E3454" s="13">
        <v>1</v>
      </c>
      <c r="F3454" s="13">
        <v>0.80271709999999996</v>
      </c>
      <c r="G3454" s="13">
        <v>1</v>
      </c>
      <c r="H3454" s="13">
        <v>1</v>
      </c>
      <c r="I3454" s="14">
        <f t="shared" si="107"/>
        <v>0.95700124537867914</v>
      </c>
      <c r="J3454" s="13">
        <v>1</v>
      </c>
      <c r="K3454" s="12">
        <v>1</v>
      </c>
      <c r="L3454" s="13">
        <v>1</v>
      </c>
      <c r="M3454" s="13">
        <v>1</v>
      </c>
      <c r="N3454" s="15">
        <f t="shared" si="106"/>
        <v>1</v>
      </c>
    </row>
    <row r="3455" spans="1:14" x14ac:dyDescent="0.3">
      <c r="A3455" s="1" t="s">
        <v>355</v>
      </c>
      <c r="B3455" s="1" t="s">
        <v>164</v>
      </c>
      <c r="C3455" s="1">
        <v>2000</v>
      </c>
      <c r="D3455" s="12">
        <v>1.0000000000000001E-5</v>
      </c>
      <c r="E3455" s="13">
        <v>0.23394499999999999</v>
      </c>
      <c r="F3455" s="13">
        <v>2.4882600000000001E-2</v>
      </c>
      <c r="G3455" s="13">
        <v>9.9900699999999995E-2</v>
      </c>
      <c r="H3455" s="12">
        <v>1.0000000000000001E-5</v>
      </c>
      <c r="I3455" s="14">
        <f t="shared" si="107"/>
        <v>2.2538012292205077E-3</v>
      </c>
      <c r="J3455" s="12">
        <v>1.0000000000000001E-5</v>
      </c>
      <c r="K3455" s="12">
        <v>1.0000000000000001E-5</v>
      </c>
      <c r="L3455" s="12">
        <v>1.0000000000000001E-5</v>
      </c>
      <c r="M3455" s="13">
        <v>9.9692900000000001E-2</v>
      </c>
      <c r="N3455" s="15">
        <f t="shared" si="106"/>
        <v>9.9923136425265533E-5</v>
      </c>
    </row>
    <row r="3456" spans="1:14" x14ac:dyDescent="0.3">
      <c r="A3456" s="1" t="s">
        <v>355</v>
      </c>
      <c r="B3456" s="1" t="s">
        <v>164</v>
      </c>
      <c r="C3456" s="1">
        <v>2001</v>
      </c>
      <c r="D3456" s="13">
        <v>8.2075700000000001E-2</v>
      </c>
      <c r="E3456" s="13">
        <v>9.1743099999999994E-2</v>
      </c>
      <c r="F3456" s="13">
        <v>0.30938969999999999</v>
      </c>
      <c r="G3456" s="13">
        <v>2.5347999999999999E-2</v>
      </c>
      <c r="H3456" s="12">
        <v>1.0000000000000001E-5</v>
      </c>
      <c r="I3456" s="14">
        <f t="shared" si="107"/>
        <v>1.426420301210613E-2</v>
      </c>
      <c r="J3456" s="13">
        <v>1.7772E-2</v>
      </c>
      <c r="K3456" s="12">
        <v>1.0000000000000001E-5</v>
      </c>
      <c r="L3456" s="13">
        <v>4.6316000000000003E-2</v>
      </c>
      <c r="M3456" s="13">
        <v>2.5159399999999998E-2</v>
      </c>
      <c r="N3456" s="15">
        <f t="shared" si="106"/>
        <v>3.7935158889399021E-3</v>
      </c>
    </row>
    <row r="3457" spans="1:14" x14ac:dyDescent="0.3">
      <c r="A3457" s="1" t="s">
        <v>355</v>
      </c>
      <c r="B3457" s="1" t="s">
        <v>164</v>
      </c>
      <c r="C3457" s="1">
        <v>2002</v>
      </c>
      <c r="D3457" s="13">
        <v>0.16415060000000001</v>
      </c>
      <c r="E3457" s="12">
        <v>1.0000000000000001E-5</v>
      </c>
      <c r="F3457" s="13">
        <v>0.2497653</v>
      </c>
      <c r="G3457" s="13">
        <v>0.40208749999999999</v>
      </c>
      <c r="H3457" s="12">
        <v>1.0000000000000001E-5</v>
      </c>
      <c r="I3457" s="14">
        <f t="shared" si="107"/>
        <v>4.3996591241519615E-3</v>
      </c>
      <c r="J3457" s="13">
        <v>3.5544100000000002E-2</v>
      </c>
      <c r="K3457" s="12">
        <v>1.0000000000000001E-5</v>
      </c>
      <c r="L3457" s="13">
        <v>9.2630500000000005E-2</v>
      </c>
      <c r="M3457" s="12">
        <v>0.40207900000000002</v>
      </c>
      <c r="N3457" s="15">
        <f t="shared" si="106"/>
        <v>1.0726504773706031E-2</v>
      </c>
    </row>
    <row r="3458" spans="1:14" x14ac:dyDescent="0.3">
      <c r="A3458" s="1" t="s">
        <v>355</v>
      </c>
      <c r="B3458" s="1" t="s">
        <v>164</v>
      </c>
      <c r="C3458" s="1">
        <v>2003</v>
      </c>
      <c r="D3458" s="13">
        <v>0.24622630000000001</v>
      </c>
      <c r="E3458" s="13">
        <v>5.9632999999999999E-2</v>
      </c>
      <c r="F3458" s="13">
        <v>0.1704225</v>
      </c>
      <c r="G3458" s="13">
        <v>0.52485099999999996</v>
      </c>
      <c r="H3458" s="12">
        <v>1.0000000000000001E-5</v>
      </c>
      <c r="I3458" s="14">
        <f t="shared" si="107"/>
        <v>2.6526308224631791E-2</v>
      </c>
      <c r="J3458" s="13">
        <v>5.3316099999999998E-2</v>
      </c>
      <c r="K3458" s="12">
        <v>1.0000000000000001E-5</v>
      </c>
      <c r="L3458" s="13">
        <v>0.1385257</v>
      </c>
      <c r="M3458" s="13">
        <v>0.5245689</v>
      </c>
      <c r="N3458" s="15">
        <f t="shared" si="106"/>
        <v>1.4029681653428052E-2</v>
      </c>
    </row>
    <row r="3459" spans="1:14" x14ac:dyDescent="0.3">
      <c r="A3459" s="1" t="s">
        <v>355</v>
      </c>
      <c r="B3459" s="1" t="s">
        <v>164</v>
      </c>
      <c r="C3459" s="1">
        <v>2004</v>
      </c>
      <c r="D3459" s="13">
        <v>0.32830199999999998</v>
      </c>
      <c r="E3459" s="13">
        <v>0.47706419999999999</v>
      </c>
      <c r="F3459" s="13">
        <v>0.16807510000000001</v>
      </c>
      <c r="G3459" s="13">
        <v>0.80715720000000002</v>
      </c>
      <c r="H3459" s="12">
        <v>1.0000000000000001E-5</v>
      </c>
      <c r="I3459" s="14">
        <f t="shared" si="107"/>
        <v>4.6287355772857246E-2</v>
      </c>
      <c r="J3459" s="13">
        <v>7.1088200000000004E-2</v>
      </c>
      <c r="K3459" s="12">
        <v>1.0000000000000001E-5</v>
      </c>
      <c r="L3459" s="13">
        <v>0.1844209</v>
      </c>
      <c r="M3459" s="13">
        <v>0.80722899999999997</v>
      </c>
      <c r="N3459" s="15">
        <f t="shared" si="106"/>
        <v>1.803645167984444E-2</v>
      </c>
    </row>
    <row r="3460" spans="1:14" x14ac:dyDescent="0.3">
      <c r="A3460" s="1" t="s">
        <v>355</v>
      </c>
      <c r="B3460" s="1" t="s">
        <v>164</v>
      </c>
      <c r="C3460" s="1">
        <v>2005</v>
      </c>
      <c r="D3460" s="13">
        <v>0.41037689999999999</v>
      </c>
      <c r="E3460" s="13">
        <v>0.72935779999999995</v>
      </c>
      <c r="F3460" s="12">
        <v>1.0000000000000001E-5</v>
      </c>
      <c r="G3460" s="13">
        <v>1</v>
      </c>
      <c r="H3460" s="12">
        <v>1.0000000000000001E-5</v>
      </c>
      <c r="I3460" s="14">
        <f t="shared" si="107"/>
        <v>7.8564202732984145E-3</v>
      </c>
      <c r="J3460" s="13">
        <v>8.88602E-2</v>
      </c>
      <c r="K3460" s="12">
        <v>1.0000000000000001E-5</v>
      </c>
      <c r="L3460" s="13">
        <v>0.22989370000000001</v>
      </c>
      <c r="M3460" s="13">
        <v>1</v>
      </c>
      <c r="N3460" s="15">
        <f t="shared" si="106"/>
        <v>2.1259771337973209E-2</v>
      </c>
    </row>
    <row r="3461" spans="1:14" x14ac:dyDescent="0.3">
      <c r="A3461" s="1" t="s">
        <v>355</v>
      </c>
      <c r="B3461" s="1" t="s">
        <v>164</v>
      </c>
      <c r="C3461" s="1">
        <v>2006</v>
      </c>
      <c r="D3461" s="13">
        <v>0.49245260000000002</v>
      </c>
      <c r="E3461" s="13">
        <v>0.50917429999999997</v>
      </c>
      <c r="F3461" s="13">
        <v>0.18356810000000001</v>
      </c>
      <c r="G3461" s="13">
        <v>0.90457270000000001</v>
      </c>
      <c r="H3461" s="12">
        <v>1.0000000000000001E-5</v>
      </c>
      <c r="I3461" s="14">
        <f t="shared" si="107"/>
        <v>5.2953457255426606E-2</v>
      </c>
      <c r="J3461" s="13">
        <v>0.1066323</v>
      </c>
      <c r="K3461" s="12">
        <v>1.0000000000000001E-5</v>
      </c>
      <c r="L3461" s="12">
        <v>0.27515770000000001</v>
      </c>
      <c r="M3461" s="13">
        <v>0.9042287</v>
      </c>
      <c r="N3461" s="15">
        <f t="shared" si="106"/>
        <v>2.2695365625421855E-2</v>
      </c>
    </row>
    <row r="3462" spans="1:14" x14ac:dyDescent="0.3">
      <c r="A3462" s="1" t="s">
        <v>355</v>
      </c>
      <c r="B3462" s="1" t="s">
        <v>164</v>
      </c>
      <c r="C3462" s="1">
        <v>2007</v>
      </c>
      <c r="D3462" s="13">
        <v>0.57452829999999999</v>
      </c>
      <c r="E3462" s="13">
        <v>0.53669730000000004</v>
      </c>
      <c r="F3462" s="13">
        <v>0.15164320000000001</v>
      </c>
      <c r="G3462" s="13">
        <v>0.78479140000000003</v>
      </c>
      <c r="H3462" s="12">
        <v>1.0000000000000001E-5</v>
      </c>
      <c r="I3462" s="14">
        <f t="shared" si="107"/>
        <v>5.1632553345324635E-2</v>
      </c>
      <c r="J3462" s="13">
        <v>0.1948251</v>
      </c>
      <c r="K3462" s="12">
        <v>1.0000000000000001E-5</v>
      </c>
      <c r="L3462" s="13">
        <v>0.32042009999999999</v>
      </c>
      <c r="M3462" s="13">
        <v>0.78447909999999998</v>
      </c>
      <c r="N3462" s="15">
        <f t="shared" si="106"/>
        <v>2.6453705188753313E-2</v>
      </c>
    </row>
    <row r="3463" spans="1:14" x14ac:dyDescent="0.3">
      <c r="A3463" s="1" t="s">
        <v>355</v>
      </c>
      <c r="B3463" s="1" t="s">
        <v>164</v>
      </c>
      <c r="C3463" s="1">
        <v>2008</v>
      </c>
      <c r="D3463" s="13">
        <v>0.65660390000000002</v>
      </c>
      <c r="E3463" s="13">
        <v>0.41284399999999999</v>
      </c>
      <c r="F3463" s="13">
        <v>0.24694840000000001</v>
      </c>
      <c r="G3463" s="13">
        <v>0.66500999999999999</v>
      </c>
      <c r="H3463" s="13">
        <v>0.5</v>
      </c>
      <c r="I3463" s="14">
        <f t="shared" si="107"/>
        <v>0.46719562415836752</v>
      </c>
      <c r="J3463" s="13">
        <v>0.16870979999999999</v>
      </c>
      <c r="K3463" s="12">
        <v>1.0000000000000001E-5</v>
      </c>
      <c r="L3463" s="13">
        <v>0.36526330000000001</v>
      </c>
      <c r="M3463" s="13">
        <v>0.66472949999999997</v>
      </c>
      <c r="N3463" s="15">
        <f t="shared" si="106"/>
        <v>2.5298677885633732E-2</v>
      </c>
    </row>
    <row r="3464" spans="1:14" x14ac:dyDescent="0.3">
      <c r="A3464" s="1" t="s">
        <v>355</v>
      </c>
      <c r="B3464" s="1" t="s">
        <v>164</v>
      </c>
      <c r="C3464" s="1">
        <v>2009</v>
      </c>
      <c r="D3464" s="13">
        <v>0.73867890000000003</v>
      </c>
      <c r="E3464" s="13">
        <v>0.43119269999999998</v>
      </c>
      <c r="F3464" s="13">
        <v>0.298122</v>
      </c>
      <c r="G3464" s="13">
        <v>0.54522870000000001</v>
      </c>
      <c r="H3464" s="12">
        <v>1.0000000000000001E-5</v>
      </c>
      <c r="I3464" s="14">
        <f t="shared" si="107"/>
        <v>5.5312076849109035E-2</v>
      </c>
      <c r="J3464" s="13">
        <v>0.42437570000000002</v>
      </c>
      <c r="K3464" s="12">
        <v>1.0000000000000001E-5</v>
      </c>
      <c r="L3464" s="13">
        <v>0.41136729999999999</v>
      </c>
      <c r="M3464" s="13">
        <v>0.54498000000000002</v>
      </c>
      <c r="N3464" s="15">
        <f t="shared" si="106"/>
        <v>3.1231310615871057E-2</v>
      </c>
    </row>
    <row r="3465" spans="1:14" x14ac:dyDescent="0.3">
      <c r="A3465" s="1" t="s">
        <v>355</v>
      </c>
      <c r="B3465" s="1" t="s">
        <v>164</v>
      </c>
      <c r="C3465" s="1">
        <v>2010</v>
      </c>
      <c r="D3465" s="13">
        <v>0.82075450000000005</v>
      </c>
      <c r="E3465" s="13">
        <v>0.40366970000000002</v>
      </c>
      <c r="F3465" s="13">
        <v>1</v>
      </c>
      <c r="G3465" s="13">
        <v>2.78331E-2</v>
      </c>
      <c r="H3465" s="13">
        <v>0.5</v>
      </c>
      <c r="I3465" s="14">
        <f t="shared" si="107"/>
        <v>0.34099986082914363</v>
      </c>
      <c r="J3465" s="13">
        <v>0.49652099999999999</v>
      </c>
      <c r="K3465" s="12">
        <v>1.0000000000000001E-5</v>
      </c>
      <c r="L3465" s="13">
        <v>0.45894740000000001</v>
      </c>
      <c r="M3465" s="13">
        <v>2.7639899999999998E-2</v>
      </c>
      <c r="N3465" s="15">
        <f t="shared" si="106"/>
        <v>1.584197233988691E-2</v>
      </c>
    </row>
    <row r="3466" spans="1:14" x14ac:dyDescent="0.3">
      <c r="A3466" s="1" t="s">
        <v>355</v>
      </c>
      <c r="B3466" s="1" t="s">
        <v>164</v>
      </c>
      <c r="C3466" s="1">
        <v>2011</v>
      </c>
      <c r="D3466" s="13">
        <v>0.85660340000000001</v>
      </c>
      <c r="E3466" s="13">
        <v>0.50458720000000001</v>
      </c>
      <c r="F3466" s="13">
        <v>0.1807512</v>
      </c>
      <c r="G3466" s="12">
        <v>1.0000000000000001E-5</v>
      </c>
      <c r="H3466" s="12">
        <v>1.0000000000000001E-5</v>
      </c>
      <c r="I3466" s="14">
        <f t="shared" si="107"/>
        <v>6.0056420336701086E-3</v>
      </c>
      <c r="J3466" s="13">
        <v>0.65963660000000002</v>
      </c>
      <c r="K3466" s="12">
        <v>1.0000000000000001E-5</v>
      </c>
      <c r="L3466" s="13">
        <v>0.50778840000000003</v>
      </c>
      <c r="M3466" s="12">
        <v>1.0000000000000001E-5</v>
      </c>
      <c r="N3466" s="15">
        <f t="shared" si="106"/>
        <v>2.4057299780469703E-3</v>
      </c>
    </row>
    <row r="3467" spans="1:14" x14ac:dyDescent="0.3">
      <c r="A3467" s="1" t="s">
        <v>355</v>
      </c>
      <c r="B3467" s="1" t="s">
        <v>164</v>
      </c>
      <c r="C3467" s="1">
        <v>2012</v>
      </c>
      <c r="D3467" s="13">
        <v>0.89245289999999999</v>
      </c>
      <c r="E3467" s="13">
        <v>0.48165140000000001</v>
      </c>
      <c r="F3467" s="13">
        <v>0.39765260000000002</v>
      </c>
      <c r="G3467" s="13">
        <v>0.1819085</v>
      </c>
      <c r="H3467" s="13">
        <v>0.5</v>
      </c>
      <c r="I3467" s="14">
        <f t="shared" si="107"/>
        <v>0.43483950341028976</v>
      </c>
      <c r="J3467" s="13">
        <v>0.68788590000000005</v>
      </c>
      <c r="K3467" s="12">
        <v>1.0000000000000001E-5</v>
      </c>
      <c r="L3467" s="13">
        <v>0.55789509999999998</v>
      </c>
      <c r="M3467" s="13">
        <v>0.18214040000000001</v>
      </c>
      <c r="N3467" s="15">
        <f t="shared" si="106"/>
        <v>2.8914707951696806E-2</v>
      </c>
    </row>
    <row r="3468" spans="1:14" x14ac:dyDescent="0.3">
      <c r="A3468" s="1" t="s">
        <v>355</v>
      </c>
      <c r="B3468" s="1" t="s">
        <v>164</v>
      </c>
      <c r="C3468" s="1">
        <v>2013</v>
      </c>
      <c r="D3468" s="13">
        <v>0.92830170000000001</v>
      </c>
      <c r="E3468" s="13">
        <v>0.59174309999999997</v>
      </c>
      <c r="F3468" s="13">
        <v>0.43098589999999998</v>
      </c>
      <c r="G3468" s="13">
        <v>0.25149110000000002</v>
      </c>
      <c r="H3468" s="13">
        <v>1</v>
      </c>
      <c r="I3468" s="14">
        <f t="shared" si="107"/>
        <v>0.56880264361033028</v>
      </c>
      <c r="J3468" s="13">
        <v>0.7061461</v>
      </c>
      <c r="K3468" s="12">
        <v>1.0000000000000001E-5</v>
      </c>
      <c r="L3468" s="13">
        <v>0.60926259999999999</v>
      </c>
      <c r="M3468" s="13">
        <v>0.2515946</v>
      </c>
      <c r="N3468" s="15">
        <f t="shared" ref="N3468:N3531" si="108">GEOMEAN(J3468,K3468,L3468,M3468)</f>
        <v>3.2255226802496692E-2</v>
      </c>
    </row>
    <row r="3469" spans="1:14" x14ac:dyDescent="0.3">
      <c r="A3469" s="1" t="s">
        <v>355</v>
      </c>
      <c r="B3469" s="1" t="s">
        <v>164</v>
      </c>
      <c r="C3469" s="1">
        <v>2014</v>
      </c>
      <c r="D3469" s="13">
        <v>0.96415050000000002</v>
      </c>
      <c r="E3469" s="13">
        <v>0.77522930000000001</v>
      </c>
      <c r="F3469" s="13">
        <v>0.31314550000000002</v>
      </c>
      <c r="G3469" s="13">
        <v>5.3677999999999997E-2</v>
      </c>
      <c r="H3469" s="12">
        <v>1.0000000000000001E-5</v>
      </c>
      <c r="I3469" s="14">
        <f t="shared" si="107"/>
        <v>4.1670000158847559E-2</v>
      </c>
      <c r="J3469" s="13">
        <v>0.73272740000000003</v>
      </c>
      <c r="K3469" s="12">
        <v>1.0000000000000001E-5</v>
      </c>
      <c r="L3469" s="13">
        <v>0.66189410000000004</v>
      </c>
      <c r="M3469" s="13">
        <v>5.3862599999999997E-2</v>
      </c>
      <c r="N3469" s="15">
        <f t="shared" si="108"/>
        <v>2.260760537805849E-2</v>
      </c>
    </row>
    <row r="3470" spans="1:14" x14ac:dyDescent="0.3">
      <c r="A3470" s="1" t="s">
        <v>355</v>
      </c>
      <c r="B3470" s="1" t="s">
        <v>164</v>
      </c>
      <c r="C3470" s="1">
        <v>2015</v>
      </c>
      <c r="D3470" s="13">
        <v>1</v>
      </c>
      <c r="E3470" s="13">
        <v>0.85321100000000005</v>
      </c>
      <c r="F3470" s="13">
        <v>0.5305164</v>
      </c>
      <c r="G3470" s="13">
        <v>0.17196810000000001</v>
      </c>
      <c r="H3470" s="13">
        <v>1</v>
      </c>
      <c r="I3470" s="14">
        <f t="shared" si="107"/>
        <v>0.60012349598862569</v>
      </c>
      <c r="J3470" s="13">
        <v>0.81114330000000001</v>
      </c>
      <c r="K3470" s="13">
        <v>1</v>
      </c>
      <c r="L3470" s="13">
        <v>0.71557780000000004</v>
      </c>
      <c r="M3470" s="13">
        <v>0.17221839999999999</v>
      </c>
      <c r="N3470" s="15">
        <f t="shared" si="108"/>
        <v>0.56228759000047746</v>
      </c>
    </row>
    <row r="3471" spans="1:14" x14ac:dyDescent="0.3">
      <c r="A3471" s="1" t="s">
        <v>355</v>
      </c>
      <c r="B3471" s="1" t="s">
        <v>164</v>
      </c>
      <c r="C3471" s="1">
        <v>2016</v>
      </c>
      <c r="D3471" s="13">
        <v>1</v>
      </c>
      <c r="E3471" s="13">
        <v>0.95412839999999999</v>
      </c>
      <c r="F3471" s="13">
        <v>0.66619720000000004</v>
      </c>
      <c r="G3471" s="13">
        <v>9.6918500000000005E-2</v>
      </c>
      <c r="H3471" s="12">
        <v>1.0000000000000001E-5</v>
      </c>
      <c r="I3471" s="14">
        <f t="shared" si="107"/>
        <v>5.726948292876928E-2</v>
      </c>
      <c r="J3471" s="13">
        <v>0.83671379999999995</v>
      </c>
      <c r="K3471" s="12">
        <v>1</v>
      </c>
      <c r="L3471" s="13">
        <v>0.77031510000000003</v>
      </c>
      <c r="M3471" s="13">
        <v>9.7094299999999994E-2</v>
      </c>
      <c r="N3471" s="15">
        <f t="shared" si="108"/>
        <v>0.5001609365137808</v>
      </c>
    </row>
    <row r="3472" spans="1:14" x14ac:dyDescent="0.3">
      <c r="A3472" s="1" t="s">
        <v>355</v>
      </c>
      <c r="B3472" s="1" t="s">
        <v>164</v>
      </c>
      <c r="C3472" s="1">
        <v>2017</v>
      </c>
      <c r="D3472" s="13">
        <v>1</v>
      </c>
      <c r="E3472" s="13">
        <v>0.97247709999999998</v>
      </c>
      <c r="F3472" s="13">
        <v>0.25305169999999999</v>
      </c>
      <c r="G3472" s="13">
        <v>0.1496025</v>
      </c>
      <c r="H3472" s="12">
        <v>1.0000000000000001E-5</v>
      </c>
      <c r="I3472" s="14">
        <f t="shared" si="107"/>
        <v>5.1666078410956849E-2</v>
      </c>
      <c r="J3472" s="13">
        <v>0.85810589999999998</v>
      </c>
      <c r="K3472" s="12">
        <v>1</v>
      </c>
      <c r="L3472" s="13">
        <v>0.82631480000000002</v>
      </c>
      <c r="M3472" s="13">
        <v>0.14953920000000001</v>
      </c>
      <c r="N3472" s="15">
        <f t="shared" si="108"/>
        <v>0.57063757850617203</v>
      </c>
    </row>
    <row r="3473" spans="1:14" x14ac:dyDescent="0.3">
      <c r="A3473" s="1" t="s">
        <v>355</v>
      </c>
      <c r="B3473" s="1" t="s">
        <v>164</v>
      </c>
      <c r="C3473" s="1">
        <v>2018</v>
      </c>
      <c r="D3473" s="13">
        <v>1</v>
      </c>
      <c r="E3473" s="13">
        <v>0.83027519999999999</v>
      </c>
      <c r="F3473" s="13">
        <v>0.85023470000000001</v>
      </c>
      <c r="G3473" s="13">
        <v>0.23260439999999999</v>
      </c>
      <c r="H3473" s="12">
        <v>1.0000000000000001E-5</v>
      </c>
      <c r="I3473" s="14">
        <f t="shared" si="107"/>
        <v>6.9674805241540072E-2</v>
      </c>
      <c r="J3473" s="13">
        <v>0.90482750000000001</v>
      </c>
      <c r="K3473" s="12">
        <v>1</v>
      </c>
      <c r="L3473" s="13">
        <v>0.88315779999999999</v>
      </c>
      <c r="M3473" s="13">
        <v>0.2324592</v>
      </c>
      <c r="N3473" s="15">
        <f t="shared" si="108"/>
        <v>0.65650450379409853</v>
      </c>
    </row>
    <row r="3474" spans="1:14" x14ac:dyDescent="0.3">
      <c r="A3474" s="1" t="s">
        <v>355</v>
      </c>
      <c r="B3474" s="1" t="s">
        <v>164</v>
      </c>
      <c r="C3474" s="1">
        <v>2019</v>
      </c>
      <c r="D3474" s="13">
        <v>1</v>
      </c>
      <c r="E3474" s="13">
        <v>0.97247709999999998</v>
      </c>
      <c r="F3474" s="13">
        <v>0.47323949999999998</v>
      </c>
      <c r="G3474" s="13">
        <v>0.4443339</v>
      </c>
      <c r="H3474" s="12">
        <v>1.0000000000000001E-5</v>
      </c>
      <c r="I3474" s="14">
        <f t="shared" si="107"/>
        <v>7.2800433223977321E-2</v>
      </c>
      <c r="J3474" s="13">
        <v>1</v>
      </c>
      <c r="K3474" s="12">
        <v>1</v>
      </c>
      <c r="L3474" s="13">
        <v>0.94126330000000002</v>
      </c>
      <c r="M3474" s="13">
        <v>0.44436579999999998</v>
      </c>
      <c r="N3474" s="15">
        <f t="shared" si="108"/>
        <v>0.80419790634447375</v>
      </c>
    </row>
    <row r="3475" spans="1:14" x14ac:dyDescent="0.3">
      <c r="A3475" s="1" t="s">
        <v>355</v>
      </c>
      <c r="B3475" s="1" t="s">
        <v>164</v>
      </c>
      <c r="C3475" s="1">
        <v>2020</v>
      </c>
      <c r="D3475" s="13">
        <v>1</v>
      </c>
      <c r="E3475" s="13">
        <v>1</v>
      </c>
      <c r="F3475" s="13">
        <v>0.59107980000000004</v>
      </c>
      <c r="G3475" s="13">
        <v>0.60586479999999998</v>
      </c>
      <c r="H3475" s="13">
        <v>0.5</v>
      </c>
      <c r="I3475" s="14">
        <f t="shared" si="107"/>
        <v>0.70892186063267348</v>
      </c>
      <c r="J3475" s="13">
        <v>0.90530029999999995</v>
      </c>
      <c r="K3475" s="12">
        <v>1</v>
      </c>
      <c r="L3475" s="13">
        <v>1</v>
      </c>
      <c r="M3475" s="13">
        <v>0.60595330000000003</v>
      </c>
      <c r="N3475" s="15">
        <f t="shared" si="108"/>
        <v>0.8606131045857166</v>
      </c>
    </row>
    <row r="3476" spans="1:14" x14ac:dyDescent="0.3">
      <c r="A3476" s="1" t="s">
        <v>356</v>
      </c>
      <c r="B3476" s="1" t="s">
        <v>165</v>
      </c>
      <c r="C3476" s="1">
        <v>2000</v>
      </c>
      <c r="D3476" s="12">
        <v>1.0000000000000001E-5</v>
      </c>
      <c r="E3476" s="13">
        <v>0.29478910000000003</v>
      </c>
      <c r="F3476" s="13">
        <v>0.37894739999999999</v>
      </c>
      <c r="G3476" s="12">
        <v>1.0000000000000001E-5</v>
      </c>
      <c r="H3476" s="12">
        <v>1.0000000000000001E-5</v>
      </c>
      <c r="I3476" s="14">
        <f t="shared" si="107"/>
        <v>6.4508667415705235E-4</v>
      </c>
      <c r="J3476" s="12">
        <v>1.0000000000000001E-5</v>
      </c>
      <c r="K3476" s="12">
        <v>1.0000000000000001E-5</v>
      </c>
      <c r="L3476" s="12">
        <v>1.0000000000000001E-5</v>
      </c>
      <c r="M3476" s="12">
        <v>1.0000000000000001E-5</v>
      </c>
      <c r="N3476" s="15">
        <f t="shared" si="108"/>
        <v>1.0000000000000001E-5</v>
      </c>
    </row>
    <row r="3477" spans="1:14" x14ac:dyDescent="0.3">
      <c r="A3477" s="1" t="s">
        <v>356</v>
      </c>
      <c r="B3477" s="1" t="s">
        <v>165</v>
      </c>
      <c r="C3477" s="1">
        <v>2001</v>
      </c>
      <c r="D3477" s="12">
        <v>1.0000000000000001E-5</v>
      </c>
      <c r="E3477" s="13">
        <v>0.35182550000000001</v>
      </c>
      <c r="F3477" s="13">
        <v>0.55789480000000002</v>
      </c>
      <c r="G3477" s="13">
        <v>0.2006957</v>
      </c>
      <c r="H3477" s="13">
        <v>0.6</v>
      </c>
      <c r="I3477" s="14">
        <f t="shared" si="107"/>
        <v>4.7283954309792549E-2</v>
      </c>
      <c r="J3477" s="13">
        <v>1.11048E-2</v>
      </c>
      <c r="K3477" s="12">
        <v>1.0000000000000001E-5</v>
      </c>
      <c r="L3477" s="13">
        <v>4.46697E-2</v>
      </c>
      <c r="M3477" s="13">
        <v>0.20000029999999999</v>
      </c>
      <c r="N3477" s="15">
        <f t="shared" si="108"/>
        <v>5.6122706428427382E-3</v>
      </c>
    </row>
    <row r="3478" spans="1:14" x14ac:dyDescent="0.3">
      <c r="A3478" s="1" t="s">
        <v>356</v>
      </c>
      <c r="B3478" s="1" t="s">
        <v>165</v>
      </c>
      <c r="C3478" s="1">
        <v>2002</v>
      </c>
      <c r="D3478" s="12">
        <v>1.0000000000000001E-5</v>
      </c>
      <c r="E3478" s="13">
        <v>0.35339090000000001</v>
      </c>
      <c r="F3478" s="13">
        <v>0.55789480000000002</v>
      </c>
      <c r="G3478" s="13">
        <v>0.40023189999999997</v>
      </c>
      <c r="H3478" s="13">
        <v>0.8</v>
      </c>
      <c r="I3478" s="14">
        <f t="shared" si="107"/>
        <v>5.7549542120152619E-2</v>
      </c>
      <c r="J3478" s="13">
        <v>2.2209599999999999E-2</v>
      </c>
      <c r="K3478" s="12">
        <v>1.0000000000000001E-5</v>
      </c>
      <c r="L3478" s="13">
        <v>9.0026700000000001E-2</v>
      </c>
      <c r="M3478" s="13">
        <v>0.3999992</v>
      </c>
      <c r="N3478" s="15">
        <f t="shared" si="108"/>
        <v>9.4567693698067064E-3</v>
      </c>
    </row>
    <row r="3479" spans="1:14" x14ac:dyDescent="0.3">
      <c r="A3479" s="1" t="s">
        <v>356</v>
      </c>
      <c r="B3479" s="1" t="s">
        <v>165</v>
      </c>
      <c r="C3479" s="1">
        <v>2003</v>
      </c>
      <c r="D3479" s="12">
        <v>1.0000000000000001E-5</v>
      </c>
      <c r="E3479" s="13">
        <v>0.4970291</v>
      </c>
      <c r="F3479" s="13">
        <v>0.56842110000000001</v>
      </c>
      <c r="G3479" s="13">
        <v>0.59976810000000003</v>
      </c>
      <c r="H3479" s="13">
        <v>0.2</v>
      </c>
      <c r="I3479" s="14">
        <f t="shared" si="107"/>
        <v>5.0817473948724594E-2</v>
      </c>
      <c r="J3479" s="13">
        <v>3.3314400000000001E-2</v>
      </c>
      <c r="K3479" s="12">
        <v>1.0000000000000001E-5</v>
      </c>
      <c r="L3479" s="13">
        <v>0.13589899999999999</v>
      </c>
      <c r="M3479" s="13">
        <v>0.59999950000000002</v>
      </c>
      <c r="N3479" s="15">
        <f t="shared" si="108"/>
        <v>1.2838071389303402E-2</v>
      </c>
    </row>
    <row r="3480" spans="1:14" x14ac:dyDescent="0.3">
      <c r="A3480" s="1" t="s">
        <v>356</v>
      </c>
      <c r="B3480" s="1" t="s">
        <v>165</v>
      </c>
      <c r="C3480" s="1">
        <v>2004</v>
      </c>
      <c r="D3480" s="12">
        <v>1.0000000000000001E-5</v>
      </c>
      <c r="E3480" s="13">
        <v>0.54823960000000005</v>
      </c>
      <c r="F3480" s="13">
        <v>0.22105259999999999</v>
      </c>
      <c r="G3480" s="13">
        <v>0.80046379999999995</v>
      </c>
      <c r="H3480" s="12">
        <v>1.0000000000000001E-5</v>
      </c>
      <c r="I3480" s="14">
        <f t="shared" si="107"/>
        <v>6.2713573064427115E-3</v>
      </c>
      <c r="J3480" s="13">
        <v>4.4419199999999999E-2</v>
      </c>
      <c r="K3480" s="12">
        <v>1.0000000000000001E-5</v>
      </c>
      <c r="L3480" s="13">
        <v>0.1823726</v>
      </c>
      <c r="M3480" s="13">
        <v>0.79999969999999998</v>
      </c>
      <c r="N3480" s="15">
        <f t="shared" si="108"/>
        <v>1.5955302283164427E-2</v>
      </c>
    </row>
    <row r="3481" spans="1:14" x14ac:dyDescent="0.3">
      <c r="A3481" s="1" t="s">
        <v>356</v>
      </c>
      <c r="B3481" s="1" t="s">
        <v>165</v>
      </c>
      <c r="C3481" s="1">
        <v>2005</v>
      </c>
      <c r="D3481" s="12">
        <v>1.0000000000000001E-5</v>
      </c>
      <c r="E3481" s="13">
        <v>0.62963820000000004</v>
      </c>
      <c r="F3481" s="13">
        <v>0.43157899999999999</v>
      </c>
      <c r="G3481" s="13">
        <v>1</v>
      </c>
      <c r="H3481" s="13">
        <v>0.6</v>
      </c>
      <c r="I3481" s="14">
        <f t="shared" si="107"/>
        <v>6.9576171039114773E-2</v>
      </c>
      <c r="J3481" s="13">
        <v>5.5523999999999997E-2</v>
      </c>
      <c r="K3481" s="12">
        <v>1.0000000000000001E-5</v>
      </c>
      <c r="L3481" s="13">
        <v>0.2292759</v>
      </c>
      <c r="M3481" s="13">
        <v>1</v>
      </c>
      <c r="N3481" s="15">
        <f t="shared" si="108"/>
        <v>1.888903573028938E-2</v>
      </c>
    </row>
    <row r="3482" spans="1:14" x14ac:dyDescent="0.3">
      <c r="A3482" s="1" t="s">
        <v>356</v>
      </c>
      <c r="B3482" s="1" t="s">
        <v>165</v>
      </c>
      <c r="C3482" s="1">
        <v>2006</v>
      </c>
      <c r="D3482" s="12">
        <v>1.0000000000000001E-5</v>
      </c>
      <c r="E3482" s="13">
        <v>0.67444380000000004</v>
      </c>
      <c r="F3482" s="13">
        <v>0.51578950000000001</v>
      </c>
      <c r="G3482" s="13">
        <v>1</v>
      </c>
      <c r="H3482" s="13">
        <v>0.4</v>
      </c>
      <c r="I3482" s="14">
        <f t="shared" si="107"/>
        <v>6.7405549111642274E-2</v>
      </c>
      <c r="J3482" s="13">
        <v>6.6628800000000002E-2</v>
      </c>
      <c r="K3482" s="12">
        <v>1.0000000000000001E-5</v>
      </c>
      <c r="L3482" s="13">
        <v>0.27686620000000001</v>
      </c>
      <c r="M3482" s="13">
        <v>1</v>
      </c>
      <c r="N3482" s="15">
        <f t="shared" si="108"/>
        <v>2.0724448527594835E-2</v>
      </c>
    </row>
    <row r="3483" spans="1:14" x14ac:dyDescent="0.3">
      <c r="A3483" s="1" t="s">
        <v>356</v>
      </c>
      <c r="B3483" s="1" t="s">
        <v>165</v>
      </c>
      <c r="C3483" s="1">
        <v>2007</v>
      </c>
      <c r="D3483" s="12">
        <v>1.0000000000000001E-5</v>
      </c>
      <c r="E3483" s="13">
        <v>0.74894720000000004</v>
      </c>
      <c r="F3483" s="13">
        <v>0.5263158</v>
      </c>
      <c r="G3483" s="13">
        <v>1</v>
      </c>
      <c r="H3483" s="13">
        <v>0.6</v>
      </c>
      <c r="I3483" s="14">
        <f t="shared" si="107"/>
        <v>7.49496780951978E-2</v>
      </c>
      <c r="J3483" s="13">
        <v>8.0436300000000002E-2</v>
      </c>
      <c r="K3483" s="12">
        <v>1.0000000000000001E-5</v>
      </c>
      <c r="L3483" s="13">
        <v>0.32505800000000001</v>
      </c>
      <c r="M3483" s="13">
        <v>1</v>
      </c>
      <c r="N3483" s="15">
        <f t="shared" si="108"/>
        <v>2.261274243491156E-2</v>
      </c>
    </row>
    <row r="3484" spans="1:14" x14ac:dyDescent="0.3">
      <c r="A3484" s="1" t="s">
        <v>356</v>
      </c>
      <c r="B3484" s="1" t="s">
        <v>165</v>
      </c>
      <c r="C3484" s="1">
        <v>2008</v>
      </c>
      <c r="D3484" s="12">
        <v>1.0000000000000001E-5</v>
      </c>
      <c r="E3484" s="13">
        <v>0.8010891</v>
      </c>
      <c r="F3484" s="12">
        <v>1.0000000000000001E-5</v>
      </c>
      <c r="G3484" s="13">
        <v>1</v>
      </c>
      <c r="H3484" s="13">
        <v>0.2</v>
      </c>
      <c r="I3484" s="14">
        <f t="shared" si="107"/>
        <v>6.9333346648043238E-3</v>
      </c>
      <c r="J3484" s="13">
        <v>9.3382400000000004E-2</v>
      </c>
      <c r="K3484" s="12">
        <v>1.0000000000000001E-5</v>
      </c>
      <c r="L3484" s="13">
        <v>0.37385099999999999</v>
      </c>
      <c r="M3484" s="13">
        <v>1</v>
      </c>
      <c r="N3484" s="15">
        <f t="shared" si="108"/>
        <v>2.4307533587803441E-2</v>
      </c>
    </row>
    <row r="3485" spans="1:14" x14ac:dyDescent="0.3">
      <c r="A3485" s="1" t="s">
        <v>356</v>
      </c>
      <c r="B3485" s="1" t="s">
        <v>165</v>
      </c>
      <c r="C3485" s="1">
        <v>2009</v>
      </c>
      <c r="D3485" s="12">
        <v>1.0000000000000001E-5</v>
      </c>
      <c r="E3485" s="13">
        <v>0.93075479999999999</v>
      </c>
      <c r="F3485" s="13">
        <v>1</v>
      </c>
      <c r="G3485" s="13">
        <v>1</v>
      </c>
      <c r="H3485" s="13">
        <v>0.2</v>
      </c>
      <c r="I3485" s="14">
        <f t="shared" si="107"/>
        <v>7.144519995755122E-2</v>
      </c>
      <c r="J3485" s="13">
        <v>0.1013051</v>
      </c>
      <c r="K3485" s="12">
        <v>1.0000000000000001E-5</v>
      </c>
      <c r="L3485" s="13">
        <v>0.42324539999999999</v>
      </c>
      <c r="M3485" s="13">
        <v>1</v>
      </c>
      <c r="N3485" s="15">
        <f t="shared" si="108"/>
        <v>2.5589151708605786E-2</v>
      </c>
    </row>
    <row r="3486" spans="1:14" x14ac:dyDescent="0.3">
      <c r="A3486" s="1" t="s">
        <v>356</v>
      </c>
      <c r="B3486" s="1" t="s">
        <v>165</v>
      </c>
      <c r="C3486" s="1">
        <v>2010</v>
      </c>
      <c r="D3486" s="12">
        <v>1.0000000000000001E-5</v>
      </c>
      <c r="E3486" s="13">
        <v>0.86809650000000005</v>
      </c>
      <c r="F3486" s="13">
        <v>0.46315790000000001</v>
      </c>
      <c r="G3486" s="13">
        <v>1</v>
      </c>
      <c r="H3486" s="13">
        <v>0.4</v>
      </c>
      <c r="I3486" s="14">
        <f t="shared" si="107"/>
        <v>6.9385930143337146E-2</v>
      </c>
      <c r="J3486" s="13">
        <v>0.1032966</v>
      </c>
      <c r="K3486" s="12">
        <v>1.0000000000000001E-5</v>
      </c>
      <c r="L3486" s="13">
        <v>0.47324100000000002</v>
      </c>
      <c r="M3486" s="13">
        <v>1</v>
      </c>
      <c r="N3486" s="15">
        <f t="shared" si="108"/>
        <v>2.6441865852532519E-2</v>
      </c>
    </row>
    <row r="3487" spans="1:14" x14ac:dyDescent="0.3">
      <c r="A3487" s="1" t="s">
        <v>356</v>
      </c>
      <c r="B3487" s="1" t="s">
        <v>165</v>
      </c>
      <c r="C3487" s="1">
        <v>2011</v>
      </c>
      <c r="D3487" s="12">
        <v>1.0000000000000001E-5</v>
      </c>
      <c r="E3487" s="13">
        <v>0.73130390000000001</v>
      </c>
      <c r="F3487" s="13">
        <v>0.2</v>
      </c>
      <c r="G3487" s="13">
        <v>1</v>
      </c>
      <c r="H3487" s="12">
        <v>1.0000000000000001E-5</v>
      </c>
      <c r="I3487" s="14">
        <f t="shared" si="107"/>
        <v>6.8080945262369071E-3</v>
      </c>
      <c r="J3487" s="13">
        <v>9.1328199999999998E-2</v>
      </c>
      <c r="K3487" s="12">
        <v>1.0000000000000001E-5</v>
      </c>
      <c r="L3487" s="13">
        <v>0.52375210000000005</v>
      </c>
      <c r="M3487" s="13">
        <v>1</v>
      </c>
      <c r="N3487" s="15">
        <f t="shared" si="108"/>
        <v>2.6298602381463428E-2</v>
      </c>
    </row>
    <row r="3488" spans="1:14" x14ac:dyDescent="0.3">
      <c r="A3488" s="1" t="s">
        <v>356</v>
      </c>
      <c r="B3488" s="1" t="s">
        <v>165</v>
      </c>
      <c r="C3488" s="1">
        <v>2012</v>
      </c>
      <c r="D3488" s="12">
        <v>1.0000000000000001E-5</v>
      </c>
      <c r="E3488" s="13">
        <v>0.62450669999999997</v>
      </c>
      <c r="F3488" s="13">
        <v>0.4</v>
      </c>
      <c r="G3488" s="13">
        <v>1</v>
      </c>
      <c r="H3488" s="12">
        <v>1.0000000000000001E-5</v>
      </c>
      <c r="I3488" s="14">
        <f t="shared" si="107"/>
        <v>7.5773861299073264E-3</v>
      </c>
      <c r="J3488" s="13">
        <v>8.2994999999999999E-2</v>
      </c>
      <c r="K3488" s="12">
        <v>1.0000000000000001E-5</v>
      </c>
      <c r="L3488" s="13">
        <v>0.57477869999999998</v>
      </c>
      <c r="M3488" s="13">
        <v>1</v>
      </c>
      <c r="N3488" s="15">
        <f t="shared" si="108"/>
        <v>2.62807738305748E-2</v>
      </c>
    </row>
    <row r="3489" spans="1:14" x14ac:dyDescent="0.3">
      <c r="A3489" s="1" t="s">
        <v>356</v>
      </c>
      <c r="B3489" s="1" t="s">
        <v>165</v>
      </c>
      <c r="C3489" s="1">
        <v>2013</v>
      </c>
      <c r="D3489" s="12">
        <v>1.0000000000000001E-5</v>
      </c>
      <c r="E3489" s="13">
        <v>1</v>
      </c>
      <c r="F3489" s="13">
        <v>0.41052630000000001</v>
      </c>
      <c r="G3489" s="13">
        <v>1</v>
      </c>
      <c r="H3489" s="13">
        <v>0.2</v>
      </c>
      <c r="I3489" s="14">
        <f t="shared" si="107"/>
        <v>6.0656059924567102E-2</v>
      </c>
      <c r="J3489" s="13">
        <v>6.6122100000000003E-2</v>
      </c>
      <c r="K3489" s="12">
        <v>1.0000000000000001E-5</v>
      </c>
      <c r="L3489" s="12">
        <v>0.62640640000000003</v>
      </c>
      <c r="M3489" s="12">
        <v>1</v>
      </c>
      <c r="N3489" s="15">
        <f t="shared" si="108"/>
        <v>2.5368845647952245E-2</v>
      </c>
    </row>
    <row r="3490" spans="1:14" x14ac:dyDescent="0.3">
      <c r="A3490" s="1" t="s">
        <v>356</v>
      </c>
      <c r="B3490" s="1" t="s">
        <v>165</v>
      </c>
      <c r="C3490" s="1">
        <v>2014</v>
      </c>
      <c r="D3490" s="12">
        <v>1.0000000000000001E-5</v>
      </c>
      <c r="E3490" s="13">
        <v>0.97822279999999995</v>
      </c>
      <c r="F3490" s="13">
        <v>0.55789480000000002</v>
      </c>
      <c r="G3490" s="13">
        <v>1</v>
      </c>
      <c r="H3490" s="12">
        <v>1.0000000000000001E-5</v>
      </c>
      <c r="I3490" s="14">
        <f t="shared" ref="I3490:I3538" si="109">GEOMEAN(D3490,E3490,F3490,G3490,H3490)</f>
        <v>8.8592716564494349E-3</v>
      </c>
      <c r="J3490" s="13">
        <v>4.38044E-2</v>
      </c>
      <c r="K3490" s="12">
        <v>1.0000000000000001E-5</v>
      </c>
      <c r="L3490" s="13">
        <v>0.67846410000000001</v>
      </c>
      <c r="M3490" s="13">
        <v>1</v>
      </c>
      <c r="N3490" s="15">
        <f t="shared" si="108"/>
        <v>2.3348616509909333E-2</v>
      </c>
    </row>
    <row r="3491" spans="1:14" x14ac:dyDescent="0.3">
      <c r="A3491" s="1" t="s">
        <v>356</v>
      </c>
      <c r="B3491" s="1" t="s">
        <v>165</v>
      </c>
      <c r="C3491" s="1">
        <v>2015</v>
      </c>
      <c r="D3491" s="12">
        <v>1.0000000000000001E-5</v>
      </c>
      <c r="E3491" s="13">
        <v>0.21330779999999999</v>
      </c>
      <c r="F3491" s="13">
        <v>0.81052630000000003</v>
      </c>
      <c r="G3491" s="13">
        <v>1</v>
      </c>
      <c r="H3491" s="13">
        <v>0.4</v>
      </c>
      <c r="I3491" s="14">
        <f t="shared" si="109"/>
        <v>5.8609331503281799E-2</v>
      </c>
      <c r="J3491" s="13">
        <v>0.20273949999999999</v>
      </c>
      <c r="K3491" s="12">
        <v>1</v>
      </c>
      <c r="L3491" s="13">
        <v>0.73103680000000004</v>
      </c>
      <c r="M3491" s="13">
        <v>1</v>
      </c>
      <c r="N3491" s="15">
        <f t="shared" si="108"/>
        <v>0.62046802081314856</v>
      </c>
    </row>
    <row r="3492" spans="1:14" x14ac:dyDescent="0.3">
      <c r="A3492" s="1" t="s">
        <v>356</v>
      </c>
      <c r="B3492" s="1" t="s">
        <v>165</v>
      </c>
      <c r="C3492" s="1">
        <v>2016</v>
      </c>
      <c r="D3492" s="12">
        <v>1.0000000000000001E-5</v>
      </c>
      <c r="E3492" s="13">
        <v>1.94568E-2</v>
      </c>
      <c r="F3492" s="13">
        <v>0.12631580000000001</v>
      </c>
      <c r="G3492" s="13">
        <v>1</v>
      </c>
      <c r="H3492" s="13">
        <v>0.4</v>
      </c>
      <c r="I3492" s="14">
        <f t="shared" si="109"/>
        <v>2.5033283434212066E-2</v>
      </c>
      <c r="J3492" s="13">
        <v>0.36866009999999999</v>
      </c>
      <c r="K3492" s="12">
        <v>1</v>
      </c>
      <c r="L3492" s="13">
        <v>0.78403920000000005</v>
      </c>
      <c r="M3492" s="13">
        <v>1</v>
      </c>
      <c r="N3492" s="15">
        <f t="shared" si="108"/>
        <v>0.73323127064291538</v>
      </c>
    </row>
    <row r="3493" spans="1:14" x14ac:dyDescent="0.3">
      <c r="A3493" s="1" t="s">
        <v>356</v>
      </c>
      <c r="B3493" s="1" t="s">
        <v>165</v>
      </c>
      <c r="C3493" s="1">
        <v>2017</v>
      </c>
      <c r="D3493" s="12">
        <v>1.0000000000000001E-5</v>
      </c>
      <c r="E3493" s="12">
        <v>1.0000000000000001E-5</v>
      </c>
      <c r="F3493" s="13">
        <v>0.54736839999999998</v>
      </c>
      <c r="G3493" s="13">
        <v>1</v>
      </c>
      <c r="H3493" s="13">
        <v>0.2</v>
      </c>
      <c r="I3493" s="14">
        <f t="shared" si="109"/>
        <v>6.4248344776186902E-3</v>
      </c>
      <c r="J3493" s="13">
        <v>0.53552010000000005</v>
      </c>
      <c r="K3493" s="13">
        <v>1</v>
      </c>
      <c r="L3493" s="13">
        <v>0.83747079999999996</v>
      </c>
      <c r="M3493" s="13">
        <v>1</v>
      </c>
      <c r="N3493" s="15">
        <f t="shared" si="108"/>
        <v>0.8183448664602837</v>
      </c>
    </row>
    <row r="3494" spans="1:14" x14ac:dyDescent="0.3">
      <c r="A3494" s="1" t="s">
        <v>356</v>
      </c>
      <c r="B3494" s="1" t="s">
        <v>165</v>
      </c>
      <c r="C3494" s="1">
        <v>2018</v>
      </c>
      <c r="D3494" s="12">
        <v>1.0000000000000001E-5</v>
      </c>
      <c r="E3494" s="13">
        <v>9.1915200000000002E-2</v>
      </c>
      <c r="F3494" s="13">
        <v>0.17894740000000001</v>
      </c>
      <c r="G3494" s="13">
        <v>1</v>
      </c>
      <c r="H3494" s="13">
        <v>0.4</v>
      </c>
      <c r="I3494" s="14">
        <f t="shared" si="109"/>
        <v>3.6612934959794154E-2</v>
      </c>
      <c r="J3494" s="13">
        <v>0.70654450000000002</v>
      </c>
      <c r="K3494" s="12">
        <v>1</v>
      </c>
      <c r="L3494" s="13">
        <v>0.89124630000000005</v>
      </c>
      <c r="M3494" s="13">
        <v>1</v>
      </c>
      <c r="N3494" s="15">
        <f t="shared" si="108"/>
        <v>0.89080842330501542</v>
      </c>
    </row>
    <row r="3495" spans="1:14" x14ac:dyDescent="0.3">
      <c r="A3495" s="1" t="s">
        <v>356</v>
      </c>
      <c r="B3495" s="1" t="s">
        <v>165</v>
      </c>
      <c r="C3495" s="1">
        <v>2019</v>
      </c>
      <c r="D3495" s="12">
        <v>1.0000000000000001E-5</v>
      </c>
      <c r="E3495" s="13">
        <v>8.3371899999999999E-2</v>
      </c>
      <c r="F3495" s="13">
        <v>0.90526320000000005</v>
      </c>
      <c r="G3495" s="13">
        <v>1</v>
      </c>
      <c r="H3495" s="13">
        <v>0.6</v>
      </c>
      <c r="I3495" s="14">
        <f t="shared" si="109"/>
        <v>5.3850428459016074E-2</v>
      </c>
      <c r="J3495" s="13">
        <v>0.8810538</v>
      </c>
      <c r="K3495" s="13">
        <v>1</v>
      </c>
      <c r="L3495" s="13">
        <v>0.94545129999999999</v>
      </c>
      <c r="M3495" s="13">
        <v>1</v>
      </c>
      <c r="N3495" s="15">
        <f t="shared" si="108"/>
        <v>0.95534535860959058</v>
      </c>
    </row>
    <row r="3496" spans="1:14" x14ac:dyDescent="0.3">
      <c r="A3496" s="1" t="s">
        <v>356</v>
      </c>
      <c r="B3496" s="1" t="s">
        <v>165</v>
      </c>
      <c r="C3496" s="1">
        <v>2020</v>
      </c>
      <c r="D3496" s="12">
        <v>1.0000000000000001E-5</v>
      </c>
      <c r="E3496" s="13">
        <v>1.5317300000000001E-2</v>
      </c>
      <c r="F3496" s="13">
        <v>0.1052632</v>
      </c>
      <c r="G3496" s="13">
        <v>1</v>
      </c>
      <c r="H3496" s="13">
        <v>1</v>
      </c>
      <c r="I3496" s="14">
        <f t="shared" si="109"/>
        <v>2.7637054652942791E-2</v>
      </c>
      <c r="J3496" s="13">
        <v>1</v>
      </c>
      <c r="K3496" s="12">
        <v>1</v>
      </c>
      <c r="L3496" s="13">
        <v>1</v>
      </c>
      <c r="M3496" s="13">
        <v>1</v>
      </c>
      <c r="N3496" s="15">
        <f t="shared" si="108"/>
        <v>1</v>
      </c>
    </row>
    <row r="3497" spans="1:14" x14ac:dyDescent="0.3">
      <c r="A3497" s="1" t="s">
        <v>357</v>
      </c>
      <c r="B3497" s="1" t="s">
        <v>166</v>
      </c>
      <c r="C3497" s="1">
        <v>2000</v>
      </c>
      <c r="D3497" s="13">
        <v>1</v>
      </c>
      <c r="E3497" s="12">
        <v>1.0000000000000001E-5</v>
      </c>
      <c r="F3497" s="12">
        <v>1.0000000000000001E-5</v>
      </c>
      <c r="G3497" s="13">
        <v>1</v>
      </c>
      <c r="H3497" s="13">
        <v>0.3333333</v>
      </c>
      <c r="I3497" s="14">
        <f t="shared" si="109"/>
        <v>8.027415457053988E-3</v>
      </c>
      <c r="J3497" s="12">
        <v>1.0000000000000001E-5</v>
      </c>
      <c r="K3497" s="12">
        <v>1.0000000000000001E-5</v>
      </c>
      <c r="L3497" s="12">
        <v>1.0000000000000001E-5</v>
      </c>
      <c r="M3497" s="12">
        <v>1</v>
      </c>
      <c r="N3497" s="15">
        <f t="shared" si="108"/>
        <v>1.778279410038923E-4</v>
      </c>
    </row>
    <row r="3498" spans="1:14" x14ac:dyDescent="0.3">
      <c r="A3498" s="1" t="s">
        <v>357</v>
      </c>
      <c r="B3498" s="1" t="s">
        <v>166</v>
      </c>
      <c r="C3498" s="1">
        <v>2001</v>
      </c>
      <c r="D3498" s="13">
        <v>0.98401799999999995</v>
      </c>
      <c r="E3498" s="13">
        <v>4.6413000000000001E-3</v>
      </c>
      <c r="F3498" s="13">
        <v>0.2033557</v>
      </c>
      <c r="G3498" s="13">
        <v>0.499998</v>
      </c>
      <c r="H3498" s="13">
        <v>0.3333333</v>
      </c>
      <c r="I3498" s="14">
        <f t="shared" si="109"/>
        <v>0.17296140342742708</v>
      </c>
      <c r="J3498" s="13">
        <v>5.3174399999999997E-2</v>
      </c>
      <c r="K3498" s="12">
        <v>1.0000000000000001E-5</v>
      </c>
      <c r="L3498" s="13">
        <v>2.0352200000000001E-2</v>
      </c>
      <c r="M3498" s="12">
        <v>0.5</v>
      </c>
      <c r="N3498" s="15">
        <f t="shared" si="108"/>
        <v>8.5767152399199471E-3</v>
      </c>
    </row>
    <row r="3499" spans="1:14" x14ac:dyDescent="0.3">
      <c r="A3499" s="1" t="s">
        <v>357</v>
      </c>
      <c r="B3499" s="1" t="s">
        <v>166</v>
      </c>
      <c r="C3499" s="1">
        <v>2002</v>
      </c>
      <c r="D3499" s="13">
        <v>0.96803470000000003</v>
      </c>
      <c r="E3499" s="13">
        <v>1.9132199999999999E-2</v>
      </c>
      <c r="F3499" s="13">
        <v>0.5040268</v>
      </c>
      <c r="G3499" s="12">
        <v>1.0000000000000001E-5</v>
      </c>
      <c r="H3499" s="12">
        <v>1.0000000000000001E-5</v>
      </c>
      <c r="I3499" s="14">
        <f t="shared" si="109"/>
        <v>3.9266472962345917E-3</v>
      </c>
      <c r="J3499" s="13">
        <v>0.1063489</v>
      </c>
      <c r="K3499" s="12">
        <v>1.0000000000000001E-5</v>
      </c>
      <c r="L3499" s="13">
        <v>6.8484799999999998E-2</v>
      </c>
      <c r="M3499" s="12">
        <v>1.0000000000000001E-5</v>
      </c>
      <c r="N3499" s="15">
        <f t="shared" si="108"/>
        <v>9.2380816947382303E-4</v>
      </c>
    </row>
    <row r="3500" spans="1:14" x14ac:dyDescent="0.3">
      <c r="A3500" s="1" t="s">
        <v>357</v>
      </c>
      <c r="B3500" s="1" t="s">
        <v>166</v>
      </c>
      <c r="C3500" s="1">
        <v>2003</v>
      </c>
      <c r="D3500" s="13">
        <v>0.95205269999999997</v>
      </c>
      <c r="E3500" s="13">
        <v>4.5785100000000002E-2</v>
      </c>
      <c r="F3500" s="13">
        <v>0.61140939999999999</v>
      </c>
      <c r="G3500" s="12">
        <v>1.0000000000000001E-5</v>
      </c>
      <c r="H3500" s="13">
        <v>0.66666669999999995</v>
      </c>
      <c r="I3500" s="14">
        <f t="shared" si="109"/>
        <v>4.4660667116371046E-2</v>
      </c>
      <c r="J3500" s="13">
        <v>0.15952330000000001</v>
      </c>
      <c r="K3500" s="12">
        <v>1.0000000000000001E-5</v>
      </c>
      <c r="L3500" s="13">
        <v>0.1169229</v>
      </c>
      <c r="M3500" s="12">
        <v>1.0000000000000001E-5</v>
      </c>
      <c r="N3500" s="15">
        <f t="shared" si="108"/>
        <v>1.1686404809325259E-3</v>
      </c>
    </row>
    <row r="3501" spans="1:14" x14ac:dyDescent="0.3">
      <c r="A3501" s="1" t="s">
        <v>357</v>
      </c>
      <c r="B3501" s="1" t="s">
        <v>166</v>
      </c>
      <c r="C3501" s="1">
        <v>2004</v>
      </c>
      <c r="D3501" s="13">
        <v>0.93607070000000003</v>
      </c>
      <c r="E3501" s="13">
        <v>4.94215E-2</v>
      </c>
      <c r="F3501" s="13">
        <v>0.43355700000000003</v>
      </c>
      <c r="G3501" s="12">
        <v>1.0000000000000001E-5</v>
      </c>
      <c r="H3501" s="13">
        <v>0.3333333</v>
      </c>
      <c r="I3501" s="14">
        <f t="shared" si="109"/>
        <v>3.6730758413506932E-2</v>
      </c>
      <c r="J3501" s="13">
        <v>0.21269769999999999</v>
      </c>
      <c r="K3501" s="12">
        <v>1.0000000000000001E-5</v>
      </c>
      <c r="L3501" s="13">
        <v>0.16566620000000001</v>
      </c>
      <c r="M3501" s="12">
        <v>1.0000000000000001E-5</v>
      </c>
      <c r="N3501" s="15">
        <f t="shared" si="108"/>
        <v>1.3700902510315647E-3</v>
      </c>
    </row>
    <row r="3502" spans="1:14" x14ac:dyDescent="0.3">
      <c r="A3502" s="1" t="s">
        <v>357</v>
      </c>
      <c r="B3502" s="1" t="s">
        <v>166</v>
      </c>
      <c r="C3502" s="1">
        <v>2005</v>
      </c>
      <c r="D3502" s="13">
        <v>0.92008860000000003</v>
      </c>
      <c r="E3502" s="13">
        <v>8.0314099999999999E-2</v>
      </c>
      <c r="F3502" s="13">
        <v>0.66308719999999999</v>
      </c>
      <c r="G3502" s="12">
        <v>1.0000000000000001E-5</v>
      </c>
      <c r="H3502" s="13">
        <v>0.66666669999999995</v>
      </c>
      <c r="I3502" s="14">
        <f t="shared" si="109"/>
        <v>5.044523746862279E-2</v>
      </c>
      <c r="J3502" s="13">
        <v>0.2658722</v>
      </c>
      <c r="K3502" s="12">
        <v>1.0000000000000001E-5</v>
      </c>
      <c r="L3502" s="13">
        <v>0.21461279999999999</v>
      </c>
      <c r="M3502" s="12">
        <v>1.0000000000000001E-5</v>
      </c>
      <c r="N3502" s="15">
        <f t="shared" si="108"/>
        <v>1.5455467189048517E-3</v>
      </c>
    </row>
    <row r="3503" spans="1:14" x14ac:dyDescent="0.3">
      <c r="A3503" s="1" t="s">
        <v>357</v>
      </c>
      <c r="B3503" s="1" t="s">
        <v>166</v>
      </c>
      <c r="C3503" s="1">
        <v>2006</v>
      </c>
      <c r="D3503" s="13">
        <v>0.90410539999999995</v>
      </c>
      <c r="E3503" s="13">
        <v>6.12066E-2</v>
      </c>
      <c r="F3503" s="13">
        <v>0.44496639999999998</v>
      </c>
      <c r="G3503" s="12">
        <v>1.0000000000000001E-5</v>
      </c>
      <c r="H3503" s="12">
        <v>1.0000000000000001E-5</v>
      </c>
      <c r="I3503" s="14">
        <f t="shared" si="109"/>
        <v>4.7672607562776271E-3</v>
      </c>
      <c r="J3503" s="13">
        <v>0.31904660000000001</v>
      </c>
      <c r="K3503" s="12">
        <v>1.0000000000000001E-5</v>
      </c>
      <c r="L3503" s="13">
        <v>0.26386500000000002</v>
      </c>
      <c r="M3503" s="12">
        <v>1.0000000000000001E-5</v>
      </c>
      <c r="N3503" s="15">
        <f t="shared" si="108"/>
        <v>1.7033699333237453E-3</v>
      </c>
    </row>
    <row r="3504" spans="1:14" x14ac:dyDescent="0.3">
      <c r="A3504" s="1" t="s">
        <v>357</v>
      </c>
      <c r="B3504" s="1" t="s">
        <v>166</v>
      </c>
      <c r="C3504" s="1">
        <v>2007</v>
      </c>
      <c r="D3504" s="13">
        <v>0.88812340000000001</v>
      </c>
      <c r="E3504" s="13">
        <v>2.8826399999999999E-2</v>
      </c>
      <c r="F3504" s="13">
        <v>0.55033549999999998</v>
      </c>
      <c r="G3504" s="12">
        <v>1.0000000000000001E-5</v>
      </c>
      <c r="H3504" s="13">
        <v>1</v>
      </c>
      <c r="I3504" s="14">
        <f t="shared" si="109"/>
        <v>4.263617636281037E-2</v>
      </c>
      <c r="J3504" s="13">
        <v>0.37608209999999997</v>
      </c>
      <c r="K3504" s="12">
        <v>1.0000000000000001E-5</v>
      </c>
      <c r="L3504" s="13">
        <v>0.3133206</v>
      </c>
      <c r="M3504" s="12">
        <v>1.0000000000000001E-5</v>
      </c>
      <c r="N3504" s="15">
        <f t="shared" si="108"/>
        <v>1.852754612759159E-3</v>
      </c>
    </row>
    <row r="3505" spans="1:14" x14ac:dyDescent="0.3">
      <c r="A3505" s="1" t="s">
        <v>357</v>
      </c>
      <c r="B3505" s="1" t="s">
        <v>166</v>
      </c>
      <c r="C3505" s="1">
        <v>2008</v>
      </c>
      <c r="D3505" s="13">
        <v>0.87214139999999996</v>
      </c>
      <c r="E3505" s="13">
        <v>6.2594999999999998E-2</v>
      </c>
      <c r="F3505" s="13">
        <v>0.32080530000000002</v>
      </c>
      <c r="G3505" s="12">
        <v>1.0000000000000001E-5</v>
      </c>
      <c r="H3505" s="13">
        <v>0.3333333</v>
      </c>
      <c r="I3505" s="14">
        <f t="shared" si="109"/>
        <v>3.5747803052092443E-2</v>
      </c>
      <c r="J3505" s="13">
        <v>0.43766080000000002</v>
      </c>
      <c r="K3505" s="12">
        <v>1.0000000000000001E-5</v>
      </c>
      <c r="L3505" s="13">
        <v>0.36318299999999998</v>
      </c>
      <c r="M3505" s="12">
        <v>1.0000000000000001E-5</v>
      </c>
      <c r="N3505" s="15">
        <f t="shared" si="108"/>
        <v>1.9967136661468024E-3</v>
      </c>
    </row>
    <row r="3506" spans="1:14" x14ac:dyDescent="0.3">
      <c r="A3506" s="1" t="s">
        <v>357</v>
      </c>
      <c r="B3506" s="1" t="s">
        <v>166</v>
      </c>
      <c r="C3506" s="1">
        <v>2009</v>
      </c>
      <c r="D3506" s="13">
        <v>0.85615929999999996</v>
      </c>
      <c r="E3506" s="13">
        <v>0.1120661</v>
      </c>
      <c r="F3506" s="13">
        <v>0.2322147</v>
      </c>
      <c r="G3506" s="12">
        <v>1.0000000000000001E-5</v>
      </c>
      <c r="H3506" s="13">
        <v>0.3333333</v>
      </c>
      <c r="I3506" s="14">
        <f t="shared" si="109"/>
        <v>3.7511069735550351E-2</v>
      </c>
      <c r="J3506" s="13">
        <v>0.42712820000000001</v>
      </c>
      <c r="K3506" s="12">
        <v>1.0000000000000001E-5</v>
      </c>
      <c r="L3506" s="13">
        <v>0.41304570000000002</v>
      </c>
      <c r="M3506" s="12">
        <v>1.0000000000000001E-5</v>
      </c>
      <c r="N3506" s="15">
        <f t="shared" si="108"/>
        <v>2.0494583069980664E-3</v>
      </c>
    </row>
    <row r="3507" spans="1:14" x14ac:dyDescent="0.3">
      <c r="A3507" s="1" t="s">
        <v>357</v>
      </c>
      <c r="B3507" s="1" t="s">
        <v>166</v>
      </c>
      <c r="C3507" s="1">
        <v>2010</v>
      </c>
      <c r="D3507" s="13">
        <v>0.84017600000000003</v>
      </c>
      <c r="E3507" s="13">
        <v>0.1404463</v>
      </c>
      <c r="F3507" s="13">
        <v>0.83892619999999996</v>
      </c>
      <c r="G3507" s="12">
        <v>1.0000000000000001E-5</v>
      </c>
      <c r="H3507" s="13">
        <v>0.66666669999999995</v>
      </c>
      <c r="I3507" s="14">
        <f t="shared" si="109"/>
        <v>5.806342082934994E-2</v>
      </c>
      <c r="J3507" s="13">
        <v>0.41859400000000002</v>
      </c>
      <c r="K3507" s="12">
        <v>1.0000000000000001E-5</v>
      </c>
      <c r="L3507" s="13">
        <v>0.46331529999999999</v>
      </c>
      <c r="M3507" s="12">
        <v>1.0000000000000001E-5</v>
      </c>
      <c r="N3507" s="15">
        <f t="shared" si="108"/>
        <v>2.0985407664394309E-3</v>
      </c>
    </row>
    <row r="3508" spans="1:14" x14ac:dyDescent="0.3">
      <c r="A3508" s="1" t="s">
        <v>357</v>
      </c>
      <c r="B3508" s="1" t="s">
        <v>166</v>
      </c>
      <c r="C3508" s="1">
        <v>2011</v>
      </c>
      <c r="D3508" s="13">
        <v>0.75616669999999997</v>
      </c>
      <c r="E3508" s="13">
        <v>0.2055372</v>
      </c>
      <c r="F3508" s="13">
        <v>0.6684563</v>
      </c>
      <c r="G3508" s="12">
        <v>1.0000000000000001E-5</v>
      </c>
      <c r="H3508" s="13">
        <v>0.3333333</v>
      </c>
      <c r="I3508" s="14">
        <f t="shared" si="109"/>
        <v>5.1037799481174859E-2</v>
      </c>
      <c r="J3508" s="13">
        <v>0.49003980000000003</v>
      </c>
      <c r="K3508" s="12">
        <v>1.0000000000000001E-5</v>
      </c>
      <c r="L3508" s="13">
        <v>0.51378869999999999</v>
      </c>
      <c r="M3508" s="12">
        <v>1.0000000000000001E-5</v>
      </c>
      <c r="N3508" s="15">
        <f t="shared" si="108"/>
        <v>2.240030726454545E-3</v>
      </c>
    </row>
    <row r="3509" spans="1:14" x14ac:dyDescent="0.3">
      <c r="A3509" s="1" t="s">
        <v>357</v>
      </c>
      <c r="B3509" s="1" t="s">
        <v>166</v>
      </c>
      <c r="C3509" s="1">
        <v>2012</v>
      </c>
      <c r="D3509" s="13">
        <v>0.67215599999999998</v>
      </c>
      <c r="E3509" s="13">
        <v>0.36745460000000002</v>
      </c>
      <c r="F3509" s="13">
        <v>0.67919459999999998</v>
      </c>
      <c r="G3509" s="12">
        <v>1.0000000000000001E-5</v>
      </c>
      <c r="H3509" s="12">
        <v>1.0000000000000001E-5</v>
      </c>
      <c r="I3509" s="14">
        <f t="shared" si="109"/>
        <v>6.9973500178470652E-3</v>
      </c>
      <c r="J3509" s="13">
        <v>0.56765810000000005</v>
      </c>
      <c r="K3509" s="12">
        <v>1.0000000000000001E-5</v>
      </c>
      <c r="L3509" s="13">
        <v>0.56497410000000003</v>
      </c>
      <c r="M3509" s="12">
        <v>1.0000000000000001E-5</v>
      </c>
      <c r="N3509" s="15">
        <f t="shared" si="108"/>
        <v>2.3797363507922333E-3</v>
      </c>
    </row>
    <row r="3510" spans="1:14" x14ac:dyDescent="0.3">
      <c r="A3510" s="1" t="s">
        <v>357</v>
      </c>
      <c r="B3510" s="1" t="s">
        <v>166</v>
      </c>
      <c r="C3510" s="1">
        <v>2013</v>
      </c>
      <c r="D3510" s="13">
        <v>0.58814670000000002</v>
      </c>
      <c r="E3510" s="13">
        <v>0.40188430000000003</v>
      </c>
      <c r="F3510" s="13">
        <v>0.55704690000000001</v>
      </c>
      <c r="G3510" s="12">
        <v>1.0000000000000001E-5</v>
      </c>
      <c r="H3510" s="13">
        <v>0.3333333</v>
      </c>
      <c r="I3510" s="14">
        <f t="shared" si="109"/>
        <v>5.3514495274901798E-2</v>
      </c>
      <c r="J3510" s="13">
        <v>0.61085279999999997</v>
      </c>
      <c r="K3510" s="12">
        <v>1.0000000000000001E-5</v>
      </c>
      <c r="L3510" s="13">
        <v>0.61697380000000002</v>
      </c>
      <c r="M3510" s="12">
        <v>1.0000000000000001E-5</v>
      </c>
      <c r="N3510" s="15">
        <f t="shared" si="108"/>
        <v>2.4777119915395797E-3</v>
      </c>
    </row>
    <row r="3511" spans="1:14" x14ac:dyDescent="0.3">
      <c r="A3511" s="1" t="s">
        <v>357</v>
      </c>
      <c r="B3511" s="1" t="s">
        <v>166</v>
      </c>
      <c r="C3511" s="1">
        <v>2014</v>
      </c>
      <c r="D3511" s="13">
        <v>0.50413600000000003</v>
      </c>
      <c r="E3511" s="13">
        <v>0.4758347</v>
      </c>
      <c r="F3511" s="13">
        <v>0.64228180000000001</v>
      </c>
      <c r="G3511" s="12">
        <v>1.0000000000000001E-5</v>
      </c>
      <c r="H3511" s="13">
        <v>0.3333333</v>
      </c>
      <c r="I3511" s="14">
        <f t="shared" si="109"/>
        <v>5.5223207469123549E-2</v>
      </c>
      <c r="J3511" s="13">
        <v>0.65671590000000002</v>
      </c>
      <c r="K3511" s="12">
        <v>1.0000000000000001E-5</v>
      </c>
      <c r="L3511" s="13">
        <v>0.6695837</v>
      </c>
      <c r="M3511" s="12">
        <v>1.0000000000000001E-5</v>
      </c>
      <c r="N3511" s="15">
        <f t="shared" si="108"/>
        <v>2.5751089070493146E-3</v>
      </c>
    </row>
    <row r="3512" spans="1:14" x14ac:dyDescent="0.3">
      <c r="A3512" s="1" t="s">
        <v>357</v>
      </c>
      <c r="B3512" s="1" t="s">
        <v>166</v>
      </c>
      <c r="C3512" s="1">
        <v>2015</v>
      </c>
      <c r="D3512" s="13">
        <v>0.42012660000000002</v>
      </c>
      <c r="E3512" s="13">
        <v>0.52056199999999997</v>
      </c>
      <c r="F3512" s="13">
        <v>1</v>
      </c>
      <c r="G3512" s="12">
        <v>1.0000000000000001E-5</v>
      </c>
      <c r="H3512" s="12">
        <v>1.0000000000000001E-5</v>
      </c>
      <c r="I3512" s="14">
        <f t="shared" si="109"/>
        <v>7.3785415691445359E-3</v>
      </c>
      <c r="J3512" s="13">
        <v>0.70474590000000004</v>
      </c>
      <c r="K3512" s="12">
        <v>1</v>
      </c>
      <c r="L3512" s="12">
        <v>0.72300810000000004</v>
      </c>
      <c r="M3512" s="12">
        <v>1.0000000000000001E-5</v>
      </c>
      <c r="N3512" s="15">
        <f t="shared" si="108"/>
        <v>4.7510973607768243E-2</v>
      </c>
    </row>
    <row r="3513" spans="1:14" x14ac:dyDescent="0.3">
      <c r="A3513" s="1" t="s">
        <v>357</v>
      </c>
      <c r="B3513" s="1" t="s">
        <v>166</v>
      </c>
      <c r="C3513" s="1">
        <v>2016</v>
      </c>
      <c r="D3513" s="13">
        <v>0.33606279999999999</v>
      </c>
      <c r="E3513" s="13">
        <v>0.57985120000000001</v>
      </c>
      <c r="F3513" s="13">
        <v>0.96711409999999998</v>
      </c>
      <c r="G3513" s="12">
        <v>1.0000000000000001E-5</v>
      </c>
      <c r="H3513" s="12">
        <v>1.0000000000000001E-5</v>
      </c>
      <c r="I3513" s="14">
        <f t="shared" si="109"/>
        <v>7.162142265364599E-3</v>
      </c>
      <c r="J3513" s="13">
        <v>0.75391859999999999</v>
      </c>
      <c r="K3513" s="12">
        <v>1</v>
      </c>
      <c r="L3513" s="13">
        <v>0.77704269999999998</v>
      </c>
      <c r="M3513" s="12">
        <v>1.0000000000000001E-5</v>
      </c>
      <c r="N3513" s="15">
        <f t="shared" si="108"/>
        <v>4.9197420849043223E-2</v>
      </c>
    </row>
    <row r="3514" spans="1:14" x14ac:dyDescent="0.3">
      <c r="A3514" s="1" t="s">
        <v>357</v>
      </c>
      <c r="B3514" s="1" t="s">
        <v>166</v>
      </c>
      <c r="C3514" s="1">
        <v>2017</v>
      </c>
      <c r="D3514" s="13">
        <v>0.25207499999999999</v>
      </c>
      <c r="E3514" s="13">
        <v>0.8270248</v>
      </c>
      <c r="F3514" s="13">
        <v>9.7315399999999996E-2</v>
      </c>
      <c r="G3514" s="12">
        <v>1.0000000000000001E-5</v>
      </c>
      <c r="H3514" s="12">
        <v>1.0000000000000001E-5</v>
      </c>
      <c r="I3514" s="14">
        <f t="shared" si="109"/>
        <v>4.5861259338907945E-3</v>
      </c>
      <c r="J3514" s="13">
        <v>0.80567849999999996</v>
      </c>
      <c r="K3514" s="12">
        <v>1</v>
      </c>
      <c r="L3514" s="13">
        <v>0.83179000000000003</v>
      </c>
      <c r="M3514" s="12">
        <v>1.0000000000000001E-5</v>
      </c>
      <c r="N3514" s="15">
        <f t="shared" si="108"/>
        <v>5.0879620964990782E-2</v>
      </c>
    </row>
    <row r="3515" spans="1:14" x14ac:dyDescent="0.3">
      <c r="A3515" s="1" t="s">
        <v>357</v>
      </c>
      <c r="B3515" s="1" t="s">
        <v>166</v>
      </c>
      <c r="C3515" s="1">
        <v>2018</v>
      </c>
      <c r="D3515" s="13">
        <v>0.1680517</v>
      </c>
      <c r="E3515" s="13">
        <v>1</v>
      </c>
      <c r="F3515" s="13">
        <v>0.46174500000000002</v>
      </c>
      <c r="G3515" s="12">
        <v>1.0000000000000001E-5</v>
      </c>
      <c r="H3515" s="12">
        <v>1.0000000000000001E-5</v>
      </c>
      <c r="I3515" s="14">
        <f t="shared" si="109"/>
        <v>5.9974829541151967E-3</v>
      </c>
      <c r="J3515" s="13">
        <v>0.87070230000000004</v>
      </c>
      <c r="K3515" s="12">
        <v>1</v>
      </c>
      <c r="L3515" s="13">
        <v>0.88724930000000002</v>
      </c>
      <c r="M3515" s="12">
        <v>1.0000000000000001E-5</v>
      </c>
      <c r="N3515" s="15">
        <f t="shared" si="108"/>
        <v>5.272041730908586E-2</v>
      </c>
    </row>
    <row r="3516" spans="1:14" x14ac:dyDescent="0.3">
      <c r="A3516" s="1" t="s">
        <v>357</v>
      </c>
      <c r="B3516" s="1" t="s">
        <v>166</v>
      </c>
      <c r="C3516" s="1">
        <v>2019</v>
      </c>
      <c r="D3516" s="13">
        <v>8.4023299999999995E-2</v>
      </c>
      <c r="E3516" s="13">
        <v>0.96008269999999996</v>
      </c>
      <c r="F3516" s="13">
        <v>0.60067110000000001</v>
      </c>
      <c r="G3516" s="12">
        <v>1.0000000000000001E-5</v>
      </c>
      <c r="H3516" s="13">
        <v>0.66666669999999995</v>
      </c>
      <c r="I3516" s="14">
        <f t="shared" si="109"/>
        <v>5.0332763485012366E-2</v>
      </c>
      <c r="J3516" s="13">
        <v>0.95208950000000003</v>
      </c>
      <c r="K3516" s="12">
        <v>1</v>
      </c>
      <c r="L3516" s="13">
        <v>0.94331909999999997</v>
      </c>
      <c r="M3516" s="12">
        <v>1.0000000000000001E-5</v>
      </c>
      <c r="N3516" s="15">
        <f t="shared" si="108"/>
        <v>5.4743694185636016E-2</v>
      </c>
    </row>
    <row r="3517" spans="1:14" x14ac:dyDescent="0.3">
      <c r="A3517" s="1" t="s">
        <v>357</v>
      </c>
      <c r="B3517" s="1" t="s">
        <v>166</v>
      </c>
      <c r="C3517" s="1">
        <v>2020</v>
      </c>
      <c r="D3517" s="12">
        <v>1.0000000000000001E-5</v>
      </c>
      <c r="E3517" s="13">
        <v>0.95866110000000004</v>
      </c>
      <c r="F3517" s="13">
        <v>0.62483219999999995</v>
      </c>
      <c r="G3517" s="12">
        <v>1.0000000000000001E-5</v>
      </c>
      <c r="H3517" s="13">
        <v>1</v>
      </c>
      <c r="I3517" s="14">
        <f t="shared" si="109"/>
        <v>9.0257999087071002E-3</v>
      </c>
      <c r="J3517" s="13">
        <v>1</v>
      </c>
      <c r="K3517" s="12">
        <v>1</v>
      </c>
      <c r="L3517" s="13">
        <v>1</v>
      </c>
      <c r="M3517" s="12">
        <v>1.0000000000000001E-5</v>
      </c>
      <c r="N3517" s="15">
        <f t="shared" si="108"/>
        <v>5.6234132519034911E-2</v>
      </c>
    </row>
    <row r="3518" spans="1:14" x14ac:dyDescent="0.3">
      <c r="A3518" s="1" t="s">
        <v>358</v>
      </c>
      <c r="B3518" s="1" t="s">
        <v>167</v>
      </c>
      <c r="C3518" s="1">
        <v>2000</v>
      </c>
      <c r="D3518" s="13">
        <v>1</v>
      </c>
      <c r="E3518" s="13">
        <v>1</v>
      </c>
      <c r="F3518" s="12">
        <v>1.0000000000000001E-5</v>
      </c>
      <c r="G3518" s="13">
        <v>0.5399756</v>
      </c>
      <c r="H3518" s="13">
        <v>0.25</v>
      </c>
      <c r="I3518" s="14">
        <f t="shared" si="109"/>
        <v>6.6998152785025092E-2</v>
      </c>
      <c r="J3518" s="13">
        <v>0.40681420000000001</v>
      </c>
      <c r="K3518" s="12">
        <v>1.0000000000000001E-5</v>
      </c>
      <c r="L3518" s="13">
        <v>0.65193610000000002</v>
      </c>
      <c r="M3518" s="13">
        <v>0.5404156</v>
      </c>
      <c r="N3518" s="15">
        <f t="shared" si="108"/>
        <v>3.4600490286114532E-2</v>
      </c>
    </row>
    <row r="3519" spans="1:14" x14ac:dyDescent="0.3">
      <c r="A3519" s="1" t="s">
        <v>358</v>
      </c>
      <c r="B3519" s="1" t="s">
        <v>167</v>
      </c>
      <c r="C3519" s="1">
        <v>2001</v>
      </c>
      <c r="D3519" s="13">
        <v>0.94999960000000006</v>
      </c>
      <c r="E3519" s="13">
        <v>0.99442240000000004</v>
      </c>
      <c r="F3519" s="13">
        <v>0.24955540000000001</v>
      </c>
      <c r="G3519" s="13">
        <v>0.7699878</v>
      </c>
      <c r="H3519" s="13">
        <v>0.5</v>
      </c>
      <c r="I3519" s="14">
        <f t="shared" si="109"/>
        <v>0.61884662706889293</v>
      </c>
      <c r="J3519" s="13">
        <v>0.36999219999999999</v>
      </c>
      <c r="K3519" s="12">
        <v>1.0000000000000001E-5</v>
      </c>
      <c r="L3519" s="13">
        <v>0.82533630000000002</v>
      </c>
      <c r="M3519" s="13">
        <v>0.770208</v>
      </c>
      <c r="N3519" s="15">
        <f t="shared" si="108"/>
        <v>3.9161370776462458E-2</v>
      </c>
    </row>
    <row r="3520" spans="1:14" x14ac:dyDescent="0.3">
      <c r="A3520" s="1" t="s">
        <v>358</v>
      </c>
      <c r="B3520" s="1" t="s">
        <v>167</v>
      </c>
      <c r="C3520" s="1">
        <v>2002</v>
      </c>
      <c r="D3520" s="13">
        <v>0.8999992</v>
      </c>
      <c r="E3520" s="13">
        <v>0.78597119999999998</v>
      </c>
      <c r="F3520" s="13">
        <v>0.53586250000000002</v>
      </c>
      <c r="G3520" s="13">
        <v>1</v>
      </c>
      <c r="H3520" s="12">
        <v>1.0000000000000001E-5</v>
      </c>
      <c r="I3520" s="14">
        <f t="shared" si="109"/>
        <v>8.2364567902507832E-2</v>
      </c>
      <c r="J3520" s="13">
        <v>0.33317020000000003</v>
      </c>
      <c r="K3520" s="12">
        <v>1.0000000000000001E-5</v>
      </c>
      <c r="L3520" s="13">
        <v>1</v>
      </c>
      <c r="M3520" s="13">
        <v>1</v>
      </c>
      <c r="N3520" s="15">
        <f t="shared" si="108"/>
        <v>4.2723471823383784E-2</v>
      </c>
    </row>
    <row r="3521" spans="1:14" x14ac:dyDescent="0.3">
      <c r="A3521" s="1" t="s">
        <v>358</v>
      </c>
      <c r="B3521" s="1" t="s">
        <v>167</v>
      </c>
      <c r="C3521" s="1">
        <v>2003</v>
      </c>
      <c r="D3521" s="13">
        <v>0.84999880000000005</v>
      </c>
      <c r="E3521" s="13">
        <v>0.42133120000000002</v>
      </c>
      <c r="F3521" s="13">
        <v>0.4576171</v>
      </c>
      <c r="G3521" s="13">
        <v>0.8523984</v>
      </c>
      <c r="H3521" s="13">
        <v>0.5</v>
      </c>
      <c r="I3521" s="14">
        <f t="shared" si="109"/>
        <v>0.58726127208989309</v>
      </c>
      <c r="J3521" s="13">
        <v>0.29634820000000001</v>
      </c>
      <c r="K3521" s="12">
        <v>1.0000000000000001E-5</v>
      </c>
      <c r="L3521" s="13">
        <v>0.9553876</v>
      </c>
      <c r="M3521" s="13">
        <v>0.85334889999999997</v>
      </c>
      <c r="N3521" s="15">
        <f t="shared" si="108"/>
        <v>3.9425492911906619E-2</v>
      </c>
    </row>
    <row r="3522" spans="1:14" x14ac:dyDescent="0.3">
      <c r="A3522" s="1" t="s">
        <v>358</v>
      </c>
      <c r="B3522" s="1" t="s">
        <v>167</v>
      </c>
      <c r="C3522" s="1">
        <v>2004</v>
      </c>
      <c r="D3522" s="13">
        <v>0.8</v>
      </c>
      <c r="E3522" s="13">
        <v>0.34957199999999999</v>
      </c>
      <c r="F3522" s="13">
        <v>0.24481330000000001</v>
      </c>
      <c r="G3522" s="13">
        <v>0.70602710000000002</v>
      </c>
      <c r="H3522" s="12">
        <v>1.0000000000000001E-5</v>
      </c>
      <c r="I3522" s="14">
        <f t="shared" si="109"/>
        <v>5.4557768806761241E-2</v>
      </c>
      <c r="J3522" s="13">
        <v>0.25952609999999998</v>
      </c>
      <c r="K3522" s="12">
        <v>1.0000000000000001E-5</v>
      </c>
      <c r="L3522" s="13">
        <v>0.87752509999999995</v>
      </c>
      <c r="M3522" s="13">
        <v>0.70669749999999998</v>
      </c>
      <c r="N3522" s="15">
        <f t="shared" si="108"/>
        <v>3.5617918492046867E-2</v>
      </c>
    </row>
    <row r="3523" spans="1:14" x14ac:dyDescent="0.3">
      <c r="A3523" s="1" t="s">
        <v>358</v>
      </c>
      <c r="B3523" s="1" t="s">
        <v>167</v>
      </c>
      <c r="C3523" s="1">
        <v>2005</v>
      </c>
      <c r="D3523" s="13">
        <v>0.74999959999999999</v>
      </c>
      <c r="E3523" s="13">
        <v>0.4800373</v>
      </c>
      <c r="F3523" s="13">
        <v>0.80735029999999997</v>
      </c>
      <c r="G3523" s="13">
        <v>0.55965580000000004</v>
      </c>
      <c r="H3523" s="12">
        <v>1.0000000000000001E-5</v>
      </c>
      <c r="I3523" s="14">
        <f t="shared" si="109"/>
        <v>6.9544663040614046E-2</v>
      </c>
      <c r="J3523" s="13">
        <v>0.22270409999999999</v>
      </c>
      <c r="K3523" s="12">
        <v>1.0000000000000001E-5</v>
      </c>
      <c r="L3523" s="13">
        <v>0.80008480000000004</v>
      </c>
      <c r="M3523" s="13">
        <v>0.56004609999999999</v>
      </c>
      <c r="N3523" s="15">
        <f t="shared" si="108"/>
        <v>3.1606179509912471E-2</v>
      </c>
    </row>
    <row r="3524" spans="1:14" x14ac:dyDescent="0.3">
      <c r="A3524" s="1" t="s">
        <v>358</v>
      </c>
      <c r="B3524" s="1" t="s">
        <v>167</v>
      </c>
      <c r="C3524" s="1">
        <v>2006</v>
      </c>
      <c r="D3524" s="13">
        <v>0.69999920000000004</v>
      </c>
      <c r="E3524" s="13">
        <v>0.36946820000000002</v>
      </c>
      <c r="F3524" s="13">
        <v>9.3064599999999997E-2</v>
      </c>
      <c r="G3524" s="13">
        <v>0.41328399999999998</v>
      </c>
      <c r="H3524" s="12">
        <v>1.0000000000000001E-5</v>
      </c>
      <c r="I3524" s="14">
        <f t="shared" si="109"/>
        <v>3.9768713605882341E-2</v>
      </c>
      <c r="J3524" s="13">
        <v>0.18588199999999999</v>
      </c>
      <c r="K3524" s="12">
        <v>1.0000000000000001E-5</v>
      </c>
      <c r="L3524" s="13">
        <v>0.72264280000000003</v>
      </c>
      <c r="M3524" s="13">
        <v>0.41339500000000001</v>
      </c>
      <c r="N3524" s="15">
        <f t="shared" si="108"/>
        <v>2.7298045860211517E-2</v>
      </c>
    </row>
    <row r="3525" spans="1:14" x14ac:dyDescent="0.3">
      <c r="A3525" s="1" t="s">
        <v>358</v>
      </c>
      <c r="B3525" s="1" t="s">
        <v>167</v>
      </c>
      <c r="C3525" s="1">
        <v>2007</v>
      </c>
      <c r="D3525" s="13">
        <v>0.64999879999999999</v>
      </c>
      <c r="E3525" s="13">
        <v>0.36322460000000001</v>
      </c>
      <c r="F3525" s="13">
        <v>0.32246590000000003</v>
      </c>
      <c r="G3525" s="13">
        <v>0.26568239999999999</v>
      </c>
      <c r="H3525" s="13">
        <v>1</v>
      </c>
      <c r="I3525" s="14">
        <f t="shared" si="109"/>
        <v>0.4583390688542</v>
      </c>
      <c r="J3525" s="13">
        <v>0.14664369999999999</v>
      </c>
      <c r="K3525" s="12">
        <v>1.0000000000000001E-5</v>
      </c>
      <c r="L3525" s="13">
        <v>0.64562319999999995</v>
      </c>
      <c r="M3525" s="13">
        <v>0.26674360000000003</v>
      </c>
      <c r="N3525" s="15">
        <f t="shared" si="108"/>
        <v>2.2417342982633728E-2</v>
      </c>
    </row>
    <row r="3526" spans="1:14" x14ac:dyDescent="0.3">
      <c r="A3526" s="1" t="s">
        <v>358</v>
      </c>
      <c r="B3526" s="1" t="s">
        <v>167</v>
      </c>
      <c r="C3526" s="1">
        <v>2008</v>
      </c>
      <c r="D3526" s="13">
        <v>0.6</v>
      </c>
      <c r="E3526" s="13">
        <v>2.31261E-2</v>
      </c>
      <c r="F3526" s="13">
        <v>0.29342030000000002</v>
      </c>
      <c r="G3526" s="13">
        <v>0.24108260000000001</v>
      </c>
      <c r="H3526" s="12">
        <v>1.0000000000000001E-5</v>
      </c>
      <c r="I3526" s="14">
        <f t="shared" si="109"/>
        <v>2.5025452248634047E-2</v>
      </c>
      <c r="J3526" s="13">
        <v>0.1033317</v>
      </c>
      <c r="K3526" s="12">
        <v>1.0000000000000001E-5</v>
      </c>
      <c r="L3526" s="13">
        <v>0.56860359999999999</v>
      </c>
      <c r="M3526" s="13">
        <v>0.2414839</v>
      </c>
      <c r="N3526" s="15">
        <f t="shared" si="108"/>
        <v>1.9408091907676468E-2</v>
      </c>
    </row>
    <row r="3527" spans="1:14" x14ac:dyDescent="0.3">
      <c r="A3527" s="1" t="s">
        <v>358</v>
      </c>
      <c r="B3527" s="1" t="s">
        <v>167</v>
      </c>
      <c r="C3527" s="1">
        <v>2009</v>
      </c>
      <c r="D3527" s="13">
        <v>0.54999960000000003</v>
      </c>
      <c r="E3527" s="12">
        <v>1.0000000000000001E-5</v>
      </c>
      <c r="F3527" s="13">
        <v>0.11321870000000001</v>
      </c>
      <c r="G3527" s="13">
        <v>0.2152519</v>
      </c>
      <c r="H3527" s="12">
        <v>1.0000000000000001E-5</v>
      </c>
      <c r="I3527" s="14">
        <f t="shared" si="109"/>
        <v>4.2212930840497967E-3</v>
      </c>
      <c r="J3527" s="13">
        <v>7.1306599999999998E-2</v>
      </c>
      <c r="K3527" s="12">
        <v>1.0000000000000001E-5</v>
      </c>
      <c r="L3527" s="13">
        <v>0.49200290000000002</v>
      </c>
      <c r="M3527" s="13">
        <v>0.2162239</v>
      </c>
      <c r="N3527" s="15">
        <f t="shared" si="108"/>
        <v>1.6595879470144487E-2</v>
      </c>
    </row>
    <row r="3528" spans="1:14" x14ac:dyDescent="0.3">
      <c r="A3528" s="1" t="s">
        <v>358</v>
      </c>
      <c r="B3528" s="1" t="s">
        <v>167</v>
      </c>
      <c r="C3528" s="1">
        <v>2010</v>
      </c>
      <c r="D3528" s="13">
        <v>0.49999919999999998</v>
      </c>
      <c r="E3528" s="13">
        <v>0.323882</v>
      </c>
      <c r="F3528" s="13">
        <v>0.80142270000000004</v>
      </c>
      <c r="G3528" s="13">
        <v>0.19065209999999999</v>
      </c>
      <c r="H3528" s="13">
        <v>0.5</v>
      </c>
      <c r="I3528" s="14">
        <f t="shared" si="109"/>
        <v>0.41541853688933861</v>
      </c>
      <c r="J3528" s="13">
        <v>3.4614499999999999E-2</v>
      </c>
      <c r="K3528" s="12">
        <v>1.0000000000000001E-5</v>
      </c>
      <c r="L3528" s="13">
        <v>0.41540389999999999</v>
      </c>
      <c r="M3528" s="13">
        <v>0.1912673</v>
      </c>
      <c r="N3528" s="15">
        <f t="shared" si="108"/>
        <v>1.2877819686853736E-2</v>
      </c>
    </row>
    <row r="3529" spans="1:14" x14ac:dyDescent="0.3">
      <c r="A3529" s="1" t="s">
        <v>358</v>
      </c>
      <c r="B3529" s="1" t="s">
        <v>167</v>
      </c>
      <c r="C3529" s="1">
        <v>2011</v>
      </c>
      <c r="D3529" s="13">
        <v>0.44999879999999998</v>
      </c>
      <c r="E3529" s="13">
        <v>0.63016539999999999</v>
      </c>
      <c r="F3529" s="13">
        <v>0.38470660000000001</v>
      </c>
      <c r="G3529" s="13">
        <v>0.1660517</v>
      </c>
      <c r="H3529" s="13">
        <v>0.25</v>
      </c>
      <c r="I3529" s="14">
        <f t="shared" si="109"/>
        <v>0.33977840733835341</v>
      </c>
      <c r="J3529" s="12">
        <v>1.0000000000000001E-5</v>
      </c>
      <c r="K3529" s="12">
        <v>1.0000000000000001E-5</v>
      </c>
      <c r="L3529" s="13">
        <v>0.33922560000000002</v>
      </c>
      <c r="M3529" s="12">
        <v>0.1661087</v>
      </c>
      <c r="N3529" s="15">
        <f t="shared" si="108"/>
        <v>1.5407076879975995E-3</v>
      </c>
    </row>
    <row r="3530" spans="1:14" x14ac:dyDescent="0.3">
      <c r="A3530" s="1" t="s">
        <v>358</v>
      </c>
      <c r="B3530" s="1" t="s">
        <v>167</v>
      </c>
      <c r="C3530" s="1">
        <v>2012</v>
      </c>
      <c r="D3530" s="13">
        <v>0.4</v>
      </c>
      <c r="E3530" s="13">
        <v>0.72961279999999995</v>
      </c>
      <c r="F3530" s="13">
        <v>0.44516889999999998</v>
      </c>
      <c r="G3530" s="13">
        <v>0.1402216</v>
      </c>
      <c r="H3530" s="12">
        <v>1.0000000000000001E-5</v>
      </c>
      <c r="I3530" s="14">
        <f t="shared" si="109"/>
        <v>4.4884711090670076E-2</v>
      </c>
      <c r="J3530" s="13">
        <v>0.1394079</v>
      </c>
      <c r="K3530" s="12">
        <v>1.0000000000000001E-5</v>
      </c>
      <c r="L3530" s="13">
        <v>0.26304719999999998</v>
      </c>
      <c r="M3530" s="13">
        <v>0.1404445</v>
      </c>
      <c r="N3530" s="15">
        <f t="shared" si="108"/>
        <v>1.5064559989972359E-2</v>
      </c>
    </row>
    <row r="3531" spans="1:14" x14ac:dyDescent="0.3">
      <c r="A3531" s="1" t="s">
        <v>358</v>
      </c>
      <c r="B3531" s="1" t="s">
        <v>167</v>
      </c>
      <c r="C3531" s="1">
        <v>2013</v>
      </c>
      <c r="D3531" s="13">
        <v>0.34999960000000002</v>
      </c>
      <c r="E3531" s="13">
        <v>0.77321759999999995</v>
      </c>
      <c r="F3531" s="13">
        <v>0.317131</v>
      </c>
      <c r="G3531" s="13">
        <v>0.11439100000000001</v>
      </c>
      <c r="H3531" s="13">
        <v>0.5</v>
      </c>
      <c r="I3531" s="14">
        <f t="shared" si="109"/>
        <v>0.34529792405818421</v>
      </c>
      <c r="J3531" s="13">
        <v>0.27953519999999998</v>
      </c>
      <c r="K3531" s="12">
        <v>1.0000000000000001E-5</v>
      </c>
      <c r="L3531" s="13">
        <v>0.1872895</v>
      </c>
      <c r="M3531" s="13">
        <v>0.1151848</v>
      </c>
      <c r="N3531" s="15">
        <f t="shared" si="108"/>
        <v>1.5670623504373968E-2</v>
      </c>
    </row>
    <row r="3532" spans="1:14" x14ac:dyDescent="0.3">
      <c r="A3532" s="1" t="s">
        <v>358</v>
      </c>
      <c r="B3532" s="1" t="s">
        <v>167</v>
      </c>
      <c r="C3532" s="1">
        <v>2014</v>
      </c>
      <c r="D3532" s="13">
        <v>0.29999920000000002</v>
      </c>
      <c r="E3532" s="13">
        <v>0.73890310000000003</v>
      </c>
      <c r="F3532" s="13">
        <v>0.2620036</v>
      </c>
      <c r="G3532" s="13">
        <v>8.9791099999999999E-2</v>
      </c>
      <c r="H3532" s="13">
        <v>0.5</v>
      </c>
      <c r="I3532" s="14">
        <f t="shared" si="109"/>
        <v>0.30425913625786821</v>
      </c>
      <c r="J3532" s="13">
        <v>0.42859340000000001</v>
      </c>
      <c r="K3532" s="12">
        <v>1.0000000000000001E-5</v>
      </c>
      <c r="L3532" s="13">
        <v>0.12415909999999999</v>
      </c>
      <c r="M3532" s="13">
        <v>8.9924799999999999E-2</v>
      </c>
      <c r="N3532" s="15">
        <f t="shared" ref="N3532:N3538" si="110">GEOMEAN(J3532,K3532,L3532,M3532)</f>
        <v>1.4790262392713947E-2</v>
      </c>
    </row>
    <row r="3533" spans="1:14" x14ac:dyDescent="0.3">
      <c r="A3533" s="1" t="s">
        <v>358</v>
      </c>
      <c r="B3533" s="1" t="s">
        <v>167</v>
      </c>
      <c r="C3533" s="1">
        <v>2015</v>
      </c>
      <c r="D3533" s="13">
        <v>0.24999879999999999</v>
      </c>
      <c r="E3533" s="13">
        <v>0.73524020000000001</v>
      </c>
      <c r="F3533" s="13">
        <v>0.8221695</v>
      </c>
      <c r="G3533" s="13">
        <v>6.3960699999999995E-2</v>
      </c>
      <c r="H3533" s="13">
        <v>0.25</v>
      </c>
      <c r="I3533" s="14">
        <f t="shared" si="109"/>
        <v>0.29966522621235281</v>
      </c>
      <c r="J3533" s="13">
        <v>0.53552239999999995</v>
      </c>
      <c r="K3533" s="13">
        <v>1</v>
      </c>
      <c r="L3533" s="12">
        <v>7.40735E-2</v>
      </c>
      <c r="M3533" s="13">
        <v>6.4665100000000003E-2</v>
      </c>
      <c r="N3533" s="15">
        <f t="shared" si="110"/>
        <v>0.22504927342218556</v>
      </c>
    </row>
    <row r="3534" spans="1:14" x14ac:dyDescent="0.3">
      <c r="A3534" s="1" t="s">
        <v>358</v>
      </c>
      <c r="B3534" s="1" t="s">
        <v>167</v>
      </c>
      <c r="C3534" s="1">
        <v>2016</v>
      </c>
      <c r="D3534" s="13">
        <v>0.2</v>
      </c>
      <c r="E3534" s="13">
        <v>0.47908820000000002</v>
      </c>
      <c r="F3534" s="13">
        <v>1</v>
      </c>
      <c r="G3534" s="13">
        <v>7.2570700000000002E-2</v>
      </c>
      <c r="H3534" s="13">
        <v>0.25</v>
      </c>
      <c r="I3534" s="14">
        <f t="shared" si="109"/>
        <v>0.28056232907332235</v>
      </c>
      <c r="J3534" s="13">
        <v>0.64062459999999999</v>
      </c>
      <c r="K3534" s="12">
        <v>1</v>
      </c>
      <c r="L3534" s="13">
        <v>3.6616900000000001E-2</v>
      </c>
      <c r="M3534" s="13">
        <v>7.2748199999999999E-2</v>
      </c>
      <c r="N3534" s="15">
        <f t="shared" si="110"/>
        <v>0.20324827081491012</v>
      </c>
    </row>
    <row r="3535" spans="1:14" x14ac:dyDescent="0.3">
      <c r="A3535" s="1" t="s">
        <v>358</v>
      </c>
      <c r="B3535" s="1" t="s">
        <v>167</v>
      </c>
      <c r="C3535" s="1">
        <v>2017</v>
      </c>
      <c r="D3535" s="13">
        <v>0.14999960000000001</v>
      </c>
      <c r="E3535" s="13">
        <v>0.36767</v>
      </c>
      <c r="F3535" s="13">
        <v>0.299348</v>
      </c>
      <c r="G3535" s="12">
        <v>1.0000000000000001E-5</v>
      </c>
      <c r="H3535" s="13">
        <v>0.5</v>
      </c>
      <c r="I3535" s="14">
        <f t="shared" si="109"/>
        <v>3.831236241478761E-2</v>
      </c>
      <c r="J3535" s="13">
        <v>0.75549569999999999</v>
      </c>
      <c r="K3535" s="12">
        <v>1</v>
      </c>
      <c r="L3535" s="13">
        <v>1.17845E-2</v>
      </c>
      <c r="M3535" s="12">
        <v>1.0000000000000001E-5</v>
      </c>
      <c r="N3535" s="15">
        <f t="shared" si="110"/>
        <v>1.7273716571991175E-2</v>
      </c>
    </row>
    <row r="3536" spans="1:14" x14ac:dyDescent="0.3">
      <c r="A3536" s="1" t="s">
        <v>358</v>
      </c>
      <c r="B3536" s="1" t="s">
        <v>167</v>
      </c>
      <c r="C3536" s="1">
        <v>2018</v>
      </c>
      <c r="D3536" s="13">
        <v>9.9999199999999996E-2</v>
      </c>
      <c r="E3536" s="13">
        <v>0.58226500000000003</v>
      </c>
      <c r="F3536" s="13">
        <v>0.51570839999999996</v>
      </c>
      <c r="G3536" s="13">
        <v>0.49938500000000002</v>
      </c>
      <c r="H3536" s="12">
        <v>1.0000000000000001E-5</v>
      </c>
      <c r="I3536" s="14">
        <f t="shared" si="109"/>
        <v>4.3170927763563967E-2</v>
      </c>
      <c r="J3536" s="13">
        <v>0.87655939999999999</v>
      </c>
      <c r="K3536" s="12">
        <v>1</v>
      </c>
      <c r="L3536" s="12">
        <v>1.0000000000000001E-5</v>
      </c>
      <c r="M3536" s="13">
        <v>0.49928600000000001</v>
      </c>
      <c r="N3536" s="15">
        <f t="shared" si="110"/>
        <v>4.5738580802177776E-2</v>
      </c>
    </row>
    <row r="3537" spans="1:14" x14ac:dyDescent="0.3">
      <c r="A3537" s="1" t="s">
        <v>358</v>
      </c>
      <c r="B3537" s="1" t="s">
        <v>167</v>
      </c>
      <c r="C3537" s="1">
        <v>2019</v>
      </c>
      <c r="D3537" s="13">
        <v>4.9998800000000003E-2</v>
      </c>
      <c r="E3537" s="13">
        <v>0.43498379999999998</v>
      </c>
      <c r="F3537" s="13">
        <v>0.79549499999999995</v>
      </c>
      <c r="G3537" s="13">
        <v>0.49938500000000002</v>
      </c>
      <c r="H3537" s="13">
        <v>0.5</v>
      </c>
      <c r="I3537" s="14">
        <f t="shared" si="109"/>
        <v>0.33658528333152554</v>
      </c>
      <c r="J3537" s="13">
        <v>1</v>
      </c>
      <c r="K3537" s="12">
        <v>1</v>
      </c>
      <c r="L3537" s="13">
        <v>4.2059999999999998E-4</v>
      </c>
      <c r="M3537" s="13">
        <v>0.49928600000000001</v>
      </c>
      <c r="N3537" s="15">
        <f t="shared" si="110"/>
        <v>0.12038009015354079</v>
      </c>
    </row>
    <row r="3538" spans="1:14" x14ac:dyDescent="0.3">
      <c r="A3538" s="1" t="s">
        <v>358</v>
      </c>
      <c r="B3538" s="1" t="s">
        <v>167</v>
      </c>
      <c r="C3538" s="1">
        <v>2020</v>
      </c>
      <c r="D3538" s="12">
        <v>1.0000000000000001E-5</v>
      </c>
      <c r="E3538" s="13">
        <v>0.1231727</v>
      </c>
      <c r="F3538" s="13">
        <v>0.47777120000000001</v>
      </c>
      <c r="G3538" s="13">
        <v>0.49938500000000002</v>
      </c>
      <c r="H3538" s="12">
        <v>1.0000000000000001E-5</v>
      </c>
      <c r="I3538" s="14">
        <f t="shared" si="109"/>
        <v>4.938942662520639E-3</v>
      </c>
      <c r="J3538" s="13">
        <v>0.99642180000000002</v>
      </c>
      <c r="K3538" s="13">
        <v>1</v>
      </c>
      <c r="L3538" s="13">
        <v>1.38893E-2</v>
      </c>
      <c r="M3538" s="13">
        <v>0.49928600000000001</v>
      </c>
      <c r="N3538" s="15">
        <f t="shared" si="110"/>
        <v>0.28831566662628455</v>
      </c>
    </row>
  </sheetData>
  <mergeCells count="5">
    <mergeCell ref="D9:I9"/>
    <mergeCell ref="J9:N9"/>
    <mergeCell ref="C9:C10"/>
    <mergeCell ref="B9:B10"/>
    <mergeCell ref="A9:A10"/>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DBEA-18FF-4DFC-8560-48FA0007F47D}">
  <dimension ref="B3:K4"/>
  <sheetViews>
    <sheetView workbookViewId="0">
      <selection activeCell="D24" sqref="D24"/>
    </sheetView>
  </sheetViews>
  <sheetFormatPr defaultRowHeight="14.4" x14ac:dyDescent="0.3"/>
  <cols>
    <col min="3" max="11" width="19.77734375" customWidth="1"/>
  </cols>
  <sheetData>
    <row r="3" spans="2:11" ht="62.4" customHeight="1" x14ac:dyDescent="0.3">
      <c r="C3" s="4" t="s">
        <v>171</v>
      </c>
      <c r="D3" s="4" t="s">
        <v>174</v>
      </c>
      <c r="E3" s="3" t="s">
        <v>170</v>
      </c>
      <c r="F3" s="4" t="s">
        <v>172</v>
      </c>
      <c r="G3" s="4" t="s">
        <v>173</v>
      </c>
      <c r="H3" s="4" t="s">
        <v>178</v>
      </c>
      <c r="I3" s="4" t="s">
        <v>176</v>
      </c>
      <c r="J3" s="4" t="s">
        <v>185</v>
      </c>
      <c r="K3" s="4" t="s">
        <v>179</v>
      </c>
    </row>
    <row r="4" spans="2:11" x14ac:dyDescent="0.3">
      <c r="B4" t="s">
        <v>180</v>
      </c>
      <c r="C4" t="s">
        <v>189</v>
      </c>
      <c r="D4" t="s">
        <v>184</v>
      </c>
      <c r="E4" t="s">
        <v>186</v>
      </c>
      <c r="F4" t="s">
        <v>182</v>
      </c>
      <c r="G4" t="s">
        <v>188</v>
      </c>
      <c r="H4" t="s">
        <v>183</v>
      </c>
      <c r="I4" t="s">
        <v>187</v>
      </c>
      <c r="J4" t="s">
        <v>186</v>
      </c>
      <c r="K4"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Climate Change Index Variables</vt:lpstr>
      <vt:lpstr>Urbanization Index Variables</vt:lpstr>
      <vt:lpstr>Index Calculation</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Talha Raza</dc:creator>
  <cp:lastModifiedBy>Muhammad Talha Raza</cp:lastModifiedBy>
  <dcterms:created xsi:type="dcterms:W3CDTF">2024-06-02T10:23:15Z</dcterms:created>
  <dcterms:modified xsi:type="dcterms:W3CDTF">2024-06-02T12:53:00Z</dcterms:modified>
</cp:coreProperties>
</file>