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M\Documents\XRSA\"/>
    </mc:Choice>
  </mc:AlternateContent>
  <xr:revisionPtr revIDLastSave="0" documentId="13_ncr:1_{2189D231-5BCA-4A87-8D10-F82893F19476}" xr6:coauthVersionLast="47" xr6:coauthVersionMax="47" xr10:uidLastSave="{00000000-0000-0000-0000-000000000000}"/>
  <bookViews>
    <workbookView xWindow="3180" yWindow="3180" windowWidth="10160" windowHeight="4750" activeTab="1" xr2:uid="{00000000-000D-0000-FFFF-FFFF00000000}"/>
  </bookViews>
  <sheets>
    <sheet name="RSA" sheetId="1" r:id="rId1"/>
    <sheet name="XRSA" sheetId="3" r:id="rId2"/>
    <sheet name="ESRKGS" sheetId="4" r:id="rId3"/>
    <sheet name="MRSA" sheetId="7" r:id="rId4"/>
    <sheet name="Multiplicity" sheetId="6" r:id="rId5"/>
  </sheets>
  <definedNames>
    <definedName name="_xlchart.v1.0" hidden="1">MRSA!$C$11:$C$20</definedName>
    <definedName name="_xlchart.v1.1" hidden="1">MRSA!$B$11:$B$20</definedName>
    <definedName name="_xlchart.v1.2" hidden="1">MRSA!$D$11:$D$20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D29" i="3"/>
  <c r="E29" i="3"/>
  <c r="B29" i="3"/>
  <c r="E21" i="7"/>
  <c r="D21" i="7"/>
  <c r="C21" i="7"/>
  <c r="B21" i="7"/>
  <c r="E21" i="6"/>
  <c r="D21" i="6"/>
  <c r="C21" i="6"/>
  <c r="B21" i="6"/>
  <c r="E21" i="4"/>
  <c r="D21" i="4"/>
  <c r="C21" i="4"/>
  <c r="B21" i="4"/>
  <c r="E21" i="3"/>
  <c r="B21" i="3"/>
  <c r="D21" i="3"/>
  <c r="C21" i="3"/>
  <c r="E21" i="1"/>
  <c r="D21" i="1"/>
  <c r="C21" i="1"/>
  <c r="B21" i="1"/>
</calcChain>
</file>

<file path=xl/sharedStrings.xml><?xml version="1.0" encoding="utf-8"?>
<sst xmlns="http://schemas.openxmlformats.org/spreadsheetml/2006/main" count="31" uniqueCount="6">
  <si>
    <t>Bit Size</t>
  </si>
  <si>
    <t>Encryption Time</t>
  </si>
  <si>
    <t>Decryption Time</t>
  </si>
  <si>
    <t>Total Time</t>
  </si>
  <si>
    <t>Key Gen 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</si>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</sst>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1024 Bit Key Generation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Key Generation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074AFE33-705A-4F91-9625-611CA39F716A}">
          <cx:tx>
            <cx:txData>
              <cx:f/>
              <cx:v>MRSA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1024 Bit Decryption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Decryption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BF096C2-CB7D-4D0F-B4AA-EEA76AF01155}">
          <cx:tx>
            <cx:txData>
              <cx:f/>
              <cx:v>MRSA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1024-Bit Encryption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1024-Bit Encryption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E994B712-C380-4044-B36C-282D4ADF6542}">
          <cx:tx>
            <cx:txData>
              <cx:f/>
              <cx:v>MRSA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282575</xdr:colOff>
      <xdr:row>16</xdr:row>
      <xdr:rowOff>135890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C6F234-1400-4314-8A31-DAC6364418B3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736600"/>
              <a:ext cx="3330575" cy="2345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280670</xdr:colOff>
      <xdr:row>30</xdr:row>
      <xdr:rowOff>75565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B7386D4-84FE-40B7-8471-436630AEAD62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3314700"/>
              <a:ext cx="3328670" cy="228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0</xdr:rowOff>
    </xdr:from>
    <xdr:to>
      <xdr:col>5</xdr:col>
      <xdr:colOff>280670</xdr:colOff>
      <xdr:row>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1A468D4-FFA5-46D2-9FA8-E2B774DCF339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67150"/>
              <a:ext cx="3328670" cy="2217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"/>
  <sheetViews>
    <sheetView workbookViewId="0">
      <selection activeCell="F15" sqref="F15"/>
    </sheetView>
  </sheetViews>
  <sheetFormatPr defaultRowHeight="14.5" x14ac:dyDescent="0.35"/>
  <cols>
    <col min="2" max="2" width="12.26953125" bestFit="1" customWidth="1"/>
    <col min="3" max="4" width="10.81640625" bestFit="1" customWidth="1"/>
    <col min="5" max="5" width="12.26953125" bestFit="1" customWidth="1"/>
  </cols>
  <sheetData>
    <row r="1" spans="1:6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35">
      <c r="A2">
        <v>100</v>
      </c>
      <c r="B2" s="2">
        <v>32.123088836669901</v>
      </c>
      <c r="C2" s="2">
        <v>0.41151046752929599</v>
      </c>
      <c r="D2" s="2">
        <v>0.34213066101074202</v>
      </c>
      <c r="E2" s="2">
        <v>32.876729965209897</v>
      </c>
      <c r="F2" s="1"/>
    </row>
    <row r="3" spans="1:6" x14ac:dyDescent="0.35">
      <c r="A3">
        <v>128</v>
      </c>
      <c r="B3" s="2">
        <v>36.389589309692298</v>
      </c>
      <c r="C3" s="2">
        <v>0.53119659423828103</v>
      </c>
      <c r="D3" s="2">
        <v>0.46682357788085899</v>
      </c>
      <c r="E3" s="2">
        <v>37.387609481811502</v>
      </c>
    </row>
    <row r="4" spans="1:6" x14ac:dyDescent="0.35">
      <c r="A4">
        <v>256</v>
      </c>
      <c r="B4" s="2">
        <v>57.861328125</v>
      </c>
      <c r="C4" s="2">
        <v>1.3847351074218701</v>
      </c>
      <c r="D4" s="2">
        <v>1.2247562408447201</v>
      </c>
      <c r="E4" s="2">
        <v>60.470819473266602</v>
      </c>
    </row>
    <row r="5" spans="1:6" x14ac:dyDescent="0.35">
      <c r="A5">
        <v>512</v>
      </c>
      <c r="B5" s="2">
        <v>109.359502792358</v>
      </c>
      <c r="C5" s="2">
        <v>2.5036334991454998</v>
      </c>
      <c r="D5" s="2">
        <v>2.3989677429199201</v>
      </c>
      <c r="E5" s="2">
        <v>114.26210403442299</v>
      </c>
    </row>
    <row r="6" spans="1:6" x14ac:dyDescent="0.35">
      <c r="A6">
        <v>1024</v>
      </c>
      <c r="B6" s="2">
        <v>1171.6282367706199</v>
      </c>
      <c r="C6" s="2">
        <v>21.8298435211181</v>
      </c>
      <c r="D6" s="2">
        <v>20.774126052856399</v>
      </c>
      <c r="E6" s="2">
        <v>1214.2322063445999</v>
      </c>
      <c r="F6" s="1"/>
    </row>
    <row r="7" spans="1:6" x14ac:dyDescent="0.35">
      <c r="A7">
        <v>2048</v>
      </c>
      <c r="B7" s="2">
        <v>6535.74681282043</v>
      </c>
      <c r="C7" s="2">
        <v>74.647665023803697</v>
      </c>
      <c r="D7" s="2">
        <v>53.411006927490199</v>
      </c>
      <c r="E7" s="2">
        <v>6663.8054847717194</v>
      </c>
    </row>
    <row r="8" spans="1:6" x14ac:dyDescent="0.35">
      <c r="A8">
        <v>4096</v>
      </c>
      <c r="B8" s="2">
        <v>48639.657497405999</v>
      </c>
      <c r="C8" s="2">
        <v>319.19550895690901</v>
      </c>
      <c r="D8" s="2">
        <v>304.30436134338299</v>
      </c>
      <c r="E8" s="2">
        <v>49263.157367706299</v>
      </c>
    </row>
    <row r="9" spans="1:6" x14ac:dyDescent="0.35">
      <c r="B9" s="1"/>
      <c r="C9" s="1"/>
      <c r="D9" s="1"/>
      <c r="E9" s="1"/>
    </row>
    <row r="11" spans="1:6" x14ac:dyDescent="0.35">
      <c r="A11">
        <v>1024</v>
      </c>
      <c r="B11" s="2">
        <v>957.816123962402</v>
      </c>
      <c r="C11" s="2">
        <v>12.9876136779785</v>
      </c>
      <c r="D11" s="2">
        <v>12.170314788818301</v>
      </c>
      <c r="E11" s="2">
        <v>982.97405242919899</v>
      </c>
    </row>
    <row r="12" spans="1:6" x14ac:dyDescent="0.35">
      <c r="A12">
        <v>1024</v>
      </c>
      <c r="B12" s="2">
        <v>1025.8462429046599</v>
      </c>
      <c r="C12" s="2">
        <v>11.678457260131799</v>
      </c>
      <c r="D12" s="2">
        <v>11.877536773681602</v>
      </c>
      <c r="E12" s="2">
        <v>1049.40223693847</v>
      </c>
    </row>
    <row r="13" spans="1:6" x14ac:dyDescent="0.35">
      <c r="A13">
        <v>1024</v>
      </c>
      <c r="B13" s="2">
        <v>1094.2606925964301</v>
      </c>
      <c r="C13" s="2">
        <v>11.6899013519287</v>
      </c>
      <c r="D13" s="2">
        <v>11.647224426269499</v>
      </c>
      <c r="E13" s="2">
        <v>1117.5978183746299</v>
      </c>
    </row>
    <row r="14" spans="1:6" x14ac:dyDescent="0.35">
      <c r="A14">
        <v>1024</v>
      </c>
      <c r="B14" s="2">
        <v>1847.5971221923799</v>
      </c>
      <c r="C14" s="2">
        <v>11.7204189300537</v>
      </c>
      <c r="D14" s="2">
        <v>11.785984039306602</v>
      </c>
      <c r="E14" s="2">
        <v>1871.10352516174</v>
      </c>
    </row>
    <row r="15" spans="1:6" x14ac:dyDescent="0.35">
      <c r="A15">
        <v>1024</v>
      </c>
      <c r="B15" s="2">
        <v>1037.12463378906</v>
      </c>
      <c r="C15" s="2">
        <v>11.8143558502197</v>
      </c>
      <c r="D15" s="2">
        <v>12.253761291503899</v>
      </c>
      <c r="E15" s="2">
        <v>1061.19275093078</v>
      </c>
      <c r="F15" s="1"/>
    </row>
    <row r="16" spans="1:6" x14ac:dyDescent="0.35">
      <c r="A16">
        <v>1024</v>
      </c>
      <c r="B16" s="2">
        <v>1384.0081691741898</v>
      </c>
      <c r="C16" s="2">
        <v>11.748552322387599</v>
      </c>
      <c r="D16" s="2">
        <v>12.683391571044899</v>
      </c>
      <c r="E16" s="2">
        <v>1408.4401130676201</v>
      </c>
    </row>
    <row r="17" spans="1:7" x14ac:dyDescent="0.35">
      <c r="A17">
        <v>1024</v>
      </c>
      <c r="B17" s="2">
        <v>1024.98269081115</v>
      </c>
      <c r="C17" s="2">
        <v>11.792898178100499</v>
      </c>
      <c r="D17" s="2">
        <v>14.9176120758056</v>
      </c>
      <c r="E17" s="2">
        <v>1051.6932010650598</v>
      </c>
      <c r="F17" s="1"/>
    </row>
    <row r="18" spans="1:7" x14ac:dyDescent="0.35">
      <c r="A18">
        <v>1024</v>
      </c>
      <c r="B18" s="2">
        <v>1452.7463912963801</v>
      </c>
      <c r="C18" s="2">
        <v>11.8358135223388</v>
      </c>
      <c r="D18" s="2">
        <v>11.6956233978271</v>
      </c>
      <c r="E18" s="2">
        <v>1476.27782821655</v>
      </c>
    </row>
    <row r="19" spans="1:7" x14ac:dyDescent="0.35">
      <c r="A19">
        <v>1024</v>
      </c>
      <c r="B19" s="2">
        <v>1171.6282367706199</v>
      </c>
      <c r="C19" s="2">
        <v>21.8298435211181</v>
      </c>
      <c r="D19" s="2">
        <v>20.774126052856399</v>
      </c>
      <c r="E19" s="2">
        <v>1214.2322063445999</v>
      </c>
      <c r="G19" s="1"/>
    </row>
    <row r="20" spans="1:7" x14ac:dyDescent="0.35">
      <c r="A20">
        <v>1024</v>
      </c>
      <c r="B20" s="2">
        <v>1089.38574790954</v>
      </c>
      <c r="C20" s="2">
        <v>11.688232421875</v>
      </c>
      <c r="D20" s="2">
        <v>13.3130550384521</v>
      </c>
      <c r="E20" s="2">
        <v>1114.3870353698699</v>
      </c>
    </row>
    <row r="21" spans="1:7" x14ac:dyDescent="0.35">
      <c r="A21" t="s">
        <v>5</v>
      </c>
      <c r="B21" s="3">
        <f>AVERAGE(B11:B20)</f>
        <v>1208.539605140681</v>
      </c>
      <c r="C21" s="3">
        <f>AVERAGE(C11:C20)</f>
        <v>12.878608703613239</v>
      </c>
      <c r="D21" s="3">
        <f>AVERAGE(D11:D20)</f>
        <v>13.311862945556602</v>
      </c>
      <c r="E21" s="3">
        <f>AVERAGE(E11:E20)</f>
        <v>1234.7300767898519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17B8-9FF5-4E22-BB46-87D448EDD4FC}">
  <dimension ref="A1:I34"/>
  <sheetViews>
    <sheetView tabSelected="1" zoomScaleNormal="100" workbookViewId="0">
      <selection activeCell="G8" sqref="G8"/>
    </sheetView>
  </sheetViews>
  <sheetFormatPr defaultRowHeight="14.5" x14ac:dyDescent="0.35"/>
  <cols>
    <col min="2" max="2" width="11.54296875" bestFit="1" customWidth="1"/>
    <col min="3" max="4" width="10.81640625" bestFit="1" customWidth="1"/>
    <col min="5" max="5" width="11.54296875" bestFit="1" customWidth="1"/>
    <col min="6" max="6" width="8.7265625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9" x14ac:dyDescent="0.35">
      <c r="A2">
        <v>100</v>
      </c>
      <c r="B2" s="2">
        <v>45.707941055297802</v>
      </c>
      <c r="C2" s="2">
        <v>0.82421302795410101</v>
      </c>
      <c r="D2" s="2">
        <v>0.76723098754882801</v>
      </c>
      <c r="E2" s="2">
        <v>47.299385070800696</v>
      </c>
    </row>
    <row r="3" spans="1:9" x14ac:dyDescent="0.35">
      <c r="A3">
        <v>128</v>
      </c>
      <c r="B3" s="2">
        <v>59.507369995117095</v>
      </c>
      <c r="C3" s="2">
        <v>1.8489360809326101</v>
      </c>
      <c r="D3" s="2">
        <v>1.31034851074218</v>
      </c>
      <c r="E3" s="2">
        <v>62.666654586791893</v>
      </c>
      <c r="F3" s="1"/>
    </row>
    <row r="4" spans="1:9" x14ac:dyDescent="0.35">
      <c r="A4">
        <v>256</v>
      </c>
      <c r="B4" s="2">
        <v>116.923332214355</v>
      </c>
      <c r="C4" s="2">
        <v>2.5219917297363197</v>
      </c>
      <c r="D4" s="2">
        <v>2.4981498718261701</v>
      </c>
      <c r="E4" s="2">
        <v>121.943473815917</v>
      </c>
    </row>
    <row r="5" spans="1:9" x14ac:dyDescent="0.35">
      <c r="A5">
        <v>512</v>
      </c>
      <c r="B5" s="2">
        <v>236.138582229614</v>
      </c>
      <c r="C5" s="2">
        <v>13.160228729248001</v>
      </c>
      <c r="D5" s="2">
        <v>11.9464397430419</v>
      </c>
      <c r="E5" s="2">
        <v>261.24525070190401</v>
      </c>
    </row>
    <row r="6" spans="1:9" x14ac:dyDescent="0.35">
      <c r="A6">
        <v>1024</v>
      </c>
      <c r="B6" s="2">
        <v>1153.49745750427</v>
      </c>
      <c r="C6" s="2">
        <v>49.599409103393498</v>
      </c>
      <c r="D6" s="2">
        <v>45.0766086578369</v>
      </c>
      <c r="E6" s="2">
        <v>1248.1734752655</v>
      </c>
      <c r="F6" s="1"/>
      <c r="G6" s="1"/>
      <c r="H6" s="1"/>
      <c r="I6" s="1"/>
    </row>
    <row r="7" spans="1:9" x14ac:dyDescent="0.35">
      <c r="A7">
        <v>2048</v>
      </c>
      <c r="B7" s="2">
        <v>8382.7745914459192</v>
      </c>
      <c r="C7" s="2">
        <v>232.47528076171801</v>
      </c>
      <c r="D7" s="2">
        <v>276.762247085571</v>
      </c>
      <c r="E7" s="2">
        <v>8892.0121192932093</v>
      </c>
    </row>
    <row r="8" spans="1:9" x14ac:dyDescent="0.35">
      <c r="A8">
        <v>4096</v>
      </c>
      <c r="B8" s="2">
        <v>88691.331982612595</v>
      </c>
      <c r="C8" s="2">
        <v>1252.6174783706601</v>
      </c>
      <c r="D8" s="2">
        <v>1301.01513862609</v>
      </c>
      <c r="E8" s="2">
        <v>91244.964599609302</v>
      </c>
      <c r="F8" s="1"/>
    </row>
    <row r="9" spans="1:9" x14ac:dyDescent="0.35">
      <c r="B9" s="2"/>
      <c r="C9" s="2"/>
      <c r="D9" s="2"/>
      <c r="E9" s="2"/>
    </row>
    <row r="10" spans="1:9" x14ac:dyDescent="0.35">
      <c r="B10" s="3"/>
      <c r="C10" s="3"/>
      <c r="D10" s="3"/>
      <c r="E10" s="3"/>
    </row>
    <row r="11" spans="1:9" x14ac:dyDescent="0.35">
      <c r="A11">
        <v>1024</v>
      </c>
      <c r="B11" s="2">
        <v>1562.64805793762</v>
      </c>
      <c r="C11" s="2">
        <v>39.851903915405195</v>
      </c>
      <c r="D11" s="2">
        <v>36.481380462646399</v>
      </c>
      <c r="E11" s="2">
        <v>1638.98134231567</v>
      </c>
    </row>
    <row r="12" spans="1:9" x14ac:dyDescent="0.35">
      <c r="A12">
        <v>1024</v>
      </c>
      <c r="B12" s="2">
        <v>954.83922958374001</v>
      </c>
      <c r="C12" s="2">
        <v>39.711952209472599</v>
      </c>
      <c r="D12" s="2">
        <v>43.943405151367095</v>
      </c>
      <c r="E12" s="2">
        <v>1038.4945869445801</v>
      </c>
    </row>
    <row r="13" spans="1:9" x14ac:dyDescent="0.35">
      <c r="A13">
        <v>1024</v>
      </c>
      <c r="B13" s="2">
        <v>808.53939056396393</v>
      </c>
      <c r="C13" s="2">
        <v>45.8209514617919</v>
      </c>
      <c r="D13" s="2">
        <v>38.739442825317298</v>
      </c>
      <c r="E13" s="2">
        <v>893.09978485107399</v>
      </c>
    </row>
    <row r="14" spans="1:9" x14ac:dyDescent="0.35">
      <c r="A14">
        <v>1024</v>
      </c>
      <c r="B14" s="2">
        <v>1004.1568279266299</v>
      </c>
      <c r="C14" s="2">
        <v>40.028333663940401</v>
      </c>
      <c r="D14" s="2">
        <v>45.031309127807603</v>
      </c>
      <c r="E14" s="2">
        <v>1089.2164707183799</v>
      </c>
    </row>
    <row r="15" spans="1:9" x14ac:dyDescent="0.35">
      <c r="A15">
        <v>1024</v>
      </c>
      <c r="B15" s="2">
        <v>1231.4524650573699</v>
      </c>
      <c r="C15" s="2">
        <v>36.017894744872997</v>
      </c>
      <c r="D15" s="2">
        <v>35.316944122314396</v>
      </c>
      <c r="E15" s="2">
        <v>1302.7873039245601</v>
      </c>
    </row>
    <row r="16" spans="1:9" x14ac:dyDescent="0.35">
      <c r="A16">
        <v>1024</v>
      </c>
      <c r="B16" s="2">
        <v>1298.6719608306801</v>
      </c>
      <c r="C16" s="2">
        <v>41.3262844085693</v>
      </c>
      <c r="D16" s="2">
        <v>45.306205749511697</v>
      </c>
      <c r="E16" s="2">
        <v>1385.30445098876</v>
      </c>
      <c r="F16" s="1"/>
    </row>
    <row r="17" spans="1:5" x14ac:dyDescent="0.35">
      <c r="A17">
        <v>1024</v>
      </c>
      <c r="B17" s="2">
        <v>1284.9347591400099</v>
      </c>
      <c r="C17" s="2">
        <v>41.322708129882798</v>
      </c>
      <c r="D17" s="2">
        <v>39.725303649902301</v>
      </c>
      <c r="E17" s="2">
        <v>1365.98277091979</v>
      </c>
    </row>
    <row r="18" spans="1:5" x14ac:dyDescent="0.35">
      <c r="A18">
        <v>1024</v>
      </c>
      <c r="B18" s="2">
        <v>1528.3408164978</v>
      </c>
      <c r="C18" s="2">
        <v>49.689531326293896</v>
      </c>
      <c r="D18" s="2">
        <v>46.091079711913999</v>
      </c>
      <c r="E18" s="2">
        <v>1624.1214275360101</v>
      </c>
    </row>
    <row r="19" spans="1:5" x14ac:dyDescent="0.35">
      <c r="A19">
        <v>1024</v>
      </c>
      <c r="B19" s="2">
        <v>1153.49745750427</v>
      </c>
      <c r="C19" s="2">
        <v>49.599409103393498</v>
      </c>
      <c r="D19" s="2">
        <v>45.0766086578369</v>
      </c>
      <c r="E19" s="2">
        <v>1248.1734752655</v>
      </c>
    </row>
    <row r="20" spans="1:5" x14ac:dyDescent="0.35">
      <c r="A20">
        <v>1024</v>
      </c>
      <c r="B20" s="2">
        <v>880.58853149413994</v>
      </c>
      <c r="C20" s="2">
        <v>44.556617736816399</v>
      </c>
      <c r="D20" s="2">
        <v>46.308040618896399</v>
      </c>
      <c r="E20" s="2">
        <v>971.45318984985295</v>
      </c>
    </row>
    <row r="21" spans="1:5" x14ac:dyDescent="0.35">
      <c r="A21" t="s">
        <v>5</v>
      </c>
      <c r="B21" s="3">
        <f>AVERAGE(B11:B20)</f>
        <v>1170.7669496536223</v>
      </c>
      <c r="C21" s="3">
        <f>AVERAGE(C11:C20)</f>
        <v>42.792558670043903</v>
      </c>
      <c r="D21" s="3">
        <f>AVERAGE(D11:D20)</f>
        <v>42.201972007751408</v>
      </c>
      <c r="E21" s="3">
        <f>AVERAGE(E11:E20)</f>
        <v>1255.7614803314179</v>
      </c>
    </row>
    <row r="23" spans="1:5" x14ac:dyDescent="0.35">
      <c r="A23">
        <v>2048</v>
      </c>
      <c r="B23" s="2">
        <v>7389.8282051086398</v>
      </c>
      <c r="C23" s="2">
        <v>220.95346450805602</v>
      </c>
      <c r="D23" s="2">
        <v>255.30862808227499</v>
      </c>
      <c r="E23" s="2">
        <v>7866.0902976989701</v>
      </c>
    </row>
    <row r="24" spans="1:5" x14ac:dyDescent="0.35">
      <c r="A24">
        <v>2048</v>
      </c>
      <c r="B24" s="2">
        <v>8382.7745914459192</v>
      </c>
      <c r="C24" s="2">
        <v>232.47528076171801</v>
      </c>
      <c r="D24" s="2">
        <v>276.762247085571</v>
      </c>
      <c r="E24" s="2">
        <v>8892.0121192932093</v>
      </c>
    </row>
    <row r="25" spans="1:5" x14ac:dyDescent="0.35">
      <c r="A25">
        <v>2048</v>
      </c>
      <c r="B25" s="2">
        <v>9029.8383235931396</v>
      </c>
      <c r="C25" s="2">
        <v>224.936008453369</v>
      </c>
      <c r="D25" s="2">
        <v>265.38658142089798</v>
      </c>
      <c r="E25" s="2">
        <v>9520.1609134674</v>
      </c>
    </row>
    <row r="26" spans="1:5" x14ac:dyDescent="0.35">
      <c r="A26">
        <v>2048</v>
      </c>
      <c r="B26" s="2">
        <v>7791.8565273284903</v>
      </c>
      <c r="C26" s="2">
        <v>225.03662109375</v>
      </c>
      <c r="D26" s="2">
        <v>242.62905120849601</v>
      </c>
      <c r="E26" s="2">
        <v>8259.52219963073</v>
      </c>
    </row>
    <row r="27" spans="1:5" x14ac:dyDescent="0.35">
      <c r="A27">
        <v>2048</v>
      </c>
      <c r="B27" s="2">
        <v>9787.3952388763391</v>
      </c>
      <c r="C27" s="2">
        <v>241.08910560607899</v>
      </c>
      <c r="D27" s="2">
        <v>241.53089523315398</v>
      </c>
      <c r="E27" s="2">
        <v>10270.0152397155</v>
      </c>
    </row>
    <row r="28" spans="1:5" x14ac:dyDescent="0.35">
      <c r="A28">
        <v>2048</v>
      </c>
      <c r="B28" s="2">
        <v>7433.5231781005796</v>
      </c>
      <c r="C28" s="2">
        <v>240.944385528564</v>
      </c>
      <c r="D28" s="2">
        <v>229.15506362914999</v>
      </c>
      <c r="E28" s="2">
        <v>7903.6226272582999</v>
      </c>
    </row>
    <row r="29" spans="1:5" x14ac:dyDescent="0.35">
      <c r="A29" t="s">
        <v>5</v>
      </c>
      <c r="B29" s="3">
        <f>AVERAGE(B23:B28)</f>
        <v>8302.5360107421839</v>
      </c>
      <c r="C29" s="3">
        <f t="shared" ref="C29:E29" si="0">AVERAGE(C23:C28)</f>
        <v>230.90581099192266</v>
      </c>
      <c r="D29" s="3">
        <f t="shared" si="0"/>
        <v>251.795411109924</v>
      </c>
      <c r="E29" s="3">
        <f t="shared" si="0"/>
        <v>8785.2372328440179</v>
      </c>
    </row>
    <row r="31" spans="1:5" x14ac:dyDescent="0.35">
      <c r="A31">
        <v>4096</v>
      </c>
      <c r="B31" s="2">
        <v>67836.888074874805</v>
      </c>
      <c r="C31" s="2">
        <v>1329.43630218505</v>
      </c>
      <c r="D31" s="2">
        <v>1415.4486656188901</v>
      </c>
      <c r="E31" s="2">
        <v>70581.773042678804</v>
      </c>
    </row>
    <row r="32" spans="1:5" x14ac:dyDescent="0.35">
      <c r="A32">
        <v>4096</v>
      </c>
      <c r="B32" s="2">
        <v>64693.258047103795</v>
      </c>
      <c r="C32" s="2">
        <v>1514.36781883239</v>
      </c>
      <c r="D32" s="2">
        <v>1359.6515655517501</v>
      </c>
      <c r="E32" s="2">
        <v>67567.277431487993</v>
      </c>
    </row>
    <row r="33" spans="1:5" x14ac:dyDescent="0.35">
      <c r="A33">
        <v>4096</v>
      </c>
      <c r="B33" s="2">
        <v>110034.885406494</v>
      </c>
      <c r="C33" s="2">
        <v>1238.34824562072</v>
      </c>
      <c r="D33" s="2">
        <v>1306.79941177368</v>
      </c>
      <c r="E33" s="2">
        <v>112580.033063888</v>
      </c>
    </row>
    <row r="34" spans="1:5" x14ac:dyDescent="0.35">
      <c r="A34">
        <v>4096</v>
      </c>
      <c r="B34" s="2">
        <v>88691.331982612595</v>
      </c>
      <c r="C34" s="2">
        <v>1252.6174783706601</v>
      </c>
      <c r="D34" s="2">
        <v>1301.01513862609</v>
      </c>
      <c r="E34" s="2">
        <v>91244.964599609302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CA4B-93F4-4D74-A7B2-56193E9E0CFA}">
  <dimension ref="A1:I21"/>
  <sheetViews>
    <sheetView workbookViewId="0">
      <selection activeCell="C11" sqref="C11:C20"/>
    </sheetView>
  </sheetViews>
  <sheetFormatPr defaultRowHeight="14.5" x14ac:dyDescent="0.35"/>
  <cols>
    <col min="2" max="2" width="10.81640625" bestFit="1" customWidth="1"/>
    <col min="3" max="4" width="9.36328125" bestFit="1" customWidth="1"/>
    <col min="5" max="5" width="10.81640625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9" x14ac:dyDescent="0.35">
      <c r="A2">
        <v>100</v>
      </c>
      <c r="B2" s="2">
        <v>71.473121643066406</v>
      </c>
      <c r="C2" s="2">
        <v>1.37233734130859</v>
      </c>
      <c r="D2" s="2">
        <v>1.33538246154785</v>
      </c>
      <c r="E2" s="2">
        <v>74.180841445922795</v>
      </c>
    </row>
    <row r="3" spans="1:9" x14ac:dyDescent="0.35">
      <c r="A3">
        <v>128</v>
      </c>
      <c r="B3" s="2">
        <v>95.409393310546804</v>
      </c>
      <c r="C3" s="2">
        <v>1.8179416656494098</v>
      </c>
      <c r="D3" s="2">
        <v>1.74665451049804</v>
      </c>
      <c r="E3" s="2">
        <v>98.973989486694293</v>
      </c>
    </row>
    <row r="4" spans="1:9" x14ac:dyDescent="0.35">
      <c r="A4">
        <v>256</v>
      </c>
      <c r="B4" s="2">
        <v>184.00788307189899</v>
      </c>
      <c r="C4" s="2">
        <v>5.7451725006103498</v>
      </c>
      <c r="D4" s="2">
        <v>4.7132968902587802</v>
      </c>
      <c r="E4" s="2">
        <v>194.46635246276799</v>
      </c>
    </row>
    <row r="5" spans="1:9" x14ac:dyDescent="0.35">
      <c r="A5">
        <v>512</v>
      </c>
      <c r="B5" s="2">
        <v>285.78352928161598</v>
      </c>
      <c r="C5" s="2">
        <v>14.759778976440399</v>
      </c>
      <c r="D5" s="2">
        <v>15.1746273040771</v>
      </c>
      <c r="E5" s="2">
        <v>315.71793556213299</v>
      </c>
    </row>
    <row r="6" spans="1:9" x14ac:dyDescent="0.35">
      <c r="A6">
        <v>1024</v>
      </c>
      <c r="B6" s="2">
        <v>2212.2564315795898</v>
      </c>
      <c r="C6" s="2">
        <v>50.151109695434499</v>
      </c>
      <c r="D6" s="2">
        <v>49.059391021728501</v>
      </c>
      <c r="E6" s="2">
        <v>2311.4669322967497</v>
      </c>
      <c r="H6" s="1"/>
    </row>
    <row r="7" spans="1:9" x14ac:dyDescent="0.35">
      <c r="A7">
        <v>2048</v>
      </c>
      <c r="B7" s="2">
        <v>17754.692077636701</v>
      </c>
      <c r="C7" s="2">
        <v>235.011100769042</v>
      </c>
      <c r="D7" s="2">
        <v>252.96854972839299</v>
      </c>
      <c r="E7" s="2">
        <v>18242.671728134097</v>
      </c>
      <c r="F7" s="1"/>
      <c r="G7" s="1"/>
      <c r="H7" s="1"/>
      <c r="I7" s="1"/>
    </row>
    <row r="8" spans="1:9" x14ac:dyDescent="0.35">
      <c r="A8">
        <v>4096</v>
      </c>
      <c r="B8" s="2">
        <v>152723.831176757</v>
      </c>
      <c r="C8" s="2">
        <v>1333.5025310516301</v>
      </c>
      <c r="D8" s="2">
        <v>1349.11060333251</v>
      </c>
      <c r="E8" s="2">
        <v>155406.44431114101</v>
      </c>
    </row>
    <row r="11" spans="1:9" x14ac:dyDescent="0.35">
      <c r="A11">
        <v>1024</v>
      </c>
      <c r="B11" s="2">
        <v>2452.0747661590499</v>
      </c>
      <c r="C11" s="2">
        <v>48.911333084106396</v>
      </c>
      <c r="D11" s="2">
        <v>48.3670234680175</v>
      </c>
      <c r="E11" s="2">
        <v>2549.3531227111798</v>
      </c>
    </row>
    <row r="12" spans="1:9" x14ac:dyDescent="0.35">
      <c r="A12">
        <v>1024</v>
      </c>
      <c r="B12" s="2">
        <v>2153.7132263183498</v>
      </c>
      <c r="C12" s="2">
        <v>63.004970550537095</v>
      </c>
      <c r="D12" s="2">
        <v>53.700447082519496</v>
      </c>
      <c r="E12" s="2">
        <v>2270.4186439514096</v>
      </c>
    </row>
    <row r="13" spans="1:9" x14ac:dyDescent="0.35">
      <c r="A13">
        <v>1024</v>
      </c>
      <c r="B13" s="2">
        <v>1682.63792991638</v>
      </c>
      <c r="C13" s="2">
        <v>48.901557922363196</v>
      </c>
      <c r="D13" s="2">
        <v>48.132419586181598</v>
      </c>
      <c r="E13" s="2">
        <v>1779.6719074249202</v>
      </c>
    </row>
    <row r="14" spans="1:9" x14ac:dyDescent="0.35">
      <c r="A14">
        <v>1024</v>
      </c>
      <c r="B14" s="2">
        <v>2771.1563110351499</v>
      </c>
      <c r="C14" s="2">
        <v>48.9370822906494</v>
      </c>
      <c r="D14" s="2">
        <v>48.123598098754798</v>
      </c>
      <c r="E14" s="2">
        <v>2868.2169914245601</v>
      </c>
    </row>
    <row r="15" spans="1:9" x14ac:dyDescent="0.35">
      <c r="A15">
        <v>1024</v>
      </c>
      <c r="B15" s="2">
        <v>2040.5619144439599</v>
      </c>
      <c r="C15" s="2">
        <v>48.538923263549798</v>
      </c>
      <c r="D15" s="2">
        <v>48.607110977172802</v>
      </c>
      <c r="E15" s="2">
        <v>2137.7079486846901</v>
      </c>
    </row>
    <row r="16" spans="1:9" x14ac:dyDescent="0.35">
      <c r="A16">
        <v>1024</v>
      </c>
      <c r="B16" s="2">
        <v>1668.0519580841001</v>
      </c>
      <c r="C16" s="2">
        <v>48.321962356567298</v>
      </c>
      <c r="D16" s="2">
        <v>47.5943088531494</v>
      </c>
      <c r="E16" s="2">
        <v>1763.9682292938198</v>
      </c>
      <c r="G16" s="1"/>
    </row>
    <row r="17" spans="1:5" x14ac:dyDescent="0.35">
      <c r="A17">
        <v>1024</v>
      </c>
      <c r="B17" s="2">
        <v>2365.0736808776801</v>
      </c>
      <c r="C17" s="2">
        <v>48.474073410034102</v>
      </c>
      <c r="D17" s="2">
        <v>53.531169891357401</v>
      </c>
      <c r="E17" s="2">
        <v>2467.0789241790699</v>
      </c>
    </row>
    <row r="18" spans="1:5" x14ac:dyDescent="0.35">
      <c r="A18">
        <v>1024</v>
      </c>
      <c r="B18" s="2">
        <v>2212.2564315795898</v>
      </c>
      <c r="C18" s="2">
        <v>50.151109695434499</v>
      </c>
      <c r="D18" s="2">
        <v>49.059391021728501</v>
      </c>
      <c r="E18" s="2">
        <v>2311.4669322967497</v>
      </c>
    </row>
    <row r="19" spans="1:5" x14ac:dyDescent="0.35">
      <c r="A19">
        <v>1024</v>
      </c>
      <c r="B19" s="2">
        <v>1831.07614517211</v>
      </c>
      <c r="C19" s="2">
        <v>47.533035278320298</v>
      </c>
      <c r="D19" s="2">
        <v>47.071456909179595</v>
      </c>
      <c r="E19" s="2">
        <v>1925.68063735961</v>
      </c>
    </row>
    <row r="20" spans="1:5" x14ac:dyDescent="0.35">
      <c r="A20">
        <v>1024</v>
      </c>
      <c r="B20" s="2">
        <v>2078.0210494995099</v>
      </c>
      <c r="C20" s="2">
        <v>48.175573348999002</v>
      </c>
      <c r="D20" s="2">
        <v>47.9266643524169</v>
      </c>
      <c r="E20" s="2">
        <v>2174.12328720092</v>
      </c>
    </row>
    <row r="21" spans="1:5" x14ac:dyDescent="0.35">
      <c r="A21" t="s">
        <v>5</v>
      </c>
      <c r="B21" s="3">
        <f>AVERAGE(B11:B20)</f>
        <v>2125.4623413085887</v>
      </c>
      <c r="C21" s="3">
        <f>AVERAGE(C11:C20)</f>
        <v>50.094962120056117</v>
      </c>
      <c r="D21" s="3">
        <f>AVERAGE(D11:D20)</f>
        <v>49.211359024047795</v>
      </c>
      <c r="E21" s="3">
        <f>AVERAGE(E11:E20)</f>
        <v>2224.7686624526932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2714-738F-4B3E-8C3F-4B0C1C9ECBDC}">
  <dimension ref="A1:I21"/>
  <sheetViews>
    <sheetView topLeftCell="A12" zoomScale="70" zoomScaleNormal="70" workbookViewId="0">
      <selection activeCell="F13" sqref="F13"/>
    </sheetView>
  </sheetViews>
  <sheetFormatPr defaultRowHeight="14.5" x14ac:dyDescent="0.35"/>
  <sheetData>
    <row r="1" spans="1:9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9" x14ac:dyDescent="0.35">
      <c r="A2">
        <v>100</v>
      </c>
      <c r="B2" s="2">
        <v>106.37235641479401</v>
      </c>
      <c r="C2" s="2">
        <v>2.0871162414550697</v>
      </c>
      <c r="D2" s="2">
        <v>2.0253658294677699</v>
      </c>
      <c r="E2" s="2">
        <v>110.48483848571699</v>
      </c>
      <c r="G2" s="1"/>
    </row>
    <row r="3" spans="1:9" x14ac:dyDescent="0.35">
      <c r="A3">
        <v>128</v>
      </c>
      <c r="B3" s="2">
        <v>114.832401275634</v>
      </c>
      <c r="C3" s="2">
        <v>2.5074481964111301</v>
      </c>
      <c r="D3" s="2">
        <v>2.5162696838378902</v>
      </c>
      <c r="E3" s="2">
        <v>119.85611915588299</v>
      </c>
    </row>
    <row r="4" spans="1:9" x14ac:dyDescent="0.35">
      <c r="A4">
        <v>256</v>
      </c>
      <c r="B4" s="2">
        <v>206.145286560058</v>
      </c>
      <c r="C4" s="2">
        <v>6.9119930267333896</v>
      </c>
      <c r="D4" s="2">
        <v>6.7715644836425701</v>
      </c>
      <c r="E4" s="2">
        <v>219.82884407043397</v>
      </c>
      <c r="F4" s="2"/>
    </row>
    <row r="5" spans="1:9" x14ac:dyDescent="0.35">
      <c r="A5">
        <v>512</v>
      </c>
      <c r="B5" s="2">
        <v>487.24889755249001</v>
      </c>
      <c r="C5" s="2">
        <v>23.8347053527832</v>
      </c>
      <c r="D5" s="2">
        <v>23.538112640380799</v>
      </c>
      <c r="E5" s="2">
        <v>534.62171554565396</v>
      </c>
    </row>
    <row r="6" spans="1:9" x14ac:dyDescent="0.35">
      <c r="A6">
        <v>1024</v>
      </c>
      <c r="B6" s="2">
        <v>2003.020095825191</v>
      </c>
      <c r="C6" s="2">
        <v>117.688155174255</v>
      </c>
      <c r="D6" s="2">
        <v>112.1212720870966</v>
      </c>
      <c r="E6" s="2">
        <v>2232.8295230865415</v>
      </c>
      <c r="G6" s="2"/>
    </row>
    <row r="7" spans="1:9" x14ac:dyDescent="0.35">
      <c r="A7">
        <v>2048</v>
      </c>
      <c r="B7" s="2">
        <v>14373.834133148099</v>
      </c>
      <c r="C7" s="2">
        <v>668.94507408141999</v>
      </c>
      <c r="D7" s="2">
        <v>626.23047828674305</v>
      </c>
      <c r="E7" s="2">
        <v>15669.009685516301</v>
      </c>
      <c r="F7" s="1"/>
      <c r="G7" s="1"/>
      <c r="H7" s="1"/>
      <c r="I7" s="1"/>
    </row>
    <row r="8" spans="1:9" x14ac:dyDescent="0.35">
      <c r="A8">
        <v>4096</v>
      </c>
      <c r="B8" s="2">
        <v>161718.39666366533</v>
      </c>
      <c r="C8" s="2">
        <v>3507.208347320553</v>
      </c>
      <c r="D8" s="2">
        <v>3635.9093983968032</v>
      </c>
      <c r="E8" s="2">
        <v>168861.51440938233</v>
      </c>
      <c r="F8" s="1"/>
      <c r="G8" s="1"/>
      <c r="H8" s="1"/>
      <c r="I8" s="1"/>
    </row>
    <row r="9" spans="1:9" x14ac:dyDescent="0.35">
      <c r="B9" s="2"/>
      <c r="C9" s="2"/>
      <c r="D9" s="2"/>
      <c r="E9" s="2"/>
      <c r="F9" s="1"/>
      <c r="G9" s="1"/>
      <c r="H9" s="1"/>
      <c r="I9" s="1"/>
    </row>
    <row r="11" spans="1:9" x14ac:dyDescent="0.35">
      <c r="A11">
        <v>1024</v>
      </c>
      <c r="B11" s="2">
        <v>2142.9419517516999</v>
      </c>
      <c r="C11" s="2">
        <v>124.24659729003899</v>
      </c>
      <c r="D11" s="2">
        <v>106.369018554687</v>
      </c>
      <c r="E11" s="2">
        <v>2373.5575675964301</v>
      </c>
    </row>
    <row r="12" spans="1:9" x14ac:dyDescent="0.35">
      <c r="A12">
        <v>1024</v>
      </c>
      <c r="B12" s="2">
        <v>1958.8506221771199</v>
      </c>
      <c r="C12" s="2">
        <v>106.80603981018</v>
      </c>
      <c r="D12" s="2">
        <v>107.03206062316801</v>
      </c>
      <c r="E12" s="2">
        <v>2172.68872261047</v>
      </c>
    </row>
    <row r="13" spans="1:9" x14ac:dyDescent="0.35">
      <c r="A13">
        <v>1024</v>
      </c>
      <c r="B13" s="2">
        <v>1861.3860607147199</v>
      </c>
      <c r="C13" s="2">
        <v>130.02991676330501</v>
      </c>
      <c r="D13" s="2">
        <v>107.97405242919899</v>
      </c>
      <c r="E13" s="2">
        <v>2099.3900299072197</v>
      </c>
      <c r="G13" s="1"/>
    </row>
    <row r="14" spans="1:9" x14ac:dyDescent="0.35">
      <c r="A14">
        <v>1024</v>
      </c>
      <c r="B14" s="2">
        <v>2194.5822238922101</v>
      </c>
      <c r="C14" s="2">
        <v>123.66700172424299</v>
      </c>
      <c r="D14" s="2">
        <v>119.55094337463299</v>
      </c>
      <c r="E14" s="2">
        <v>2437.8001689910798</v>
      </c>
      <c r="H14" s="1"/>
    </row>
    <row r="15" spans="1:9" x14ac:dyDescent="0.35">
      <c r="A15">
        <v>1024</v>
      </c>
      <c r="B15" s="2">
        <v>2731.6131591796798</v>
      </c>
      <c r="C15" s="2">
        <v>106.898784637451</v>
      </c>
      <c r="D15" s="2">
        <v>105.796098709106</v>
      </c>
      <c r="E15" s="2">
        <v>2944.3080425262397</v>
      </c>
    </row>
    <row r="16" spans="1:9" x14ac:dyDescent="0.35">
      <c r="A16">
        <v>1024</v>
      </c>
      <c r="B16" s="2">
        <v>1534.7733497619599</v>
      </c>
      <c r="C16" s="2">
        <v>107.949256896972</v>
      </c>
      <c r="D16" s="2">
        <v>108.258247375488</v>
      </c>
      <c r="E16" s="2">
        <v>1750.98085403442</v>
      </c>
    </row>
    <row r="17" spans="1:5" x14ac:dyDescent="0.35">
      <c r="A17">
        <v>1024</v>
      </c>
      <c r="B17" s="2">
        <v>2201.5750408172598</v>
      </c>
      <c r="C17" s="2">
        <v>107.15937614440899</v>
      </c>
      <c r="D17" s="2">
        <v>131.21271133422798</v>
      </c>
      <c r="E17" s="2">
        <v>2439.9471282958898</v>
      </c>
    </row>
    <row r="18" spans="1:5" x14ac:dyDescent="0.35">
      <c r="A18">
        <v>1024</v>
      </c>
      <c r="B18" s="2">
        <v>1873.5277652740401</v>
      </c>
      <c r="C18" s="2">
        <v>120.820522308349</v>
      </c>
      <c r="D18" s="2">
        <v>106.15134239196699</v>
      </c>
      <c r="E18" s="2">
        <v>2100.4996299743598</v>
      </c>
    </row>
    <row r="19" spans="1:5" x14ac:dyDescent="0.35">
      <c r="A19">
        <v>1024</v>
      </c>
      <c r="B19" s="2">
        <v>1599.4460582733102</v>
      </c>
      <c r="C19" s="2">
        <v>122.60627746582</v>
      </c>
      <c r="D19" s="2">
        <v>115.33951759338299</v>
      </c>
      <c r="E19" s="2">
        <v>1837.39185333251</v>
      </c>
    </row>
    <row r="20" spans="1:5" x14ac:dyDescent="0.35">
      <c r="A20">
        <v>1024</v>
      </c>
      <c r="B20" s="2">
        <v>1931.5047264099098</v>
      </c>
      <c r="C20" s="2">
        <v>126.697778701782</v>
      </c>
      <c r="D20" s="2">
        <v>113.52872848510701</v>
      </c>
      <c r="E20" s="2">
        <v>2171.7312335967999</v>
      </c>
    </row>
    <row r="21" spans="1:5" x14ac:dyDescent="0.35">
      <c r="A21" t="s">
        <v>5</v>
      </c>
      <c r="B21" s="3">
        <f>AVERAGE(B11:B20)</f>
        <v>2003.020095825191</v>
      </c>
      <c r="C21" s="3">
        <f>AVERAGE(C11:C20)</f>
        <v>117.688155174255</v>
      </c>
      <c r="D21" s="3">
        <f>AVERAGE(D11:D20)</f>
        <v>112.1212720870966</v>
      </c>
      <c r="E21" s="3">
        <f>AVERAGE(E11:E20)</f>
        <v>2232.8295230865415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8990-9F72-4D4C-93CA-55AEE7E95EF8}">
  <dimension ref="A1:G21"/>
  <sheetViews>
    <sheetView workbookViewId="0">
      <selection activeCell="D2" sqref="D2:D8"/>
    </sheetView>
  </sheetViews>
  <sheetFormatPr defaultRowHeight="14.5" x14ac:dyDescent="0.35"/>
  <cols>
    <col min="2" max="2" width="10.08984375" bestFit="1" customWidth="1"/>
    <col min="3" max="4" width="8.81640625" bestFit="1" customWidth="1"/>
    <col min="5" max="5" width="10.08984375" bestFit="1" customWidth="1"/>
  </cols>
  <sheetData>
    <row r="1" spans="1:7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7" x14ac:dyDescent="0.35">
      <c r="A2">
        <v>100</v>
      </c>
      <c r="B2" s="2">
        <v>49.009323120117095</v>
      </c>
      <c r="C2" s="2">
        <v>1.06668472290039</v>
      </c>
      <c r="D2" s="2">
        <v>1.09672546386718</v>
      </c>
      <c r="E2" s="2">
        <v>51.172733306884702</v>
      </c>
    </row>
    <row r="3" spans="1:7" x14ac:dyDescent="0.35">
      <c r="A3">
        <v>128</v>
      </c>
      <c r="B3" s="2">
        <v>55.844068527221602</v>
      </c>
      <c r="C3" s="2">
        <v>1.6746520996093701</v>
      </c>
      <c r="D3" s="2">
        <v>1.60098075866699</v>
      </c>
      <c r="E3" s="2">
        <v>59.119701385497997</v>
      </c>
    </row>
    <row r="4" spans="1:7" x14ac:dyDescent="0.35">
      <c r="A4">
        <v>256</v>
      </c>
      <c r="B4" s="2">
        <v>76.755523681640597</v>
      </c>
      <c r="C4" s="2">
        <v>3.5820007324218697</v>
      </c>
      <c r="D4" s="2">
        <v>3.07559967041015</v>
      </c>
      <c r="E4" s="2">
        <v>83.413124084472599</v>
      </c>
    </row>
    <row r="5" spans="1:7" x14ac:dyDescent="0.35">
      <c r="A5">
        <v>512</v>
      </c>
      <c r="B5" s="2">
        <v>129.729747772216</v>
      </c>
      <c r="C5" s="2">
        <v>8.1501007080078107</v>
      </c>
      <c r="D5" s="2">
        <v>10.504245758056602</v>
      </c>
      <c r="E5" s="2">
        <v>148.38409423828099</v>
      </c>
    </row>
    <row r="6" spans="1:7" x14ac:dyDescent="0.35">
      <c r="A6">
        <v>1024</v>
      </c>
      <c r="B6" s="2">
        <v>1342.4091339111299</v>
      </c>
      <c r="C6" s="2">
        <v>35.442590713500898</v>
      </c>
      <c r="D6" s="2">
        <v>35.369873046875</v>
      </c>
      <c r="E6" s="2">
        <v>1413.2215976714999</v>
      </c>
    </row>
    <row r="7" spans="1:7" x14ac:dyDescent="0.35">
      <c r="A7">
        <v>2048</v>
      </c>
      <c r="B7" s="2">
        <v>6550.2269268035798</v>
      </c>
      <c r="C7" s="2">
        <v>159.595727920532</v>
      </c>
      <c r="D7" s="2">
        <v>219.21563148498498</v>
      </c>
      <c r="E7" s="2">
        <v>6929.0382862091001</v>
      </c>
      <c r="F7" s="1"/>
    </row>
    <row r="8" spans="1:7" x14ac:dyDescent="0.35">
      <c r="A8">
        <v>4096</v>
      </c>
      <c r="B8" s="2">
        <v>51039.748191833394</v>
      </c>
      <c r="C8" s="2">
        <v>912.12630271911598</v>
      </c>
      <c r="D8" s="2">
        <v>925.40287971496502</v>
      </c>
      <c r="E8" s="2">
        <v>52877.277374267498</v>
      </c>
      <c r="G8" s="1"/>
    </row>
    <row r="11" spans="1:7" x14ac:dyDescent="0.35">
      <c r="A11">
        <v>1024</v>
      </c>
      <c r="B11" s="2">
        <v>1459.9962234497</v>
      </c>
      <c r="C11" s="2">
        <v>35.679817199706996</v>
      </c>
      <c r="D11" s="2">
        <v>34.925937652587798</v>
      </c>
      <c r="E11" s="2">
        <v>1530.6019783019999</v>
      </c>
    </row>
    <row r="12" spans="1:7" x14ac:dyDescent="0.35">
      <c r="A12">
        <v>1024</v>
      </c>
      <c r="B12" s="2">
        <v>1138.3128166198699</v>
      </c>
      <c r="C12" s="2">
        <v>39.7250652313232</v>
      </c>
      <c r="D12" s="2">
        <v>35.840749740600501</v>
      </c>
      <c r="E12" s="2">
        <v>1213.8786315917901</v>
      </c>
    </row>
    <row r="13" spans="1:7" x14ac:dyDescent="0.35">
      <c r="A13">
        <v>1024</v>
      </c>
      <c r="B13" s="2">
        <v>1536.3795757293699</v>
      </c>
      <c r="C13" s="2">
        <v>56.223869323730398</v>
      </c>
      <c r="D13" s="2">
        <v>61.638832092285099</v>
      </c>
      <c r="E13" s="2">
        <v>1654.2422771453801</v>
      </c>
    </row>
    <row r="14" spans="1:7" x14ac:dyDescent="0.35">
      <c r="A14">
        <v>1024</v>
      </c>
      <c r="B14" s="2">
        <v>1523.5419273376401</v>
      </c>
      <c r="C14" s="2">
        <v>36.512851715087798</v>
      </c>
      <c r="D14" s="2">
        <v>36.094427108764599</v>
      </c>
      <c r="E14" s="2">
        <v>1596.1492061614899</v>
      </c>
      <c r="F14" s="1"/>
    </row>
    <row r="15" spans="1:7" x14ac:dyDescent="0.35">
      <c r="A15">
        <v>1024</v>
      </c>
      <c r="B15" s="2">
        <v>1385.8966827392501</v>
      </c>
      <c r="C15" s="2">
        <v>35.2389812469482</v>
      </c>
      <c r="D15" s="2">
        <v>35.682439804077099</v>
      </c>
      <c r="E15" s="2">
        <v>1456.81810379028</v>
      </c>
    </row>
    <row r="16" spans="1:7" x14ac:dyDescent="0.35">
      <c r="A16">
        <v>1024</v>
      </c>
      <c r="B16" s="2">
        <v>1084.5570564269999</v>
      </c>
      <c r="C16" s="2">
        <v>35.896778106689396</v>
      </c>
      <c r="D16" s="2">
        <v>36.017894744872997</v>
      </c>
      <c r="E16" s="2">
        <v>1156.4717292785599</v>
      </c>
    </row>
    <row r="17" spans="1:5" x14ac:dyDescent="0.35">
      <c r="A17">
        <v>1024</v>
      </c>
      <c r="B17" s="2">
        <v>1158.1947803497299</v>
      </c>
      <c r="C17" s="2">
        <v>36.478757858276296</v>
      </c>
      <c r="D17" s="2">
        <v>35.786390304565401</v>
      </c>
      <c r="E17" s="2">
        <v>1230.4599285125698</v>
      </c>
    </row>
    <row r="18" spans="1:5" x14ac:dyDescent="0.35">
      <c r="A18">
        <v>1024</v>
      </c>
      <c r="B18" s="2">
        <v>1724.4708538055399</v>
      </c>
      <c r="C18" s="2">
        <v>35.4995727539062</v>
      </c>
      <c r="D18" s="2">
        <v>36.43798828125</v>
      </c>
      <c r="E18" s="2">
        <v>1796.4084148406901</v>
      </c>
    </row>
    <row r="19" spans="1:5" x14ac:dyDescent="0.35">
      <c r="A19">
        <v>1024</v>
      </c>
      <c r="B19" s="2">
        <v>781.22854232787995</v>
      </c>
      <c r="C19" s="2">
        <v>36.639690399169901</v>
      </c>
      <c r="D19" s="2">
        <v>35.256624221801701</v>
      </c>
      <c r="E19" s="2">
        <v>853.12485694885197</v>
      </c>
    </row>
    <row r="20" spans="1:5" x14ac:dyDescent="0.35">
      <c r="A20">
        <v>1024</v>
      </c>
      <c r="B20" s="2">
        <v>1342.4091339111299</v>
      </c>
      <c r="C20" s="2">
        <v>35.442590713500898</v>
      </c>
      <c r="D20" s="2">
        <v>35.369873046875</v>
      </c>
      <c r="E20" s="2">
        <v>1413.2215976714999</v>
      </c>
    </row>
    <row r="21" spans="1:5" x14ac:dyDescent="0.35">
      <c r="A21" t="s">
        <v>5</v>
      </c>
      <c r="B21" s="3">
        <f>AVERAGE(B11:B20)</f>
        <v>1313.4987592697112</v>
      </c>
      <c r="C21" s="3">
        <f>AVERAGE(C11:C20)</f>
        <v>38.333797454833935</v>
      </c>
      <c r="D21" s="3">
        <f>AVERAGE(D11:D20)</f>
        <v>38.305115699768017</v>
      </c>
      <c r="E21" s="3">
        <f>AVERAGE(E11:E20)</f>
        <v>1390.1376724243112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2 2 + U p h v 8 P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0 8 9 G H 8 a 1 0 Y d 6 w Q 4 A U E s D B B Q A A g A I A O N t v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b b 5 S K I p H u A 4 A A A A R A A A A E w A c A E Z v c m 1 1 b G F z L 1 N l Y 3 R p b 2 4 x L m 0 g o h g A K K A U A A A A A A A A A A A A A A A A A A A A A A A A A A A A K 0 5 N L s n M z 1 M I h t C G 1 g B Q S w E C L Q A U A A I A C A D j b b 5 S m G / w + q U A A A D 1 A A A A E g A A A A A A A A A A A A A A A A A A A A A A Q 2 9 u Z m l n L 1 B h Y 2 t h Z 2 U u e G 1 s U E s B A i 0 A F A A C A A g A 4 2 2 + U g / K 6 a u k A A A A 6 Q A A A B M A A A A A A A A A A A A A A A A A 8 Q A A A F t D b 2 5 0 Z W 5 0 X 1 R 5 c G V z X S 5 4 b W x Q S w E C L Q A U A A I A C A D j b b 5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l 1 R k Z b o L k q e O y 8 4 a / t j H A A A A A A C A A A A A A A Q Z g A A A A E A A C A A A A D m F H y 3 O v I r U T o B B x g p Y x H m Z E 7 O m H 1 C R b 6 W 2 5 r U / / A g F w A A A A A O g A A A A A I A A C A A A A A g U U 6 A f T P D Y K O Y 1 6 l 5 m J x M E Q N P B x N L 6 5 h D X S f b b P t O q l A A A A A X L U p M Z C p F J B 8 8 g S i 9 7 Z 9 X H 3 U L x J 6 5 q 9 I N W P u I O 0 7 Q V / U D o 7 9 M 4 o m t x Q p 6 P n C C 9 6 j I U M F v / H G w V + A P Z 0 6 e s N Q M h R 8 I i U 5 C 2 V 5 Z s m c S 8 C r L 6 0 A A A A A s L x X m C m 9 r 6 u k j i L Q l V J + U K T C M 7 W m U x G k 0 l k q K C Y K G P T C F Z z I 1 f M v 1 B e v 4 x b B l Q d E s D 5 K a K z A + h C S o 8 5 5 V X l W o < / D a t a M a s h u p > 
</file>

<file path=customXml/itemProps1.xml><?xml version="1.0" encoding="utf-8"?>
<ds:datastoreItem xmlns:ds="http://schemas.openxmlformats.org/officeDocument/2006/customXml" ds:itemID="{1B5CEE41-00B0-44CB-9BE9-BB8476F69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RSA</vt:lpstr>
      <vt:lpstr>XRSA</vt:lpstr>
      <vt:lpstr>ESRKGS</vt:lpstr>
      <vt:lpstr>MRSA</vt:lpstr>
      <vt:lpstr>Multiplicity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2021-08-28T13:04:11Z</dcterms:modified>
</cp:coreProperties>
</file>