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2" i="1" l="1"/>
  <c r="F21" i="1"/>
  <c r="F22" i="1"/>
  <c r="F23" i="1"/>
  <c r="F24" i="1"/>
  <c r="F20" i="1"/>
  <c r="F15" i="1"/>
  <c r="F16" i="1"/>
  <c r="F17" i="1"/>
  <c r="F18" i="1"/>
  <c r="F14" i="1"/>
  <c r="F9" i="1"/>
  <c r="F10" i="1"/>
  <c r="F11" i="1"/>
  <c r="F8" i="1"/>
</calcChain>
</file>

<file path=xl/sharedStrings.xml><?xml version="1.0" encoding="utf-8"?>
<sst xmlns="http://schemas.openxmlformats.org/spreadsheetml/2006/main" count="18" uniqueCount="18">
  <si>
    <t>S</t>
  </si>
  <si>
    <t>Is</t>
  </si>
  <si>
    <t>Iv</t>
  </si>
  <si>
    <t>SIsIv</t>
  </si>
  <si>
    <t>Sis</t>
  </si>
  <si>
    <t>Tanaka</t>
  </si>
  <si>
    <t>Instance</t>
  </si>
  <si>
    <t>IsS</t>
  </si>
  <si>
    <t>IsIvS</t>
  </si>
  <si>
    <t>IvIsS</t>
  </si>
  <si>
    <t>IvSIs</t>
  </si>
  <si>
    <t>SIvIs</t>
  </si>
  <si>
    <t>IsSIv</t>
  </si>
  <si>
    <t>IvS</t>
  </si>
  <si>
    <t>Siv</t>
  </si>
  <si>
    <t>IvIs</t>
  </si>
  <si>
    <t>IsIv</t>
  </si>
  <si>
    <t>Sis-120-A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</si>
</sst>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4"/>
  <sheetViews>
    <sheetView tabSelected="1" topLeftCell="B1" workbookViewId="0">
      <selection activeCell="J16" sqref="J16"/>
    </sheetView>
  </sheetViews>
  <sheetFormatPr defaultRowHeight="15" x14ac:dyDescent="0.25"/>
  <cols>
    <col min="1" max="1" width="9.140625" style="2"/>
  </cols>
  <sheetData>
    <row r="2" spans="1:20" s="1" customFormat="1" x14ac:dyDescent="0.25">
      <c r="A2" s="1" t="s">
        <v>6</v>
      </c>
      <c r="B2" s="1" t="s">
        <v>5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</row>
    <row r="3" spans="1:20" x14ac:dyDescent="0.25">
      <c r="A3" s="2">
        <v>1</v>
      </c>
      <c r="B3">
        <v>453</v>
      </c>
      <c r="C3">
        <v>2012</v>
      </c>
      <c r="D3">
        <v>1330</v>
      </c>
      <c r="E3">
        <v>21267</v>
      </c>
      <c r="F3">
        <v>1118</v>
      </c>
      <c r="G3">
        <v>1042</v>
      </c>
      <c r="H3">
        <v>1395</v>
      </c>
      <c r="I3">
        <v>1134</v>
      </c>
      <c r="J3">
        <v>1110</v>
      </c>
      <c r="K3">
        <v>1350</v>
      </c>
      <c r="L3">
        <v>1218</v>
      </c>
      <c r="M3">
        <v>1070</v>
      </c>
      <c r="N3">
        <v>1670</v>
      </c>
      <c r="O3">
        <v>1890</v>
      </c>
      <c r="P3">
        <v>1378</v>
      </c>
      <c r="Q3">
        <v>1362</v>
      </c>
      <c r="S3" s="3">
        <v>894</v>
      </c>
      <c r="T3" t="s">
        <v>17</v>
      </c>
    </row>
    <row r="4" spans="1:20" x14ac:dyDescent="0.25">
      <c r="A4" s="2">
        <v>60</v>
      </c>
      <c r="B4">
        <v>60765</v>
      </c>
      <c r="C4">
        <v>104912</v>
      </c>
      <c r="D4">
        <v>98248</v>
      </c>
      <c r="E4">
        <v>374939</v>
      </c>
      <c r="F4">
        <v>95442</v>
      </c>
      <c r="G4">
        <v>100669</v>
      </c>
      <c r="H4">
        <v>91812</v>
      </c>
      <c r="I4">
        <v>88351</v>
      </c>
      <c r="J4" s="3">
        <v>83501</v>
      </c>
      <c r="K4">
        <v>87291</v>
      </c>
      <c r="L4">
        <v>101447</v>
      </c>
      <c r="M4">
        <v>92808</v>
      </c>
      <c r="N4">
        <v>125804</v>
      </c>
      <c r="O4">
        <v>106560</v>
      </c>
      <c r="P4">
        <v>102334</v>
      </c>
      <c r="Q4">
        <v>91625</v>
      </c>
    </row>
    <row r="5" spans="1:20" x14ac:dyDescent="0.25">
      <c r="A5" s="2">
        <v>120</v>
      </c>
      <c r="B5">
        <v>396183</v>
      </c>
      <c r="C5">
        <v>451981</v>
      </c>
      <c r="D5">
        <v>436719</v>
      </c>
      <c r="E5">
        <v>826086</v>
      </c>
      <c r="F5">
        <v>452127</v>
      </c>
      <c r="G5" s="3">
        <v>435162</v>
      </c>
      <c r="H5">
        <v>462876</v>
      </c>
      <c r="I5">
        <v>440395</v>
      </c>
      <c r="J5">
        <v>445862</v>
      </c>
      <c r="K5">
        <v>437291</v>
      </c>
      <c r="L5">
        <v>457045</v>
      </c>
      <c r="M5">
        <v>451927</v>
      </c>
      <c r="N5">
        <v>464718</v>
      </c>
      <c r="O5">
        <v>468278</v>
      </c>
      <c r="P5">
        <v>449187</v>
      </c>
      <c r="Q5">
        <v>454729</v>
      </c>
    </row>
    <row r="8" spans="1:20" x14ac:dyDescent="0.25">
      <c r="D8">
        <v>74951</v>
      </c>
      <c r="F8">
        <f>((D8-453)*100)/453</f>
        <v>16445.474613686536</v>
      </c>
    </row>
    <row r="9" spans="1:20" x14ac:dyDescent="0.25">
      <c r="D9">
        <v>2012</v>
      </c>
      <c r="F9">
        <f t="shared" ref="F9:F12" si="0">((D9-453)*100)/453</f>
        <v>344.15011037527591</v>
      </c>
    </row>
    <row r="10" spans="1:20" x14ac:dyDescent="0.25">
      <c r="D10">
        <v>1330</v>
      </c>
      <c r="F10">
        <f t="shared" si="0"/>
        <v>193.59823399558499</v>
      </c>
    </row>
    <row r="11" spans="1:20" x14ac:dyDescent="0.25">
      <c r="D11">
        <v>21267</v>
      </c>
      <c r="F11">
        <f t="shared" si="0"/>
        <v>4594.701986754967</v>
      </c>
    </row>
    <row r="12" spans="1:20" x14ac:dyDescent="0.25">
      <c r="D12">
        <v>894</v>
      </c>
      <c r="F12">
        <f t="shared" si="0"/>
        <v>97.350993377483448</v>
      </c>
    </row>
    <row r="14" spans="1:20" x14ac:dyDescent="0.25">
      <c r="D14">
        <v>468815</v>
      </c>
      <c r="F14">
        <f>((D14-60765)*100)/60765</f>
        <v>671.52143503661648</v>
      </c>
    </row>
    <row r="15" spans="1:20" x14ac:dyDescent="0.25">
      <c r="D15">
        <v>104912</v>
      </c>
      <c r="F15">
        <f t="shared" ref="F15:F18" si="1">((D15-60765)*100)/60765</f>
        <v>72.65202007734716</v>
      </c>
    </row>
    <row r="16" spans="1:20" x14ac:dyDescent="0.25">
      <c r="D16">
        <v>98248</v>
      </c>
      <c r="F16">
        <f t="shared" si="1"/>
        <v>61.685180613840203</v>
      </c>
    </row>
    <row r="17" spans="4:6" x14ac:dyDescent="0.25">
      <c r="D17">
        <v>374939</v>
      </c>
      <c r="F17">
        <f t="shared" si="1"/>
        <v>517.03118571546122</v>
      </c>
    </row>
    <row r="18" spans="4:6" x14ac:dyDescent="0.25">
      <c r="D18">
        <v>83501</v>
      </c>
      <c r="F18">
        <f t="shared" si="1"/>
        <v>37.416275816670783</v>
      </c>
    </row>
    <row r="20" spans="4:6" x14ac:dyDescent="0.25">
      <c r="D20">
        <v>841743</v>
      </c>
      <c r="F20">
        <f>((D20-396183)*100)/396183</f>
        <v>112.46317989413983</v>
      </c>
    </row>
    <row r="21" spans="4:6" x14ac:dyDescent="0.25">
      <c r="D21">
        <v>451981</v>
      </c>
      <c r="F21">
        <f t="shared" ref="F21:F24" si="2">((D21-396183)*100)/396183</f>
        <v>14.083895573510221</v>
      </c>
    </row>
    <row r="22" spans="4:6" x14ac:dyDescent="0.25">
      <c r="D22">
        <v>436719</v>
      </c>
      <c r="F22">
        <f t="shared" si="2"/>
        <v>10.231635380619561</v>
      </c>
    </row>
    <row r="23" spans="4:6" x14ac:dyDescent="0.25">
      <c r="D23">
        <v>826086</v>
      </c>
      <c r="F23">
        <f t="shared" si="2"/>
        <v>108.5112183006338</v>
      </c>
    </row>
    <row r="24" spans="4:6" x14ac:dyDescent="0.25">
      <c r="D24">
        <v>435162</v>
      </c>
      <c r="F24">
        <f t="shared" si="2"/>
        <v>9.8386351761685891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pavilion</dc:creator>
  <cp:lastModifiedBy>pavilion</cp:lastModifiedBy>
  <dcterms:created xsi:type="dcterms:W3CDTF">2016-05-04T14:26:40Z</dcterms:created>
  <dcterms:modified xsi:type="dcterms:W3CDTF">2016-05-04T18:40:31Z</dcterms:modified>
</cp:coreProperties>
</file>