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roject excel\"/>
    </mc:Choice>
  </mc:AlternateContent>
  <xr:revisionPtr revIDLastSave="0" documentId="13_ncr:1_{97CA5760-1534-4C7C-AF34-5A2CA7269B13}" xr6:coauthVersionLast="47" xr6:coauthVersionMax="47" xr10:uidLastSave="{00000000-0000-0000-0000-000000000000}"/>
  <bookViews>
    <workbookView xWindow="-120" yWindow="-120" windowWidth="20730" windowHeight="11160" activeTab="7" xr2:uid="{800EA416-5BED-4848-B0E6-A405A5E33323}"/>
  </bookViews>
  <sheets>
    <sheet name="Data" sheetId="3" r:id="rId1"/>
    <sheet name="cost per month" sheetId="4" r:id="rId2"/>
    <sheet name="cost per month per rep" sheetId="10" r:id="rId3"/>
    <sheet name="unit sold" sheetId="11" r:id="rId4"/>
    <sheet name="unit sold by region" sheetId="12" r:id="rId5"/>
    <sheet name="reps per region sold items" sheetId="13" r:id="rId6"/>
    <sheet name="percentage" sheetId="14" r:id="rId7"/>
    <sheet name="dashboard" sheetId="15" r:id="rId8"/>
  </sheets>
  <definedNames>
    <definedName name="_xlnm._FilterDatabase" localSheetId="0" hidden="1">Data!$A$1:$G$44</definedName>
    <definedName name="NativeTimeline_OrderDate1">#N/A</definedName>
    <definedName name="Slicer_Region1">#N/A</definedName>
  </definedNames>
  <calcPr calcId="181029"/>
  <pivotCaches>
    <pivotCache cacheId="1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<sst xmlns="http://schemas.openxmlformats.org/spreadsheetml/2006/main" count="209" uniqueCount="46">
  <si>
    <t>OrderDate</t>
  </si>
  <si>
    <t>Region</t>
  </si>
  <si>
    <t>Rep</t>
  </si>
  <si>
    <t>Item</t>
  </si>
  <si>
    <t>Units</t>
  </si>
  <si>
    <t>Unit Cost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</si>
  <si>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</si>
  <si>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</si>
  <si>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</si>
  <si>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</si>
  <si>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</si>
  <si>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</si>
  <si>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</si>
  <si>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</si>
  <si>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</si>
  <si>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</si>
  <si>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</si>
  <si>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</si>
  <si>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</si>
  <si>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</si>
  <si>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</si>
  <si>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</si>
  <si>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</si>
  <si>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</si>
  <si>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</si>
  <si>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Total Cost</t>
  </si>
  <si>
    <t>Row Labels</t>
  </si>
  <si>
    <t>Grand Total</t>
  </si>
  <si>
    <t>Sum of Total Cost</t>
  </si>
  <si>
    <t>Sum of Units</t>
  </si>
  <si>
    <t>Column Labels</t>
  </si>
  <si>
    <t>Jan</t>
  </si>
  <si>
    <t>Feb</t>
  </si>
  <si>
    <t>Mar</t>
  </si>
  <si>
    <t>Apr</t>
  </si>
  <si>
    <t>May</t>
  </si>
  <si>
    <t>Jun</t>
  </si>
  <si>
    <t>Jul</t>
  </si>
  <si>
    <t>Aug</t>
  </si>
  <si>
    <t>Sep</t>
  </si>
  <si>
    <t>Oct</t>
  </si>
  <si>
    <t>Nov</t>
  </si>
  <si>
    <t>Dec</t>
  </si>
  <si>
    <t>Sum of Units2</t>
  </si>
  <si>
    <t>(Multiple Items)</t>
  </si>
  <si>
    <t>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</si>
</sst>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2"/>
      <color theme="1"/>
      <name val="Calibri"/>
      <family val="2"/>
      <scheme val="minor"/>
    </font>
    <font>
      <sz val="14"/>
      <color theme="1"/>
      <name val="Calibri"/>
      <family val="2"/>
      <scheme val="minor"/>
    </font>
    <font>
      <i/>
      <u/>
      <sz val="12"/>
      <color theme="1"/>
      <name val="Calibri"/>
      <family val="2"/>
      <scheme val="minor"/>
    </font>
    <font>
      <b/>
      <u/>
      <sz val="28"/>
      <color theme="1"/>
      <name val="Berlin Sans FB"/>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NumberFormat="1"/>
    <xf numFmtId="0" fontId="1" fillId="0" borderId="0" xfId="0" applyNumberFormat="1" applyFont="1"/>
    <xf numFmtId="0" fontId="0" fillId="0" borderId="0" xfId="0" applyNumberFormat="1" applyFont="1"/>
    <xf numFmtId="10" fontId="0" fillId="0" borderId="0" xfId="0" applyNumberFormat="1"/>
    <xf numFmtId="0" fontId="0" fillId="2" borderId="0" xfId="0" applyFill="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72">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2"/>
      </font>
    </dxf>
    <dxf>
      <font>
        <sz val="12"/>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Copy.xlsx]percentage!PivotTable2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percentage!$B$3</c:f>
              <c:strCache>
                <c:ptCount val="1"/>
                <c:pt idx="0">
                  <c:v>Sum of Units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6C-48F3-AF49-CA5B71F097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6C-48F3-AF49-CA5B71F097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6C-48F3-AF49-CA5B71F097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6C-48F3-AF49-CA5B71F097E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56C-48F3-AF49-CA5B71F097E6}"/>
              </c:ext>
            </c:extLst>
          </c:dPt>
          <c:cat>
            <c:strRef>
              <c:f>percentage!$A$4:$A$9</c:f>
              <c:strCache>
                <c:ptCount val="5"/>
                <c:pt idx="0">
                  <c:v>Binder</c:v>
                </c:pt>
                <c:pt idx="1">
                  <c:v>Desk</c:v>
                </c:pt>
                <c:pt idx="2">
                  <c:v>Pen</c:v>
                </c:pt>
                <c:pt idx="3">
                  <c:v>Pen Set</c:v>
                </c:pt>
                <c:pt idx="4">
                  <c:v>Pencil</c:v>
                </c:pt>
              </c:strCache>
            </c:strRef>
          </c:cat>
          <c:val>
            <c:numRef>
              <c:f>percentage!$B$4:$B$9</c:f>
              <c:numCache>
                <c:formatCode>General</c:formatCode>
                <c:ptCount val="5"/>
                <c:pt idx="0">
                  <c:v>424</c:v>
                </c:pt>
                <c:pt idx="1">
                  <c:v>7</c:v>
                </c:pt>
                <c:pt idx="2">
                  <c:v>27</c:v>
                </c:pt>
                <c:pt idx="3">
                  <c:v>243</c:v>
                </c:pt>
                <c:pt idx="4">
                  <c:v>498</c:v>
                </c:pt>
              </c:numCache>
            </c:numRef>
          </c:val>
          <c:extLst>
            <c:ext xmlns:c16="http://schemas.microsoft.com/office/drawing/2014/chart" uri="{C3380CC4-5D6E-409C-BE32-E72D297353CC}">
              <c16:uniqueId val="{0000000A-456C-48F3-AF49-CA5B71F097E6}"/>
            </c:ext>
          </c:extLst>
        </c:ser>
        <c:ser>
          <c:idx val="1"/>
          <c:order val="1"/>
          <c:tx>
            <c:strRef>
              <c:f>percentage!$C$3</c:f>
              <c:strCache>
                <c:ptCount val="1"/>
                <c:pt idx="0">
                  <c:v>Sum of Units2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56C-48F3-AF49-CA5B71F097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56C-48F3-AF49-CA5B71F097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56C-48F3-AF49-CA5B71F097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56C-48F3-AF49-CA5B71F097E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456C-48F3-AF49-CA5B71F097E6}"/>
              </c:ext>
            </c:extLst>
          </c:dPt>
          <c:cat>
            <c:strRef>
              <c:f>percentage!$A$4:$A$9</c:f>
              <c:strCache>
                <c:ptCount val="5"/>
                <c:pt idx="0">
                  <c:v>Binder</c:v>
                </c:pt>
                <c:pt idx="1">
                  <c:v>Desk</c:v>
                </c:pt>
                <c:pt idx="2">
                  <c:v>Pen</c:v>
                </c:pt>
                <c:pt idx="3">
                  <c:v>Pen Set</c:v>
                </c:pt>
                <c:pt idx="4">
                  <c:v>Pencil</c:v>
                </c:pt>
              </c:strCache>
            </c:strRef>
          </c:cat>
          <c:val>
            <c:numRef>
              <c:f>percentage!$C$4:$C$9</c:f>
              <c:numCache>
                <c:formatCode>0.00%</c:formatCode>
                <c:ptCount val="5"/>
                <c:pt idx="0">
                  <c:v>0.35362802335279397</c:v>
                </c:pt>
                <c:pt idx="1">
                  <c:v>5.8381984987489572E-3</c:v>
                </c:pt>
                <c:pt idx="2">
                  <c:v>2.2518765638031693E-2</c:v>
                </c:pt>
                <c:pt idx="3">
                  <c:v>0.20266889074228525</c:v>
                </c:pt>
                <c:pt idx="4">
                  <c:v>0.41534612176814012</c:v>
                </c:pt>
              </c:numCache>
            </c:numRef>
          </c:val>
          <c:extLst>
            <c:ext xmlns:c16="http://schemas.microsoft.com/office/drawing/2014/chart" uri="{C3380CC4-5D6E-409C-BE32-E72D297353CC}">
              <c16:uniqueId val="{00000015-456C-48F3-AF49-CA5B71F097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Copy.xlsx]reps per region sold items!PivotTable2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'reps per region sold items'!$B$3:$B$4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'reps per region sold items'!$A$5:$A$11</c:f>
              <c:strCache>
                <c:ptCount val="6"/>
                <c:pt idx="0">
                  <c:v>Andrews</c:v>
                </c:pt>
                <c:pt idx="1">
                  <c:v>Gill</c:v>
                </c:pt>
                <c:pt idx="2">
                  <c:v>Jardine</c:v>
                </c:pt>
                <c:pt idx="3">
                  <c:v>Kivell</c:v>
                </c:pt>
                <c:pt idx="4">
                  <c:v>Morgan</c:v>
                </c:pt>
                <c:pt idx="5">
                  <c:v>Smith</c:v>
                </c:pt>
              </c:strCache>
            </c:strRef>
          </c:cat>
          <c:val>
            <c:numRef>
              <c:f>'reps per region sold items'!$B$5:$B$11</c:f>
              <c:numCache>
                <c:formatCode>General</c:formatCode>
                <c:ptCount val="6"/>
                <c:pt idx="0">
                  <c:v>183</c:v>
                </c:pt>
                <c:pt idx="1">
                  <c:v>213</c:v>
                </c:pt>
                <c:pt idx="2">
                  <c:v>281</c:v>
                </c:pt>
                <c:pt idx="3">
                  <c:v>193</c:v>
                </c:pt>
                <c:pt idx="4">
                  <c:v>173</c:v>
                </c:pt>
                <c:pt idx="5">
                  <c:v>156</c:v>
                </c:pt>
              </c:numCache>
            </c:numRef>
          </c:val>
          <c:extLst>
            <c:ext xmlns:c16="http://schemas.microsoft.com/office/drawing/2014/chart" uri="{C3380CC4-5D6E-409C-BE32-E72D297353CC}">
              <c16:uniqueId val="{00000000-947E-460B-8D46-417F73EAAA40}"/>
            </c:ext>
          </c:extLst>
        </c:ser>
        <c:dLbls>
          <c:showLegendKey val="0"/>
          <c:showVal val="0"/>
          <c:showCatName val="0"/>
          <c:showSerName val="0"/>
          <c:showPercent val="0"/>
          <c:showBubbleSize val="0"/>
        </c:dLbls>
        <c:gapWidth val="150"/>
        <c:overlap val="100"/>
        <c:axId val="373463384"/>
        <c:axId val="373463744"/>
      </c:barChart>
      <c:catAx>
        <c:axId val="373463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463744"/>
        <c:crosses val="autoZero"/>
        <c:auto val="1"/>
        <c:lblAlgn val="ctr"/>
        <c:lblOffset val="100"/>
        <c:noMultiLvlLbl val="0"/>
      </c:catAx>
      <c:valAx>
        <c:axId val="37346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46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Copy.xlsx]unit sold by region!PivotTable2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region'!$B$3:$B$4</c:f>
              <c:strCache>
                <c:ptCount val="1"/>
                <c:pt idx="0">
                  <c:v>Central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'unit sold by region'!$A$5:$A$10</c:f>
              <c:strCache>
                <c:ptCount val="5"/>
                <c:pt idx="0">
                  <c:v>Binder</c:v>
                </c:pt>
                <c:pt idx="1">
                  <c:v>Desk</c:v>
                </c:pt>
                <c:pt idx="2">
                  <c:v>Pen</c:v>
                </c:pt>
                <c:pt idx="3">
                  <c:v>Pen Set</c:v>
                </c:pt>
                <c:pt idx="4">
                  <c:v>Pencil</c:v>
                </c:pt>
              </c:strCache>
            </c:strRef>
          </c:cat>
          <c:val>
            <c:numRef>
              <c:f>'unit sold by region'!$B$5:$B$10</c:f>
              <c:numCache>
                <c:formatCode>General</c:formatCode>
                <c:ptCount val="5"/>
                <c:pt idx="0">
                  <c:v>424</c:v>
                </c:pt>
                <c:pt idx="1">
                  <c:v>7</c:v>
                </c:pt>
                <c:pt idx="2">
                  <c:v>27</c:v>
                </c:pt>
                <c:pt idx="3">
                  <c:v>243</c:v>
                </c:pt>
                <c:pt idx="4">
                  <c:v>498</c:v>
                </c:pt>
              </c:numCache>
            </c:numRef>
          </c:val>
          <c:smooth val="0"/>
          <c:extLst>
            <c:ext xmlns:c16="http://schemas.microsoft.com/office/drawing/2014/chart" uri="{C3380CC4-5D6E-409C-BE32-E72D297353CC}">
              <c16:uniqueId val="{00000000-1D1C-41BC-BE0F-0A93C07D317A}"/>
            </c:ext>
          </c:extLst>
        </c:ser>
        <c:dLbls>
          <c:showLegendKey val="0"/>
          <c:showVal val="0"/>
          <c:showCatName val="0"/>
          <c:showSerName val="0"/>
          <c:showPercent val="0"/>
          <c:showBubbleSize val="0"/>
        </c:dLbls>
        <c:marker val="1"/>
        <c:smooth val="0"/>
        <c:axId val="594828776"/>
        <c:axId val="594822296"/>
      </c:lineChart>
      <c:catAx>
        <c:axId val="594828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822296"/>
        <c:crosses val="autoZero"/>
        <c:auto val="1"/>
        <c:lblAlgn val="ctr"/>
        <c:lblOffset val="100"/>
        <c:noMultiLvlLbl val="0"/>
      </c:catAx>
      <c:valAx>
        <c:axId val="594822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82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Copy.xlsx]cost per month!PivotTable2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'cost per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'cost per month'!$B$4:$B$16</c:f>
              <c:numCache>
                <c:formatCode>General</c:formatCode>
                <c:ptCount val="12"/>
                <c:pt idx="0">
                  <c:v>1413.04</c:v>
                </c:pt>
                <c:pt idx="1">
                  <c:v>2024.37</c:v>
                </c:pt>
                <c:pt idx="2">
                  <c:v>249.5</c:v>
                </c:pt>
                <c:pt idx="3">
                  <c:v>280.59000000000003</c:v>
                </c:pt>
                <c:pt idx="4">
                  <c:v>1236.67</c:v>
                </c:pt>
                <c:pt idx="5">
                  <c:v>1074.0999999999999</c:v>
                </c:pt>
                <c:pt idx="6">
                  <c:v>686.95</c:v>
                </c:pt>
                <c:pt idx="7">
                  <c:v>1005.9</c:v>
                </c:pt>
                <c:pt idx="8">
                  <c:v>259.02999999999997</c:v>
                </c:pt>
                <c:pt idx="9">
                  <c:v>269.77999999999997</c:v>
                </c:pt>
                <c:pt idx="10">
                  <c:v>533.93000000000006</c:v>
                </c:pt>
                <c:pt idx="11">
                  <c:v>2105.21</c:v>
                </c:pt>
              </c:numCache>
            </c:numRef>
          </c:val>
          <c:extLst>
            <c:ext xmlns:c16="http://schemas.microsoft.com/office/drawing/2014/chart" uri="{C3380CC4-5D6E-409C-BE32-E72D297353CC}">
              <c16:uniqueId val="{00000000-A156-4A9C-9564-B44884E8C337}"/>
            </c:ext>
          </c:extLst>
        </c:ser>
        <c:dLbls>
          <c:showLegendKey val="0"/>
          <c:showVal val="0"/>
          <c:showCatName val="0"/>
          <c:showSerName val="0"/>
          <c:showPercent val="0"/>
          <c:showBubbleSize val="0"/>
        </c:dLbls>
        <c:axId val="593927032"/>
        <c:axId val="593926672"/>
      </c:areaChart>
      <c:catAx>
        <c:axId val="5939270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926672"/>
        <c:crosses val="autoZero"/>
        <c:auto val="1"/>
        <c:lblAlgn val="ctr"/>
        <c:lblOffset val="100"/>
        <c:noMultiLvlLbl val="0"/>
      </c:catAx>
      <c:valAx>
        <c:axId val="593926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927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546100</xdr:colOff>
      <xdr:row>5</xdr:row>
      <xdr:rowOff>190500</xdr:rowOff>
    </xdr:from>
    <xdr:to>
      <xdr:col>13</xdr:col>
      <xdr:colOff>803037</xdr:colOff>
      <xdr:row>18</xdr:row>
      <xdr:rowOff>90075</xdr:rowOff>
    </xdr:to>
    <xdr:sp macro="" textlink="">
      <xdr:nvSpPr>
        <xdr:cNvPr id="2" name="TextBox 1">
          <a:extLst>
            <a:ext uri="{FF2B5EF4-FFF2-40B4-BE49-F238E27FC236}">
              <a16:creationId xmlns:a16="http://schemas.microsoft.com/office/drawing/2014/main" id="{4EABE21A-14E5-DC4E-B770-96FB291ADA00}"/>
            </a:ext>
          </a:extLst>
        </xdr:cNvPr>
        <xdr:cNvSpPr txBox="1"/>
      </xdr:nvSpPr>
      <xdr:spPr>
        <a:xfrm>
          <a:off x="7150100" y="1206500"/>
          <a:ext cx="4384437" cy="254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a:t>We have a office supplies data. It just details when an order was made, what was bought, the region it was bough, the units, the unit cost and the total.</a:t>
          </a:r>
        </a:p>
        <a:p>
          <a:endParaRPr lang="en-ZA"/>
        </a:p>
        <a:p>
          <a:r>
            <a:rPr lang="en-ZA" b="1"/>
            <a:t>Now how would we know the following:</a:t>
          </a:r>
        </a:p>
        <a:p>
          <a:endParaRPr lang="en-ZA" b="1"/>
        </a:p>
        <a:p>
          <a:r>
            <a:rPr lang="en-ZA"/>
            <a:t>The total cost per month</a:t>
          </a:r>
        </a:p>
        <a:p>
          <a:r>
            <a:rPr lang="en-ZA"/>
            <a:t>the total cost per month per rep</a:t>
          </a:r>
        </a:p>
        <a:p>
          <a:r>
            <a:rPr lang="en-ZA"/>
            <a:t>Most popular items by units sold</a:t>
          </a:r>
        </a:p>
        <a:p>
          <a:r>
            <a:rPr lang="en-ZA"/>
            <a:t>What type of items do people by more per region</a:t>
          </a:r>
        </a:p>
        <a:p>
          <a:r>
            <a:rPr lang="en-ZA"/>
            <a:t>How many reps per region sold items</a:t>
          </a:r>
        </a:p>
        <a:p>
          <a:r>
            <a:rPr lang="en-ZA"/>
            <a:t>Which region sells the most items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38100</xdr:colOff>
      <xdr:row>1</xdr:row>
      <xdr:rowOff>161925</xdr:rowOff>
    </xdr:from>
    <xdr:to>
      <xdr:col>12</xdr:col>
      <xdr:colOff>95250</xdr:colOff>
      <xdr:row>11</xdr:row>
      <xdr:rowOff>190500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503FE90-F2A2-5434-EDB0-AB2C4C2752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91375" y="361950"/>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981075</xdr:colOff>
      <xdr:row>12</xdr:row>
      <xdr:rowOff>95250</xdr:rowOff>
    </xdr:from>
    <xdr:to>
      <xdr:col>5</xdr:col>
      <xdr:colOff>247650</xdr:colOff>
      <xdr:row>19</xdr:row>
      <xdr:rowOff>66675</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847A037F-22F7-4961-D231-6A2129BA8C31}"/>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981075" y="2495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400050</xdr:colOff>
      <xdr:row>2</xdr:row>
      <xdr:rowOff>142874</xdr:rowOff>
    </xdr:from>
    <xdr:to>
      <xdr:col>7</xdr:col>
      <xdr:colOff>17976</xdr:colOff>
      <xdr:row>14</xdr:row>
      <xdr:rowOff>113663</xdr:rowOff>
    </xdr:to>
    <xdr:graphicFrame macro="">
      <xdr:nvGraphicFramePr>
        <xdr:cNvPr id="4" name="Chart 2">
          <a:extLst>
            <a:ext uri="{FF2B5EF4-FFF2-40B4-BE49-F238E27FC236}">
              <a16:creationId xmlns:a16="http://schemas.microsoft.com/office/drawing/2014/main" id="{6982C691-0A7D-E85E-FDFE-4BBCD5213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278592</xdr:colOff>
      <xdr:row>2</xdr:row>
      <xdr:rowOff>148667</xdr:rowOff>
    </xdr:from>
    <xdr:to>
      <xdr:col>13</xdr:col>
      <xdr:colOff>164823</xdr:colOff>
      <xdr:row>14</xdr:row>
      <xdr:rowOff>90424</xdr:rowOff>
    </xdr:to>
    <xdr:graphicFrame macro="">
      <xdr:nvGraphicFramePr>
        <xdr:cNvPr id="5" name="Chart 2">
          <a:extLst>
            <a:ext uri="{FF2B5EF4-FFF2-40B4-BE49-F238E27FC236}">
              <a16:creationId xmlns:a16="http://schemas.microsoft.com/office/drawing/2014/main" id="{D241CF28-FFEC-9CE0-C5E7-9197E4CCE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424327</xdr:colOff>
      <xdr:row>14</xdr:row>
      <xdr:rowOff>175143</xdr:rowOff>
    </xdr:from>
    <xdr:to>
      <xdr:col>6</xdr:col>
      <xdr:colOff>676275</xdr:colOff>
      <xdr:row>25</xdr:row>
      <xdr:rowOff>152400</xdr:rowOff>
    </xdr:to>
    <xdr:graphicFrame macro="">
      <xdr:nvGraphicFramePr>
        <xdr:cNvPr id="6" name="Chart 1">
          <a:extLst>
            <a:ext uri="{FF2B5EF4-FFF2-40B4-BE49-F238E27FC236}">
              <a16:creationId xmlns:a16="http://schemas.microsoft.com/office/drawing/2014/main" id="{EEAC6A7C-C4A9-A726-0B92-4A955F0C9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293425</xdr:colOff>
      <xdr:row>14</xdr:row>
      <xdr:rowOff>189217</xdr:rowOff>
    </xdr:from>
    <xdr:to>
      <xdr:col>13</xdr:col>
      <xdr:colOff>118463</xdr:colOff>
      <xdr:row>25</xdr:row>
      <xdr:rowOff>127761</xdr:rowOff>
    </xdr:to>
    <xdr:graphicFrame macro="">
      <xdr:nvGraphicFramePr>
        <xdr:cNvPr id="7" name="Chart 1">
          <a:extLst>
            <a:ext uri="{FF2B5EF4-FFF2-40B4-BE49-F238E27FC236}">
              <a16:creationId xmlns:a16="http://schemas.microsoft.com/office/drawing/2014/main" id="{DED5E296-62EE-4831-3B21-AACFB80F5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285751</xdr:colOff>
      <xdr:row>2</xdr:row>
      <xdr:rowOff>161925</xdr:rowOff>
    </xdr:from>
    <xdr:to>
      <xdr:col>15</xdr:col>
      <xdr:colOff>171450</xdr:colOff>
      <xdr:row>9</xdr:row>
      <xdr:rowOff>47625</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89648AA4-31E2-31C6-339B-CEAF8862FF2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201151" y="876300"/>
              <a:ext cx="1257299"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284095</xdr:colOff>
      <xdr:row>9</xdr:row>
      <xdr:rowOff>41248</xdr:rowOff>
    </xdr:from>
    <xdr:to>
      <xdr:col>15</xdr:col>
      <xdr:colOff>142875</xdr:colOff>
      <xdr:row>16</xdr:row>
      <xdr:rowOff>73404</xdr:rowOff>
    </xdr:to>
    <mc:AlternateContent xmlns:mc="http://schemas.openxmlformats.org/markup-compatibility/2006">
      <mc:Choice xmlns:tsle="http://schemas.microsoft.com/office/drawing/2012/timeslicer" Requires="tsle">
        <xdr:graphicFrame macro="">
          <xdr:nvGraphicFramePr>
            <xdr:cNvPr id="9" name="OrderDate 1">
              <a:extLst>
                <a:ext uri="{FF2B5EF4-FFF2-40B4-BE49-F238E27FC236}">
                  <a16:creationId xmlns:a16="http://schemas.microsoft.com/office/drawing/2014/main" id="{36C237F1-ED43-B9FA-1A45-39B747F62957}"/>
                </a:ext>
              </a:extLst>
            </xdr:cNvPr>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9199495" y="2155798"/>
              <a:ext cx="1230380" cy="14323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1.58691111111" createdVersion="8" refreshedVersion="8" minRefreshableVersion="3" recordCount="43" xr:uid="{ADC43204-FDB8-4C32-9AB1-1EA2ADDA497D}">
  <cacheSource type="worksheet">
    <worksheetSource ref="A1:G44" sheet="Data"/>
  </cacheSource>
  <cacheFields count="7">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Cost"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1484512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11350-9827-4434-A763-247C99C1095B}"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B16" firstHeaderRow="1" firstDataRow="1" firstDataCol="1"/>
  <pivotFields count="7">
    <pivotField axis="axisRow" numFmtId="164" showAll="0">
      <items count="15">
        <item x="0"/>
        <item x="1"/>
        <item x="2"/>
        <item x="3"/>
        <item x="4"/>
        <item x="5"/>
        <item x="6"/>
        <item x="7"/>
        <item x="8"/>
        <item x="9"/>
        <item x="10"/>
        <item x="11"/>
        <item x="12"/>
        <item x="13"/>
        <item t="default"/>
      </items>
    </pivotField>
    <pivotField showAll="0">
      <items count="4">
        <item x="1"/>
        <item h="1" x="0"/>
        <item h="1" x="2"/>
        <item t="default"/>
      </items>
    </pivotField>
    <pivotField showAll="0"/>
    <pivotField showAll="0"/>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Cost" fld="6" baseField="8" baseItem="1"/>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AF82B-2368-4988-9A4C-C2FF9CB184D8}"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F11" firstHeaderRow="1" firstDataRow="2" firstDataCol="1" rowPageCount="1" colPageCount="1"/>
  <pivotFields count="7">
    <pivotField axis="axisRow" numFmtId="164" showAll="0">
      <items count="15">
        <item x="0"/>
        <item x="1"/>
        <item x="2"/>
        <item x="3"/>
        <item x="4"/>
        <item x="5"/>
        <item x="6"/>
        <item x="7"/>
        <item x="8"/>
        <item x="9"/>
        <item x="10"/>
        <item x="11"/>
        <item x="12"/>
        <item x="13"/>
        <item t="default"/>
      </items>
    </pivotField>
    <pivotField showAll="0">
      <items count="4">
        <item x="1"/>
        <item h="1" x="0"/>
        <item h="1" x="2"/>
        <item t="default"/>
      </items>
    </pivotField>
    <pivotField axis="axisCol" showAll="0">
      <items count="12">
        <item x="5"/>
        <item x="3"/>
        <item x="8"/>
        <item x="2"/>
        <item x="0"/>
        <item x="1"/>
        <item x="7"/>
        <item x="9"/>
        <item x="10"/>
        <item x="4"/>
        <item x="6"/>
        <item t="default"/>
      </items>
    </pivotField>
    <pivotField axis="axisPage" multipleItemSelectionAllowed="1" showAll="0">
      <items count="6">
        <item h="1" x="1"/>
        <item x="3"/>
        <item h="1" x="2"/>
        <item x="4"/>
        <item h="1" x="0"/>
        <item t="default"/>
      </items>
    </pivotField>
    <pivotField showAll="0"/>
    <pivotField showAll="0"/>
    <pivotField dataField="1" showAll="0"/>
  </pivotFields>
  <rowFields count="1">
    <field x="0"/>
  </rowFields>
  <rowItems count="7">
    <i>
      <x v="3"/>
    </i>
    <i>
      <x v="6"/>
    </i>
    <i>
      <x v="7"/>
    </i>
    <i>
      <x v="8"/>
    </i>
    <i>
      <x v="9"/>
    </i>
    <i>
      <x v="11"/>
    </i>
    <i t="grand">
      <x/>
    </i>
  </rowItems>
  <colFields count="1">
    <field x="2"/>
  </colFields>
  <colItems count="5">
    <i>
      <x v="3"/>
    </i>
    <i>
      <x v="5"/>
    </i>
    <i>
      <x v="6"/>
    </i>
    <i>
      <x v="8"/>
    </i>
    <i t="grand">
      <x/>
    </i>
  </colItems>
  <pageFields count="1">
    <pageField fld="3" hier="-1"/>
  </pageFields>
  <dataFields count="1">
    <dataField name="Sum of Total Cost" fld="6" baseField="8" baseItem="1"/>
  </dataField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BB1CB-067E-44F6-9354-75336620D6C2}"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 firstHeaderRow="1" firstDataRow="1" firstDataCol="1"/>
  <pivotFields count="7">
    <pivotField numFmtId="164" showAll="0">
      <items count="15">
        <item x="0"/>
        <item x="1"/>
        <item x="2"/>
        <item x="3"/>
        <item x="4"/>
        <item x="5"/>
        <item x="6"/>
        <item x="7"/>
        <item x="8"/>
        <item x="9"/>
        <item x="10"/>
        <item x="11"/>
        <item x="12"/>
        <item x="13"/>
        <item t="default"/>
      </items>
    </pivotField>
    <pivotField showAll="0">
      <items count="4">
        <item x="1"/>
        <item h="1" x="0"/>
        <item h="1" x="2"/>
        <item t="default"/>
      </items>
    </pivotField>
    <pivotField showAll="0">
      <items count="12">
        <item x="5"/>
        <item x="3"/>
        <item x="8"/>
        <item x="2"/>
        <item x="0"/>
        <item x="1"/>
        <item x="7"/>
        <item x="9"/>
        <item x="10"/>
        <item x="4"/>
        <item x="6"/>
        <item t="default"/>
      </items>
    </pivotField>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6">
    <i>
      <x v="2"/>
    </i>
    <i>
      <x v="1"/>
    </i>
    <i>
      <x v="4"/>
    </i>
    <i>
      <x v="3"/>
    </i>
    <i>
      <x/>
    </i>
    <i t="grand">
      <x/>
    </i>
  </rowItems>
  <colItems count="1">
    <i/>
  </colItems>
  <dataFields count="1">
    <dataField name="Sum of Total Cost" fld="6" baseField="8" baseItem="1"/>
  </dataFields>
  <formats count="2">
    <format dxfId="71">
      <pivotArea collapsedLevelsAreSubtotals="1" fieldPosition="0">
        <references count="1">
          <reference field="3" count="0"/>
        </references>
      </pivotArea>
    </format>
    <format dxfId="70">
      <pivotArea collapsedLevelsAreSubtotals="1" fieldPosition="0">
        <references count="1">
          <reference field="3" count="1">
            <x v="0"/>
          </reference>
        </references>
      </pivotArea>
    </format>
  </format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BB0457-D5E7-4A9B-BF33-D1353C1EDF73}"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C10" firstHeaderRow="1" firstDataRow="2" firstDataCol="1"/>
  <pivotFields count="7">
    <pivotField numFmtId="164" showAll="0">
      <items count="15">
        <item x="0"/>
        <item x="1"/>
        <item x="2"/>
        <item x="3"/>
        <item x="4"/>
        <item x="5"/>
        <item x="6"/>
        <item x="7"/>
        <item x="8"/>
        <item x="9"/>
        <item x="10"/>
        <item x="11"/>
        <item x="12"/>
        <item x="13"/>
        <item t="default"/>
      </items>
    </pivotField>
    <pivotField axis="axisCol" showAll="0">
      <items count="4">
        <item x="1"/>
        <item h="1" x="0"/>
        <item h="1"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1">
    <field x="3"/>
  </rowFields>
  <rowItems count="6">
    <i>
      <x/>
    </i>
    <i>
      <x v="1"/>
    </i>
    <i>
      <x v="2"/>
    </i>
    <i>
      <x v="3"/>
    </i>
    <i>
      <x v="4"/>
    </i>
    <i t="grand">
      <x/>
    </i>
  </rowItems>
  <colFields count="1">
    <field x="1"/>
  </colFields>
  <colItems count="2">
    <i>
      <x/>
    </i>
    <i t="grand">
      <x/>
    </i>
  </colItems>
  <dataFields count="1">
    <dataField name="Sum of Units" fld="4" baseField="0" baseItem="0"/>
  </dataFields>
  <formats count="2">
    <format dxfId="68">
      <pivotArea collapsedLevelsAreSubtotals="1" fieldPosition="0">
        <references count="1">
          <reference field="3" count="0"/>
        </references>
      </pivotArea>
    </format>
    <format dxfId="69">
      <pivotArea collapsedLevelsAreSubtotals="1" fieldPosition="0">
        <references count="1">
          <reference field="3" count="1">
            <x v="0"/>
          </reference>
        </references>
      </pivotArea>
    </format>
  </format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015CD1-3C2B-4C0B-BBC4-79485B803497}"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11" firstHeaderRow="1" firstDataRow="2" firstDataCol="1"/>
  <pivotFields count="7">
    <pivotField numFmtId="164" showAll="0">
      <items count="15">
        <item x="0"/>
        <item x="1"/>
        <item x="2"/>
        <item x="3"/>
        <item x="4"/>
        <item x="5"/>
        <item x="6"/>
        <item x="7"/>
        <item x="8"/>
        <item x="9"/>
        <item x="10"/>
        <item x="11"/>
        <item x="12"/>
        <item x="13"/>
        <item t="default"/>
      </items>
    </pivotField>
    <pivotField axis="axisCol" showAll="0">
      <items count="4">
        <item x="1"/>
        <item h="1" x="0"/>
        <item h="1" x="2"/>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dataField="1" showAll="0"/>
    <pivotField showAll="0"/>
    <pivotField showAll="0"/>
  </pivotFields>
  <rowFields count="1">
    <field x="2"/>
  </rowFields>
  <rowItems count="7">
    <i>
      <x/>
    </i>
    <i>
      <x v="1"/>
    </i>
    <i>
      <x v="3"/>
    </i>
    <i>
      <x v="5"/>
    </i>
    <i>
      <x v="6"/>
    </i>
    <i>
      <x v="8"/>
    </i>
    <i t="grand">
      <x/>
    </i>
  </rowItems>
  <colFields count="1">
    <field x="1"/>
  </colFields>
  <colItems count="2">
    <i>
      <x/>
    </i>
    <i t="grand">
      <x/>
    </i>
  </colItems>
  <dataFields count="1">
    <dataField name="Sum of Units" fld="4" baseField="0" baseItem="0"/>
  </dataFields>
  <chartFormats count="3">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D99B4E-172C-485D-935B-5E45FD226880}"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9" firstHeaderRow="0" firstDataRow="1" firstDataCol="1"/>
  <pivotFields count="7">
    <pivotField numFmtId="164" showAll="0">
      <items count="15">
        <item x="0"/>
        <item x="1"/>
        <item x="2"/>
        <item x="3"/>
        <item x="4"/>
        <item x="5"/>
        <item x="6"/>
        <item x="7"/>
        <item x="8"/>
        <item x="9"/>
        <item x="10"/>
        <item x="11"/>
        <item x="12"/>
        <item x="13"/>
        <item t="default"/>
      </items>
    </pivotField>
    <pivotField showAll="0">
      <items count="4">
        <item x="1"/>
        <item h="1" x="0"/>
        <item h="1"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Sum of Units" fld="4" baseField="0" baseItem="0"/>
    <dataField name="Sum of Units2" fld="4" showDataAs="percentOfTotal" baseField="3" baseItem="0" numFmtId="10"/>
  </dataField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2">
          <reference field="4294967294" count="1" selected="0">
            <x v="1"/>
          </reference>
          <reference field="3" count="1" selected="0">
            <x v="0"/>
          </reference>
        </references>
      </pivotArea>
    </chartFormat>
    <chartFormat chart="2" format="10">
      <pivotArea type="data" outline="0" fieldPosition="0">
        <references count="2">
          <reference field="4294967294" count="1" selected="0">
            <x v="1"/>
          </reference>
          <reference field="3" count="1" selected="0">
            <x v="1"/>
          </reference>
        </references>
      </pivotArea>
    </chartFormat>
    <chartFormat chart="2" format="11">
      <pivotArea type="data" outline="0" fieldPosition="0">
        <references count="2">
          <reference field="4294967294" count="1" selected="0">
            <x v="1"/>
          </reference>
          <reference field="3" count="1" selected="0">
            <x v="2"/>
          </reference>
        </references>
      </pivotArea>
    </chartFormat>
    <chartFormat chart="2" format="12">
      <pivotArea type="data" outline="0" fieldPosition="0">
        <references count="2">
          <reference field="4294967294" count="1" selected="0">
            <x v="1"/>
          </reference>
          <reference field="3" count="1" selected="0">
            <x v="3"/>
          </reference>
        </references>
      </pivotArea>
    </chartFormat>
    <chartFormat chart="2" format="13">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filters count="1">
    <filter fld="0" type="dateBetween" evalOrder="-1" id="84"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EA828E-9CB1-4108-B7DF-F87D65247005}" sourceName="Region">
  <pivotTables>
    <pivotTable tabId="14" name="PivotTable2"/>
    <pivotTable tabId="4" name="PivotTable2"/>
    <pivotTable tabId="10" name="PivotTable2"/>
    <pivotTable tabId="13" name="PivotTable2"/>
    <pivotTable tabId="11" name="PivotTable2"/>
    <pivotTable tabId="12" name="PivotTable2"/>
  </pivotTables>
  <data>
    <tabular pivotCacheId="148451259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6A59C0B-8FA9-4284-9D6A-5AA5276AF59D}" cache="Slicer_Region1" caption="Reg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550A753-39A7-4D67-AB60-6A04C8F66B55}" cache="Slicer_Region1"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1" xr10:uid="{783A8BCA-62BC-4871-B467-985F99C6B2E7}" sourceName="OrderDate">
  <pivotTables>
    <pivotTable tabId="14" name="PivotTable2"/>
    <pivotTable tabId="4" name="PivotTable2"/>
    <pivotTable tabId="10" name="PivotTable2"/>
    <pivotTable tabId="13" name="PivotTable2"/>
    <pivotTable tabId="11" name="PivotTable2"/>
    <pivotTable tabId="12" name="PivotTable2"/>
  </pivotTables>
  <state minimalRefreshVersion="6" lastRefreshVersion="6" pivotCacheId="1484512592" filterType="dateBetween">
    <selection startDate="2021-01-01T00:00:00" endDate="2022-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903A5EB-B8CA-4219-952A-A033C1DA8465}" cache="NativeTimeline_OrderDate1" caption="OrderDate" level="2" selectionLevel="0" scrollPosition="2022-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C21A81F9-F0C0-4928-B103-4526F407F5AB}" cache="NativeTimeline_OrderDate1" caption="OrderDate" level="2" selectionLevel="0" scrollPosition="2021-12-17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B43F-55B7-C147-8468-C723459A85A6}">
  <dimension ref="A1:G44"/>
  <sheetViews>
    <sheetView workbookViewId="0">
      <selection sqref="A1:G44"/>
    </sheetView>
  </sheetViews>
  <sheetFormatPr defaultColWidth="11" defaultRowHeight="15.75" x14ac:dyDescent="0.25"/>
  <cols>
    <col min="1" max="1" width="10.875" style="1"/>
  </cols>
  <sheetData>
    <row r="1" spans="1:7" x14ac:dyDescent="0.25">
      <c r="A1" s="1" t="s">
        <v>0</v>
      </c>
      <c r="B1" t="s">
        <v>1</v>
      </c>
      <c r="C1" t="s">
        <v>2</v>
      </c>
      <c r="D1" t="s">
        <v>3</v>
      </c>
      <c r="E1" t="s">
        <v>4</v>
      </c>
      <c r="F1" t="s">
        <v>5</v>
      </c>
      <c r="G1" t="s">
        <v>25</v>
      </c>
    </row>
    <row r="2" spans="1:7" x14ac:dyDescent="0.25">
      <c r="A2" s="1">
        <v>44202</v>
      </c>
      <c r="B2" t="s">
        <v>6</v>
      </c>
      <c r="C2" t="s">
        <v>7</v>
      </c>
      <c r="D2" t="s">
        <v>8</v>
      </c>
      <c r="E2">
        <v>95</v>
      </c>
      <c r="F2">
        <v>1.99</v>
      </c>
      <c r="G2">
        <v>189.05</v>
      </c>
    </row>
    <row r="3" spans="1:7" x14ac:dyDescent="0.25">
      <c r="A3" s="1">
        <v>44219</v>
      </c>
      <c r="B3" t="s">
        <v>9</v>
      </c>
      <c r="C3" t="s">
        <v>10</v>
      </c>
      <c r="D3" t="s">
        <v>11</v>
      </c>
      <c r="E3">
        <v>50</v>
      </c>
      <c r="F3">
        <v>19.989999999999998</v>
      </c>
      <c r="G3">
        <v>999.49999999999989</v>
      </c>
    </row>
    <row r="4" spans="1:7" x14ac:dyDescent="0.25">
      <c r="A4" s="1">
        <v>44236</v>
      </c>
      <c r="B4" t="s">
        <v>9</v>
      </c>
      <c r="C4" t="s">
        <v>12</v>
      </c>
      <c r="D4" t="s">
        <v>8</v>
      </c>
      <c r="E4">
        <v>36</v>
      </c>
      <c r="F4">
        <v>4.99</v>
      </c>
      <c r="G4">
        <v>179.64000000000001</v>
      </c>
    </row>
    <row r="5" spans="1:7" x14ac:dyDescent="0.25">
      <c r="A5" s="1">
        <v>44253</v>
      </c>
      <c r="B5" t="s">
        <v>9</v>
      </c>
      <c r="C5" t="s">
        <v>13</v>
      </c>
      <c r="D5" t="s">
        <v>14</v>
      </c>
      <c r="E5">
        <v>27</v>
      </c>
      <c r="F5">
        <v>19.989999999999998</v>
      </c>
      <c r="G5">
        <v>539.7299999999999</v>
      </c>
    </row>
    <row r="6" spans="1:7" x14ac:dyDescent="0.25">
      <c r="A6" s="1">
        <v>44270</v>
      </c>
      <c r="B6" t="s">
        <v>15</v>
      </c>
      <c r="C6" t="s">
        <v>16</v>
      </c>
      <c r="D6" t="s">
        <v>8</v>
      </c>
      <c r="E6">
        <v>56</v>
      </c>
      <c r="F6">
        <v>2.99</v>
      </c>
      <c r="G6">
        <v>167.44</v>
      </c>
    </row>
    <row r="7" spans="1:7" x14ac:dyDescent="0.25">
      <c r="A7" s="1">
        <v>44287</v>
      </c>
      <c r="B7" t="s">
        <v>6</v>
      </c>
      <c r="C7" t="s">
        <v>7</v>
      </c>
      <c r="D7" t="s">
        <v>11</v>
      </c>
      <c r="E7">
        <v>60</v>
      </c>
      <c r="F7">
        <v>4.99</v>
      </c>
      <c r="G7">
        <v>299.40000000000003</v>
      </c>
    </row>
    <row r="8" spans="1:7" x14ac:dyDescent="0.25">
      <c r="A8" s="1">
        <v>44304</v>
      </c>
      <c r="B8" t="s">
        <v>9</v>
      </c>
      <c r="C8" t="s">
        <v>17</v>
      </c>
      <c r="D8" t="s">
        <v>8</v>
      </c>
      <c r="E8">
        <v>75</v>
      </c>
      <c r="F8">
        <v>1.99</v>
      </c>
      <c r="G8">
        <v>149.25</v>
      </c>
    </row>
    <row r="9" spans="1:7" x14ac:dyDescent="0.25">
      <c r="A9" s="1">
        <v>44321</v>
      </c>
      <c r="B9" t="s">
        <v>9</v>
      </c>
      <c r="C9" t="s">
        <v>12</v>
      </c>
      <c r="D9" t="s">
        <v>8</v>
      </c>
      <c r="E9">
        <v>90</v>
      </c>
      <c r="F9">
        <v>4.99</v>
      </c>
      <c r="G9">
        <v>449.1</v>
      </c>
    </row>
    <row r="10" spans="1:7" x14ac:dyDescent="0.25">
      <c r="A10" s="1">
        <v>44338</v>
      </c>
      <c r="B10" t="s">
        <v>15</v>
      </c>
      <c r="C10" t="s">
        <v>18</v>
      </c>
      <c r="D10" t="s">
        <v>8</v>
      </c>
      <c r="E10">
        <v>32</v>
      </c>
      <c r="F10">
        <v>1.99</v>
      </c>
      <c r="G10">
        <v>63.68</v>
      </c>
    </row>
    <row r="11" spans="1:7" x14ac:dyDescent="0.25">
      <c r="A11" s="1">
        <v>44355</v>
      </c>
      <c r="B11" t="s">
        <v>6</v>
      </c>
      <c r="C11" t="s">
        <v>7</v>
      </c>
      <c r="D11" t="s">
        <v>11</v>
      </c>
      <c r="E11">
        <v>60</v>
      </c>
      <c r="F11">
        <v>8.99</v>
      </c>
      <c r="G11">
        <v>539.4</v>
      </c>
    </row>
    <row r="12" spans="1:7" x14ac:dyDescent="0.25">
      <c r="A12" s="1">
        <v>44372</v>
      </c>
      <c r="B12" t="s">
        <v>9</v>
      </c>
      <c r="C12" t="s">
        <v>19</v>
      </c>
      <c r="D12" t="s">
        <v>8</v>
      </c>
      <c r="E12">
        <v>90</v>
      </c>
      <c r="F12">
        <v>4.99</v>
      </c>
      <c r="G12">
        <v>449.1</v>
      </c>
    </row>
    <row r="13" spans="1:7" x14ac:dyDescent="0.25">
      <c r="A13" s="1">
        <v>44389</v>
      </c>
      <c r="B13" t="s">
        <v>6</v>
      </c>
      <c r="C13" t="s">
        <v>20</v>
      </c>
      <c r="D13" t="s">
        <v>11</v>
      </c>
      <c r="E13">
        <v>29</v>
      </c>
      <c r="F13">
        <v>1.99</v>
      </c>
      <c r="G13">
        <v>57.71</v>
      </c>
    </row>
    <row r="14" spans="1:7" x14ac:dyDescent="0.25">
      <c r="A14" s="1">
        <v>44406</v>
      </c>
      <c r="B14" t="s">
        <v>6</v>
      </c>
      <c r="C14" t="s">
        <v>21</v>
      </c>
      <c r="D14" t="s">
        <v>11</v>
      </c>
      <c r="E14">
        <v>81</v>
      </c>
      <c r="F14">
        <v>19.989999999999998</v>
      </c>
      <c r="G14">
        <v>1619.1899999999998</v>
      </c>
    </row>
    <row r="15" spans="1:7" x14ac:dyDescent="0.25">
      <c r="A15" s="1">
        <v>44423</v>
      </c>
      <c r="B15" t="s">
        <v>6</v>
      </c>
      <c r="C15" t="s">
        <v>7</v>
      </c>
      <c r="D15" t="s">
        <v>8</v>
      </c>
      <c r="E15">
        <v>35</v>
      </c>
      <c r="F15">
        <v>4.99</v>
      </c>
      <c r="G15">
        <v>174.65</v>
      </c>
    </row>
    <row r="16" spans="1:7" x14ac:dyDescent="0.25">
      <c r="A16" s="1">
        <v>44440</v>
      </c>
      <c r="B16" t="s">
        <v>9</v>
      </c>
      <c r="C16" t="s">
        <v>22</v>
      </c>
      <c r="D16" t="s">
        <v>23</v>
      </c>
      <c r="E16">
        <v>2</v>
      </c>
      <c r="F16">
        <v>125</v>
      </c>
      <c r="G16">
        <v>250</v>
      </c>
    </row>
    <row r="17" spans="1:7" x14ac:dyDescent="0.25">
      <c r="A17" s="1">
        <v>44457</v>
      </c>
      <c r="B17" t="s">
        <v>6</v>
      </c>
      <c r="C17" t="s">
        <v>7</v>
      </c>
      <c r="D17" t="s">
        <v>24</v>
      </c>
      <c r="E17">
        <v>16</v>
      </c>
      <c r="F17">
        <v>15.99</v>
      </c>
      <c r="G17">
        <v>255.84</v>
      </c>
    </row>
    <row r="18" spans="1:7" x14ac:dyDescent="0.25">
      <c r="A18" s="1">
        <v>44474</v>
      </c>
      <c r="B18" t="s">
        <v>9</v>
      </c>
      <c r="C18" t="s">
        <v>19</v>
      </c>
      <c r="D18" t="s">
        <v>11</v>
      </c>
      <c r="E18">
        <v>28</v>
      </c>
      <c r="F18">
        <v>8.99</v>
      </c>
      <c r="G18">
        <v>251.72</v>
      </c>
    </row>
    <row r="19" spans="1:7" x14ac:dyDescent="0.25">
      <c r="A19" s="1">
        <v>44491</v>
      </c>
      <c r="B19" t="s">
        <v>6</v>
      </c>
      <c r="C19" t="s">
        <v>7</v>
      </c>
      <c r="D19" t="s">
        <v>14</v>
      </c>
      <c r="E19">
        <v>64</v>
      </c>
      <c r="F19">
        <v>8.99</v>
      </c>
      <c r="G19">
        <v>575.36</v>
      </c>
    </row>
    <row r="20" spans="1:7" x14ac:dyDescent="0.25">
      <c r="A20" s="1">
        <v>44508</v>
      </c>
      <c r="B20" t="s">
        <v>6</v>
      </c>
      <c r="C20" t="s">
        <v>21</v>
      </c>
      <c r="D20" t="s">
        <v>14</v>
      </c>
      <c r="E20">
        <v>15</v>
      </c>
      <c r="F20">
        <v>19.989999999999998</v>
      </c>
      <c r="G20">
        <v>299.84999999999997</v>
      </c>
    </row>
    <row r="21" spans="1:7" x14ac:dyDescent="0.25">
      <c r="A21" s="1">
        <v>44525</v>
      </c>
      <c r="B21" t="s">
        <v>9</v>
      </c>
      <c r="C21" t="s">
        <v>10</v>
      </c>
      <c r="D21" t="s">
        <v>24</v>
      </c>
      <c r="E21">
        <v>96</v>
      </c>
      <c r="F21">
        <v>4.99</v>
      </c>
      <c r="G21">
        <v>479.04</v>
      </c>
    </row>
    <row r="22" spans="1:7" x14ac:dyDescent="0.25">
      <c r="A22" s="1">
        <v>44542</v>
      </c>
      <c r="B22" t="s">
        <v>9</v>
      </c>
      <c r="C22" t="s">
        <v>22</v>
      </c>
      <c r="D22" t="s">
        <v>8</v>
      </c>
      <c r="E22">
        <v>67</v>
      </c>
      <c r="F22">
        <v>1.29</v>
      </c>
      <c r="G22">
        <v>86.43</v>
      </c>
    </row>
    <row r="23" spans="1:7" x14ac:dyDescent="0.25">
      <c r="A23" s="1">
        <v>44559</v>
      </c>
      <c r="B23" t="s">
        <v>6</v>
      </c>
      <c r="C23" t="s">
        <v>21</v>
      </c>
      <c r="D23" t="s">
        <v>24</v>
      </c>
      <c r="E23">
        <v>74</v>
      </c>
      <c r="F23">
        <v>15.99</v>
      </c>
      <c r="G23">
        <v>1183.26</v>
      </c>
    </row>
    <row r="24" spans="1:7" x14ac:dyDescent="0.25">
      <c r="A24" s="1">
        <v>44576</v>
      </c>
      <c r="B24" t="s">
        <v>9</v>
      </c>
      <c r="C24" t="s">
        <v>13</v>
      </c>
      <c r="D24" t="s">
        <v>11</v>
      </c>
      <c r="E24">
        <v>46</v>
      </c>
      <c r="F24">
        <v>8.99</v>
      </c>
      <c r="G24">
        <v>413.54</v>
      </c>
    </row>
    <row r="25" spans="1:7" x14ac:dyDescent="0.25">
      <c r="A25" s="1">
        <v>44593</v>
      </c>
      <c r="B25" t="s">
        <v>9</v>
      </c>
      <c r="C25" t="s">
        <v>22</v>
      </c>
      <c r="D25" t="s">
        <v>11</v>
      </c>
      <c r="E25">
        <v>87</v>
      </c>
      <c r="F25">
        <v>15</v>
      </c>
      <c r="G25">
        <v>1305</v>
      </c>
    </row>
    <row r="26" spans="1:7" x14ac:dyDescent="0.25">
      <c r="A26" s="1">
        <v>44610</v>
      </c>
      <c r="B26" t="s">
        <v>6</v>
      </c>
      <c r="C26" t="s">
        <v>7</v>
      </c>
      <c r="D26" t="s">
        <v>11</v>
      </c>
      <c r="E26">
        <v>4</v>
      </c>
      <c r="F26">
        <v>4.99</v>
      </c>
      <c r="G26">
        <v>19.96</v>
      </c>
    </row>
    <row r="27" spans="1:7" x14ac:dyDescent="0.25">
      <c r="A27" s="1">
        <v>44627</v>
      </c>
      <c r="B27" t="s">
        <v>15</v>
      </c>
      <c r="C27" t="s">
        <v>16</v>
      </c>
      <c r="D27" t="s">
        <v>11</v>
      </c>
      <c r="E27">
        <v>7</v>
      </c>
      <c r="F27">
        <v>19.989999999999998</v>
      </c>
      <c r="G27">
        <v>139.92999999999998</v>
      </c>
    </row>
    <row r="28" spans="1:7" x14ac:dyDescent="0.25">
      <c r="A28" s="1">
        <v>44644</v>
      </c>
      <c r="B28" t="s">
        <v>9</v>
      </c>
      <c r="C28" t="s">
        <v>12</v>
      </c>
      <c r="D28" t="s">
        <v>24</v>
      </c>
      <c r="E28">
        <v>50</v>
      </c>
      <c r="F28">
        <v>4.99</v>
      </c>
      <c r="G28">
        <v>249.5</v>
      </c>
    </row>
    <row r="29" spans="1:7" x14ac:dyDescent="0.25">
      <c r="A29" s="1">
        <v>44661</v>
      </c>
      <c r="B29" t="s">
        <v>9</v>
      </c>
      <c r="C29" t="s">
        <v>17</v>
      </c>
      <c r="D29" t="s">
        <v>8</v>
      </c>
      <c r="E29">
        <v>66</v>
      </c>
      <c r="F29">
        <v>1.99</v>
      </c>
      <c r="G29">
        <v>131.34</v>
      </c>
    </row>
    <row r="30" spans="1:7" x14ac:dyDescent="0.25">
      <c r="A30" s="1">
        <v>44678</v>
      </c>
      <c r="B30" t="s">
        <v>6</v>
      </c>
      <c r="C30" t="s">
        <v>20</v>
      </c>
      <c r="D30" t="s">
        <v>14</v>
      </c>
      <c r="E30">
        <v>96</v>
      </c>
      <c r="F30">
        <v>4.99</v>
      </c>
      <c r="G30">
        <v>479.04</v>
      </c>
    </row>
    <row r="31" spans="1:7" x14ac:dyDescent="0.25">
      <c r="A31" s="1">
        <v>44695</v>
      </c>
      <c r="B31" t="s">
        <v>9</v>
      </c>
      <c r="C31" t="s">
        <v>13</v>
      </c>
      <c r="D31" t="s">
        <v>8</v>
      </c>
      <c r="E31">
        <v>53</v>
      </c>
      <c r="F31">
        <v>1.29</v>
      </c>
      <c r="G31">
        <v>68.37</v>
      </c>
    </row>
    <row r="32" spans="1:7" x14ac:dyDescent="0.25">
      <c r="A32" s="1">
        <v>44712</v>
      </c>
      <c r="B32" t="s">
        <v>9</v>
      </c>
      <c r="C32" t="s">
        <v>13</v>
      </c>
      <c r="D32" t="s">
        <v>11</v>
      </c>
      <c r="E32">
        <v>80</v>
      </c>
      <c r="F32">
        <v>8.99</v>
      </c>
      <c r="G32">
        <v>719.2</v>
      </c>
    </row>
    <row r="33" spans="1:7" x14ac:dyDescent="0.25">
      <c r="A33" s="1">
        <v>44729</v>
      </c>
      <c r="B33" t="s">
        <v>9</v>
      </c>
      <c r="C33" t="s">
        <v>10</v>
      </c>
      <c r="D33" t="s">
        <v>23</v>
      </c>
      <c r="E33">
        <v>5</v>
      </c>
      <c r="F33">
        <v>125</v>
      </c>
      <c r="G33">
        <v>625</v>
      </c>
    </row>
    <row r="34" spans="1:7" x14ac:dyDescent="0.25">
      <c r="A34" s="1">
        <v>44746</v>
      </c>
      <c r="B34" t="s">
        <v>6</v>
      </c>
      <c r="C34" t="s">
        <v>7</v>
      </c>
      <c r="D34" t="s">
        <v>24</v>
      </c>
      <c r="E34">
        <v>62</v>
      </c>
      <c r="F34">
        <v>4.99</v>
      </c>
      <c r="G34">
        <v>309.38</v>
      </c>
    </row>
    <row r="35" spans="1:7" x14ac:dyDescent="0.25">
      <c r="A35" s="1">
        <v>44763</v>
      </c>
      <c r="B35" t="s">
        <v>9</v>
      </c>
      <c r="C35" t="s">
        <v>19</v>
      </c>
      <c r="D35" t="s">
        <v>24</v>
      </c>
      <c r="E35">
        <v>55</v>
      </c>
      <c r="F35">
        <v>12.49</v>
      </c>
      <c r="G35">
        <v>686.95</v>
      </c>
    </row>
    <row r="36" spans="1:7" x14ac:dyDescent="0.25">
      <c r="A36" s="1">
        <v>44780</v>
      </c>
      <c r="B36" t="s">
        <v>9</v>
      </c>
      <c r="C36" t="s">
        <v>10</v>
      </c>
      <c r="D36" t="s">
        <v>24</v>
      </c>
      <c r="E36">
        <v>42</v>
      </c>
      <c r="F36">
        <v>23.95</v>
      </c>
      <c r="G36">
        <v>1005.9</v>
      </c>
    </row>
    <row r="37" spans="1:7" x14ac:dyDescent="0.25">
      <c r="A37" s="1">
        <v>44797</v>
      </c>
      <c r="B37" t="s">
        <v>15</v>
      </c>
      <c r="C37" t="s">
        <v>16</v>
      </c>
      <c r="D37" t="s">
        <v>23</v>
      </c>
      <c r="E37">
        <v>3</v>
      </c>
      <c r="F37">
        <v>275</v>
      </c>
      <c r="G37">
        <v>825</v>
      </c>
    </row>
    <row r="38" spans="1:7" x14ac:dyDescent="0.25">
      <c r="A38" s="1">
        <v>44814</v>
      </c>
      <c r="B38" t="s">
        <v>9</v>
      </c>
      <c r="C38" t="s">
        <v>13</v>
      </c>
      <c r="D38" t="s">
        <v>8</v>
      </c>
      <c r="E38">
        <v>7</v>
      </c>
      <c r="F38">
        <v>1.29</v>
      </c>
      <c r="G38">
        <v>9.0300000000000011</v>
      </c>
    </row>
    <row r="39" spans="1:7" x14ac:dyDescent="0.25">
      <c r="A39" s="1">
        <v>44831</v>
      </c>
      <c r="B39" t="s">
        <v>15</v>
      </c>
      <c r="C39" t="s">
        <v>16</v>
      </c>
      <c r="D39" t="s">
        <v>14</v>
      </c>
      <c r="E39">
        <v>76</v>
      </c>
      <c r="F39">
        <v>1.99</v>
      </c>
      <c r="G39">
        <v>151.24</v>
      </c>
    </row>
    <row r="40" spans="1:7" x14ac:dyDescent="0.25">
      <c r="A40" s="1">
        <v>44848</v>
      </c>
      <c r="B40" t="s">
        <v>15</v>
      </c>
      <c r="C40" t="s">
        <v>18</v>
      </c>
      <c r="D40" t="s">
        <v>11</v>
      </c>
      <c r="E40">
        <v>57</v>
      </c>
      <c r="F40">
        <v>19.989999999999998</v>
      </c>
      <c r="G40">
        <v>1139.4299999999998</v>
      </c>
    </row>
    <row r="41" spans="1:7" x14ac:dyDescent="0.25">
      <c r="A41" s="1">
        <v>44865</v>
      </c>
      <c r="B41" t="s">
        <v>9</v>
      </c>
      <c r="C41" t="s">
        <v>17</v>
      </c>
      <c r="D41" t="s">
        <v>8</v>
      </c>
      <c r="E41">
        <v>14</v>
      </c>
      <c r="F41">
        <v>1.29</v>
      </c>
      <c r="G41">
        <v>18.060000000000002</v>
      </c>
    </row>
    <row r="42" spans="1:7" x14ac:dyDescent="0.25">
      <c r="A42" s="1">
        <v>44882</v>
      </c>
      <c r="B42" t="s">
        <v>9</v>
      </c>
      <c r="C42" t="s">
        <v>12</v>
      </c>
      <c r="D42" t="s">
        <v>11</v>
      </c>
      <c r="E42">
        <v>11</v>
      </c>
      <c r="F42">
        <v>4.99</v>
      </c>
      <c r="G42">
        <v>54.89</v>
      </c>
    </row>
    <row r="43" spans="1:7" x14ac:dyDescent="0.25">
      <c r="A43" s="1">
        <v>44899</v>
      </c>
      <c r="B43" t="s">
        <v>9</v>
      </c>
      <c r="C43" t="s">
        <v>12</v>
      </c>
      <c r="D43" t="s">
        <v>11</v>
      </c>
      <c r="E43">
        <v>94</v>
      </c>
      <c r="F43">
        <v>19.989999999999998</v>
      </c>
      <c r="G43">
        <v>1879.06</v>
      </c>
    </row>
    <row r="44" spans="1:7" x14ac:dyDescent="0.25">
      <c r="A44" s="1">
        <v>44916</v>
      </c>
      <c r="B44" t="s">
        <v>9</v>
      </c>
      <c r="C44" t="s">
        <v>17</v>
      </c>
      <c r="D44" t="s">
        <v>11</v>
      </c>
      <c r="E44">
        <v>28</v>
      </c>
      <c r="F44">
        <v>4.99</v>
      </c>
      <c r="G44">
        <v>139.72</v>
      </c>
    </row>
  </sheetData>
  <autoFilter ref="A1:G44" xr:uid="{292AB43F-55B7-C147-8468-C723459A85A6}"/>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974C9-DE67-47BF-9C0E-7D2B2CB09DA3}">
  <dimension ref="A3:B16"/>
  <sheetViews>
    <sheetView workbookViewId="0">
      <selection activeCell="A3" sqref="A3:B16"/>
    </sheetView>
  </sheetViews>
  <sheetFormatPr defaultRowHeight="15.75" x14ac:dyDescent="0.25"/>
  <cols>
    <col min="1" max="1" width="12.375" bestFit="1" customWidth="1"/>
    <col min="2" max="2" width="16" bestFit="1" customWidth="1"/>
  </cols>
  <sheetData>
    <row r="3" spans="1:2" x14ac:dyDescent="0.25">
      <c r="A3" s="2" t="s">
        <v>26</v>
      </c>
      <c r="B3" t="s">
        <v>28</v>
      </c>
    </row>
    <row r="4" spans="1:2" x14ac:dyDescent="0.25">
      <c r="A4" s="3" t="s">
        <v>31</v>
      </c>
      <c r="B4" s="5">
        <v>1413.04</v>
      </c>
    </row>
    <row r="5" spans="1:2" x14ac:dyDescent="0.25">
      <c r="A5" s="3" t="s">
        <v>32</v>
      </c>
      <c r="B5" s="5">
        <v>2024.37</v>
      </c>
    </row>
    <row r="6" spans="1:2" x14ac:dyDescent="0.25">
      <c r="A6" s="3" t="s">
        <v>33</v>
      </c>
      <c r="B6" s="5">
        <v>249.5</v>
      </c>
    </row>
    <row r="7" spans="1:2" x14ac:dyDescent="0.25">
      <c r="A7" s="3" t="s">
        <v>34</v>
      </c>
      <c r="B7" s="5">
        <v>280.59000000000003</v>
      </c>
    </row>
    <row r="8" spans="1:2" x14ac:dyDescent="0.25">
      <c r="A8" s="3" t="s">
        <v>35</v>
      </c>
      <c r="B8" s="5">
        <v>1236.67</v>
      </c>
    </row>
    <row r="9" spans="1:2" x14ac:dyDescent="0.25">
      <c r="A9" s="3" t="s">
        <v>36</v>
      </c>
      <c r="B9" s="5">
        <v>1074.0999999999999</v>
      </c>
    </row>
    <row r="10" spans="1:2" x14ac:dyDescent="0.25">
      <c r="A10" s="3" t="s">
        <v>37</v>
      </c>
      <c r="B10" s="5">
        <v>686.95</v>
      </c>
    </row>
    <row r="11" spans="1:2" x14ac:dyDescent="0.25">
      <c r="A11" s="3" t="s">
        <v>38</v>
      </c>
      <c r="B11" s="5">
        <v>1005.9</v>
      </c>
    </row>
    <row r="12" spans="1:2" x14ac:dyDescent="0.25">
      <c r="A12" s="3" t="s">
        <v>39</v>
      </c>
      <c r="B12" s="5">
        <v>259.02999999999997</v>
      </c>
    </row>
    <row r="13" spans="1:2" x14ac:dyDescent="0.25">
      <c r="A13" s="3" t="s">
        <v>40</v>
      </c>
      <c r="B13" s="5">
        <v>269.77999999999997</v>
      </c>
    </row>
    <row r="14" spans="1:2" x14ac:dyDescent="0.25">
      <c r="A14" s="3" t="s">
        <v>41</v>
      </c>
      <c r="B14" s="5">
        <v>533.93000000000006</v>
      </c>
    </row>
    <row r="15" spans="1:2" x14ac:dyDescent="0.25">
      <c r="A15" s="3" t="s">
        <v>42</v>
      </c>
      <c r="B15" s="5">
        <v>2105.21</v>
      </c>
    </row>
    <row r="16" spans="1:2" x14ac:dyDescent="0.25">
      <c r="A16" s="3" t="s">
        <v>27</v>
      </c>
      <c r="B16" s="5">
        <v>11139.07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A180-F02B-46A5-9292-259AD742FA4B}">
  <dimension ref="A1:F11"/>
  <sheetViews>
    <sheetView workbookViewId="0">
      <selection activeCell="H9" sqref="H9"/>
    </sheetView>
  </sheetViews>
  <sheetFormatPr defaultRowHeight="15.75" x14ac:dyDescent="0.25"/>
  <cols>
    <col min="1" max="2" width="16" bestFit="1" customWidth="1"/>
    <col min="3" max="3" width="7.875" bestFit="1" customWidth="1"/>
    <col min="4" max="4" width="7.625" bestFit="1" customWidth="1"/>
    <col min="5" max="5" width="5.875" bestFit="1" customWidth="1"/>
    <col min="6" max="7" width="11" bestFit="1" customWidth="1"/>
    <col min="8" max="8" width="7.5" bestFit="1" customWidth="1"/>
    <col min="9" max="9" width="11" bestFit="1" customWidth="1"/>
    <col min="10" max="10" width="5.875" bestFit="1" customWidth="1"/>
    <col min="11" max="11" width="7.5" bestFit="1" customWidth="1"/>
    <col min="12" max="12" width="9.875" bestFit="1" customWidth="1"/>
    <col min="13" max="13" width="11" bestFit="1" customWidth="1"/>
  </cols>
  <sheetData>
    <row r="1" spans="1:6" x14ac:dyDescent="0.25">
      <c r="A1" s="2" t="s">
        <v>3</v>
      </c>
      <c r="B1" t="s">
        <v>44</v>
      </c>
    </row>
    <row r="3" spans="1:6" x14ac:dyDescent="0.25">
      <c r="A3" s="2" t="s">
        <v>28</v>
      </c>
      <c r="B3" s="2" t="s">
        <v>30</v>
      </c>
    </row>
    <row r="4" spans="1:6" x14ac:dyDescent="0.25">
      <c r="A4" s="2" t="s">
        <v>26</v>
      </c>
      <c r="B4" t="s">
        <v>12</v>
      </c>
      <c r="C4" t="s">
        <v>10</v>
      </c>
      <c r="D4" t="s">
        <v>19</v>
      </c>
      <c r="E4" t="s">
        <v>22</v>
      </c>
      <c r="F4" t="s">
        <v>27</v>
      </c>
    </row>
    <row r="5" spans="1:6" x14ac:dyDescent="0.25">
      <c r="A5" s="3" t="s">
        <v>33</v>
      </c>
      <c r="B5" s="5">
        <v>249.5</v>
      </c>
      <c r="C5" s="5"/>
      <c r="D5" s="5"/>
      <c r="E5" s="5"/>
      <c r="F5" s="5">
        <v>249.5</v>
      </c>
    </row>
    <row r="6" spans="1:6" x14ac:dyDescent="0.25">
      <c r="A6" s="3" t="s">
        <v>36</v>
      </c>
      <c r="B6" s="5"/>
      <c r="C6" s="5">
        <v>625</v>
      </c>
      <c r="D6" s="5"/>
      <c r="E6" s="5"/>
      <c r="F6" s="5">
        <v>625</v>
      </c>
    </row>
    <row r="7" spans="1:6" x14ac:dyDescent="0.25">
      <c r="A7" s="3" t="s">
        <v>37</v>
      </c>
      <c r="B7" s="5"/>
      <c r="C7" s="5"/>
      <c r="D7" s="5">
        <v>686.95</v>
      </c>
      <c r="E7" s="5"/>
      <c r="F7" s="5">
        <v>686.95</v>
      </c>
    </row>
    <row r="8" spans="1:6" x14ac:dyDescent="0.25">
      <c r="A8" s="3" t="s">
        <v>38</v>
      </c>
      <c r="B8" s="5"/>
      <c r="C8" s="5">
        <v>1005.9</v>
      </c>
      <c r="D8" s="5"/>
      <c r="E8" s="5"/>
      <c r="F8" s="5">
        <v>1005.9</v>
      </c>
    </row>
    <row r="9" spans="1:6" x14ac:dyDescent="0.25">
      <c r="A9" s="3" t="s">
        <v>39</v>
      </c>
      <c r="B9" s="5"/>
      <c r="C9" s="5"/>
      <c r="D9" s="5"/>
      <c r="E9" s="5">
        <v>250</v>
      </c>
      <c r="F9" s="5">
        <v>250</v>
      </c>
    </row>
    <row r="10" spans="1:6" x14ac:dyDescent="0.25">
      <c r="A10" s="3" t="s">
        <v>41</v>
      </c>
      <c r="B10" s="5"/>
      <c r="C10" s="5">
        <v>479.04</v>
      </c>
      <c r="D10" s="5"/>
      <c r="E10" s="5"/>
      <c r="F10" s="5">
        <v>479.04</v>
      </c>
    </row>
    <row r="11" spans="1:6" x14ac:dyDescent="0.25">
      <c r="A11" s="3" t="s">
        <v>27</v>
      </c>
      <c r="B11" s="5">
        <v>249.5</v>
      </c>
      <c r="C11" s="5">
        <v>2109.94</v>
      </c>
      <c r="D11" s="5">
        <v>686.95</v>
      </c>
      <c r="E11" s="5">
        <v>250</v>
      </c>
      <c r="F11" s="5">
        <v>3296.39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F203-DB13-48B6-BA9E-DFEC99421DCC}">
  <dimension ref="A3:B9"/>
  <sheetViews>
    <sheetView workbookViewId="0">
      <selection activeCell="B4" sqref="B4"/>
    </sheetView>
  </sheetViews>
  <sheetFormatPr defaultRowHeight="15.75" x14ac:dyDescent="0.25"/>
  <cols>
    <col min="1" max="1" width="12.375" bestFit="1" customWidth="1"/>
    <col min="2" max="2" width="16" bestFit="1" customWidth="1"/>
    <col min="3" max="3" width="9.875" bestFit="1" customWidth="1"/>
    <col min="4" max="4" width="8.625" bestFit="1" customWidth="1"/>
    <col min="5" max="5" width="11" bestFit="1" customWidth="1"/>
    <col min="6" max="11" width="7.875" bestFit="1" customWidth="1"/>
    <col min="12" max="12" width="9.875" bestFit="1" customWidth="1"/>
    <col min="13" max="13" width="11" bestFit="1" customWidth="1"/>
  </cols>
  <sheetData>
    <row r="3" spans="1:2" x14ac:dyDescent="0.25">
      <c r="A3" s="2" t="s">
        <v>26</v>
      </c>
      <c r="B3" t="s">
        <v>28</v>
      </c>
    </row>
    <row r="4" spans="1:2" ht="18.75" x14ac:dyDescent="0.3">
      <c r="A4" s="4" t="s">
        <v>14</v>
      </c>
      <c r="B4" s="6">
        <v>539.7299999999999</v>
      </c>
    </row>
    <row r="5" spans="1:2" ht="18.75" x14ac:dyDescent="0.3">
      <c r="A5" s="4" t="s">
        <v>23</v>
      </c>
      <c r="B5" s="6">
        <v>875</v>
      </c>
    </row>
    <row r="6" spans="1:2" ht="18.75" x14ac:dyDescent="0.3">
      <c r="A6" s="4" t="s">
        <v>8</v>
      </c>
      <c r="B6" s="6">
        <v>1540.3199999999997</v>
      </c>
    </row>
    <row r="7" spans="1:2" ht="18.75" x14ac:dyDescent="0.3">
      <c r="A7" s="4" t="s">
        <v>24</v>
      </c>
      <c r="B7" s="6">
        <v>2421.39</v>
      </c>
    </row>
    <row r="8" spans="1:2" x14ac:dyDescent="0.25">
      <c r="A8" s="4" t="s">
        <v>11</v>
      </c>
      <c r="B8" s="7">
        <v>5762.63</v>
      </c>
    </row>
    <row r="9" spans="1:2" x14ac:dyDescent="0.25">
      <c r="A9" s="4" t="s">
        <v>27</v>
      </c>
      <c r="B9" s="5">
        <v>11139.07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D8B9-4958-463A-9113-3FCCCFD82C72}">
  <dimension ref="A3:C10"/>
  <sheetViews>
    <sheetView workbookViewId="0">
      <selection activeCell="A3" sqref="A3:E10"/>
    </sheetView>
  </sheetViews>
  <sheetFormatPr defaultRowHeight="15.75" x14ac:dyDescent="0.25"/>
  <cols>
    <col min="1" max="1" width="12.375" bestFit="1" customWidth="1"/>
    <col min="2" max="2" width="15.25" bestFit="1" customWidth="1"/>
    <col min="3" max="3" width="11" bestFit="1" customWidth="1"/>
    <col min="4" max="4" width="5.25" bestFit="1" customWidth="1"/>
    <col min="5" max="5" width="11" bestFit="1" customWidth="1"/>
    <col min="6" max="6" width="16" bestFit="1" customWidth="1"/>
    <col min="7" max="7" width="11.75" bestFit="1" customWidth="1"/>
    <col min="8" max="8" width="21" bestFit="1" customWidth="1"/>
    <col min="9" max="9" width="16.75" bestFit="1" customWidth="1"/>
    <col min="10" max="11" width="7.875" bestFit="1" customWidth="1"/>
    <col min="12" max="12" width="9.875" bestFit="1" customWidth="1"/>
    <col min="13" max="13" width="11" bestFit="1" customWidth="1"/>
  </cols>
  <sheetData>
    <row r="3" spans="1:3" x14ac:dyDescent="0.25">
      <c r="A3" s="2" t="s">
        <v>29</v>
      </c>
      <c r="B3" s="2" t="s">
        <v>30</v>
      </c>
    </row>
    <row r="4" spans="1:3" x14ac:dyDescent="0.25">
      <c r="A4" s="2" t="s">
        <v>26</v>
      </c>
      <c r="B4" t="s">
        <v>9</v>
      </c>
      <c r="C4" t="s">
        <v>27</v>
      </c>
    </row>
    <row r="5" spans="1:3" x14ac:dyDescent="0.25">
      <c r="A5" s="4" t="s">
        <v>11</v>
      </c>
      <c r="B5" s="7">
        <v>424</v>
      </c>
      <c r="C5" s="7">
        <v>424</v>
      </c>
    </row>
    <row r="6" spans="1:3" ht="18.75" x14ac:dyDescent="0.3">
      <c r="A6" s="4" t="s">
        <v>23</v>
      </c>
      <c r="B6" s="6">
        <v>7</v>
      </c>
      <c r="C6" s="6">
        <v>7</v>
      </c>
    </row>
    <row r="7" spans="1:3" ht="18.75" x14ac:dyDescent="0.3">
      <c r="A7" s="4" t="s">
        <v>14</v>
      </c>
      <c r="B7" s="6">
        <v>27</v>
      </c>
      <c r="C7" s="6">
        <v>27</v>
      </c>
    </row>
    <row r="8" spans="1:3" ht="18.75" x14ac:dyDescent="0.3">
      <c r="A8" s="4" t="s">
        <v>24</v>
      </c>
      <c r="B8" s="6">
        <v>243</v>
      </c>
      <c r="C8" s="6">
        <v>243</v>
      </c>
    </row>
    <row r="9" spans="1:3" ht="18.75" x14ac:dyDescent="0.3">
      <c r="A9" s="4" t="s">
        <v>8</v>
      </c>
      <c r="B9" s="6">
        <v>498</v>
      </c>
      <c r="C9" s="6">
        <v>498</v>
      </c>
    </row>
    <row r="10" spans="1:3" x14ac:dyDescent="0.25">
      <c r="A10" s="4" t="s">
        <v>27</v>
      </c>
      <c r="B10" s="5">
        <v>1199</v>
      </c>
      <c r="C10" s="5">
        <v>1199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306E8-CE2F-46DF-B35E-4B19EDA5DFD6}">
  <dimension ref="A3:C11"/>
  <sheetViews>
    <sheetView workbookViewId="0">
      <selection activeCell="A3" sqref="A3:E16"/>
    </sheetView>
  </sheetViews>
  <sheetFormatPr defaultRowHeight="15.75" x14ac:dyDescent="0.25"/>
  <cols>
    <col min="1" max="1" width="12.375" bestFit="1" customWidth="1"/>
    <col min="2" max="2" width="15.25" bestFit="1" customWidth="1"/>
    <col min="3" max="5" width="11" bestFit="1" customWidth="1"/>
    <col min="6" max="6" width="16" bestFit="1" customWidth="1"/>
    <col min="7" max="7" width="11.75" bestFit="1" customWidth="1"/>
    <col min="8" max="8" width="21" bestFit="1" customWidth="1"/>
    <col min="9" max="9" width="16.75" bestFit="1" customWidth="1"/>
    <col min="10" max="11" width="7.875" bestFit="1" customWidth="1"/>
    <col min="12" max="12" width="9.875" bestFit="1" customWidth="1"/>
    <col min="13" max="13" width="11" bestFit="1" customWidth="1"/>
  </cols>
  <sheetData>
    <row r="3" spans="1:3" x14ac:dyDescent="0.25">
      <c r="A3" s="2" t="s">
        <v>29</v>
      </c>
      <c r="B3" s="2" t="s">
        <v>30</v>
      </c>
    </row>
    <row r="4" spans="1:3" x14ac:dyDescent="0.25">
      <c r="A4" s="2" t="s">
        <v>26</v>
      </c>
      <c r="B4" t="s">
        <v>9</v>
      </c>
      <c r="C4" t="s">
        <v>27</v>
      </c>
    </row>
    <row r="5" spans="1:3" x14ac:dyDescent="0.25">
      <c r="A5" s="4" t="s">
        <v>17</v>
      </c>
      <c r="B5" s="5">
        <v>183</v>
      </c>
      <c r="C5" s="5">
        <v>183</v>
      </c>
    </row>
    <row r="6" spans="1:3" ht="18.75" x14ac:dyDescent="0.3">
      <c r="A6" s="4" t="s">
        <v>13</v>
      </c>
      <c r="B6" s="5">
        <v>213</v>
      </c>
      <c r="C6" s="5">
        <v>213</v>
      </c>
    </row>
    <row r="7" spans="1:3" ht="18.75" x14ac:dyDescent="0.3">
      <c r="A7" s="4" t="s">
        <v>12</v>
      </c>
      <c r="B7" s="5">
        <v>281</v>
      </c>
      <c r="C7" s="5">
        <v>281</v>
      </c>
    </row>
    <row r="8" spans="1:3" ht="18.75" x14ac:dyDescent="0.3">
      <c r="A8" s="4" t="s">
        <v>10</v>
      </c>
      <c r="B8" s="5">
        <v>193</v>
      </c>
      <c r="C8" s="5">
        <v>193</v>
      </c>
    </row>
    <row r="9" spans="1:3" ht="18.75" x14ac:dyDescent="0.3">
      <c r="A9" s="4" t="s">
        <v>19</v>
      </c>
      <c r="B9" s="5">
        <v>173</v>
      </c>
      <c r="C9" s="5">
        <v>173</v>
      </c>
    </row>
    <row r="10" spans="1:3" x14ac:dyDescent="0.25">
      <c r="A10" s="4" t="s">
        <v>22</v>
      </c>
      <c r="B10" s="5">
        <v>156</v>
      </c>
      <c r="C10" s="5">
        <v>156</v>
      </c>
    </row>
    <row r="11" spans="1:3" x14ac:dyDescent="0.25">
      <c r="A11" s="4" t="s">
        <v>27</v>
      </c>
      <c r="B11" s="5">
        <v>1199</v>
      </c>
      <c r="C11" s="5">
        <v>1199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E81F3-170B-462C-B612-EB437B045E99}">
  <dimension ref="A3:C9"/>
  <sheetViews>
    <sheetView workbookViewId="0">
      <selection activeCell="I10" sqref="I10"/>
    </sheetView>
  </sheetViews>
  <sheetFormatPr defaultRowHeight="15.75" x14ac:dyDescent="0.25"/>
  <cols>
    <col min="1" max="1" width="12.375" bestFit="1" customWidth="1"/>
    <col min="2" max="2" width="11.75" bestFit="1" customWidth="1"/>
    <col min="3" max="3" width="12.75" bestFit="1" customWidth="1"/>
    <col min="4" max="5" width="11" bestFit="1" customWidth="1"/>
    <col min="6" max="6" width="16" bestFit="1" customWidth="1"/>
    <col min="7" max="7" width="11.75" bestFit="1" customWidth="1"/>
    <col min="8" max="8" width="21" bestFit="1" customWidth="1"/>
    <col min="9" max="9" width="16.75" bestFit="1" customWidth="1"/>
    <col min="10" max="11" width="7.875" bestFit="1" customWidth="1"/>
    <col min="12" max="12" width="9.875" bestFit="1" customWidth="1"/>
    <col min="13" max="13" width="11" bestFit="1" customWidth="1"/>
  </cols>
  <sheetData>
    <row r="3" spans="1:3" x14ac:dyDescent="0.25">
      <c r="A3" s="2" t="s">
        <v>26</v>
      </c>
      <c r="B3" t="s">
        <v>29</v>
      </c>
      <c r="C3" t="s">
        <v>43</v>
      </c>
    </row>
    <row r="4" spans="1:3" x14ac:dyDescent="0.25">
      <c r="A4" s="4" t="s">
        <v>11</v>
      </c>
      <c r="B4" s="5">
        <v>424</v>
      </c>
      <c r="C4" s="8">
        <v>0.35362802335279397</v>
      </c>
    </row>
    <row r="5" spans="1:3" x14ac:dyDescent="0.25">
      <c r="A5" s="4" t="s">
        <v>23</v>
      </c>
      <c r="B5" s="5">
        <v>7</v>
      </c>
      <c r="C5" s="8">
        <v>5.8381984987489572E-3</v>
      </c>
    </row>
    <row r="6" spans="1:3" ht="18.75" x14ac:dyDescent="0.3">
      <c r="A6" s="4" t="s">
        <v>14</v>
      </c>
      <c r="B6" s="5">
        <v>27</v>
      </c>
      <c r="C6" s="8">
        <v>2.2518765638031693E-2</v>
      </c>
    </row>
    <row r="7" spans="1:3" ht="18.75" x14ac:dyDescent="0.3">
      <c r="A7" s="4" t="s">
        <v>24</v>
      </c>
      <c r="B7" s="5">
        <v>243</v>
      </c>
      <c r="C7" s="8">
        <v>0.20266889074228525</v>
      </c>
    </row>
    <row r="8" spans="1:3" ht="18.75" x14ac:dyDescent="0.3">
      <c r="A8" s="4" t="s">
        <v>8</v>
      </c>
      <c r="B8" s="5">
        <v>498</v>
      </c>
      <c r="C8" s="8">
        <v>0.41534612176814012</v>
      </c>
    </row>
    <row r="9" spans="1:3" ht="18.75" x14ac:dyDescent="0.3">
      <c r="A9" s="4" t="s">
        <v>27</v>
      </c>
      <c r="B9" s="5">
        <v>1199</v>
      </c>
      <c r="C9" s="8">
        <v>1</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7064-682B-4047-A486-C30CB85696C1}">
  <dimension ref="F1:J2"/>
  <sheetViews>
    <sheetView tabSelected="1" topLeftCell="B1" zoomScaleNormal="100" workbookViewId="0">
      <selection activeCell="P13" sqref="P13"/>
    </sheetView>
  </sheetViews>
  <sheetFormatPr defaultRowHeight="15.75" x14ac:dyDescent="0.25"/>
  <cols>
    <col min="1" max="16384" width="9" style="9"/>
  </cols>
  <sheetData>
    <row r="1" spans="6:10" ht="40.5" x14ac:dyDescent="0.25">
      <c r="F1" s="11" t="s">
        <v>45</v>
      </c>
      <c r="G1" s="11"/>
      <c r="H1" s="11"/>
      <c r="I1" s="11"/>
      <c r="J1" s="11"/>
    </row>
    <row r="2" spans="6:10" x14ac:dyDescent="0.25">
      <c r="H2" s="10"/>
    </row>
  </sheetData>
  <mergeCells count="1">
    <mergeCell ref="F1:J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cost per month</vt:lpstr>
      <vt:lpstr>cost per month per rep</vt:lpstr>
      <vt:lpstr>unit sold</vt:lpstr>
      <vt:lpstr>unit sold by region</vt:lpstr>
      <vt:lpstr>reps per region sold items</vt:lpstr>
      <vt:lpstr>percentage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2022-09-09T14:52:14Z</dcterms:created>
  <dcterms:modified xsi:type="dcterms:W3CDTF">2023-04-25T10:09:03Z</dcterms:modified>
</cp:coreProperties>
</file>