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roject excel\"/>
    </mc:Choice>
  </mc:AlternateContent>
  <xr:revisionPtr revIDLastSave="0" documentId="13_ncr:1_{EBCC76F9-C919-41B6-AF78-AA7618F4D8AA}" xr6:coauthVersionLast="47" xr6:coauthVersionMax="47" xr10:uidLastSave="{00000000-0000-0000-0000-000000000000}"/>
  <bookViews>
    <workbookView xWindow="-120" yWindow="-120" windowWidth="20730" windowHeight="11160" activeTab="1" xr2:uid="{E84FDD70-B342-264D-8DAA-A1B8B9C24CA9}"/>
  </bookViews>
  <sheets>
    <sheet name="Project 1 Activity 1" sheetId="1" r:id="rId1"/>
    <sheet name="Table 01" sheetId="10" r:id="rId2"/>
    <sheet name="Sheet1" sheetId="8" r:id="rId3"/>
    <sheet name="Data" sheetId="2" r:id="rId4"/>
    <sheet name="Business Details" sheetId="4" r:id="rId5"/>
    <sheet name="Formatting" sheetId="3" r:id="rId6"/>
    <sheet name="Table" sheetId="7" r:id="rId7"/>
  </sheets>
  <definedNames>
    <definedName name="_xlnm._FilterDatabase" localSheetId="3" hidden="1">Data!$A$1:$B$1</definedName>
    <definedName name="Slicer_Month">#N/A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D8" i="1" s="1"/>
  <c r="D16" i="1" s="1"/>
  <c r="B20" i="2" s="1"/>
  <c r="B18" i="2"/>
  <c r="B14" i="1"/>
  <c r="D2" i="1"/>
  <c r="B25" i="2"/>
  <c r="B24" i="2"/>
  <c r="B23" i="2"/>
  <c r="D3" i="1"/>
  <c r="D4" i="1"/>
  <c r="D5" i="1"/>
  <c r="D6" i="1"/>
  <c r="D7" i="1"/>
  <c r="D9" i="1"/>
  <c r="D10" i="1"/>
  <c r="D11" i="1"/>
  <c r="D12" i="1"/>
  <c r="D13" i="1"/>
  <c r="C6" i="1"/>
  <c r="C7" i="1"/>
  <c r="C9" i="1"/>
  <c r="C10" i="1"/>
  <c r="C11" i="1"/>
  <c r="C12" i="1"/>
  <c r="C13" i="1"/>
  <c r="C3" i="1"/>
  <c r="C4" i="1"/>
  <c r="C5" i="1"/>
  <c r="C2" i="1"/>
  <c r="C15" i="1" l="1"/>
  <c r="B17" i="1" l="1"/>
  <c r="B21" i="2" s="1"/>
  <c r="B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 authorId="0" shapeId="0" xr:uid="{A8DEC9E8-6828-4410-A08A-7C2B8E505072}">
      <text>
        <r>
          <rPr>
            <b/>
            <sz val="9"/>
            <color indexed="81"/>
            <rFont val="Tahoma"/>
            <charset val="1"/>
          </rPr>
          <t>USER:</t>
        </r>
        <r>
          <rPr>
            <sz val="9"/>
            <color indexed="81"/>
            <rFont val="Tahoma"/>
            <charset val="1"/>
          </rPr>
          <t xml:space="preserve">
lowest sale of the year
</t>
        </r>
      </text>
    </comment>
    <comment ref="B10" authorId="0" shapeId="0" xr:uid="{9AF908D9-AA2F-49DC-92D0-1910F472D0E1}">
      <text>
        <r>
          <rPr>
            <b/>
            <sz val="9"/>
            <color indexed="81"/>
            <rFont val="Tahoma"/>
            <charset val="1"/>
          </rPr>
          <t>USER:</t>
        </r>
        <r>
          <rPr>
            <sz val="9"/>
            <color indexed="81"/>
            <rFont val="Tahoma"/>
            <charset val="1"/>
          </rPr>
          <t xml:space="preserve">
sales is increasing
</t>
        </r>
      </text>
    </comment>
    <comment ref="B13" authorId="0" shapeId="0" xr:uid="{6094B16F-62FD-4B27-ACCD-F2B3C0DB37C4}">
      <text>
        <r>
          <rPr>
            <b/>
            <sz val="9"/>
            <color indexed="81"/>
            <rFont val="Tahoma"/>
            <charset val="1"/>
          </rPr>
          <t>USER:</t>
        </r>
        <r>
          <rPr>
            <sz val="9"/>
            <color indexed="81"/>
            <rFont val="Tahoma"/>
            <charset val="1"/>
          </rPr>
          <t xml:space="preserve">
highest sale of the year
</t>
        </r>
      </text>
    </comment>
    <comment ref="D13" authorId="0" shapeId="0" xr:uid="{E1AE2B0A-E78A-40DB-8C8A-AC4DCEAE2AE5}">
      <text>
        <r>
          <rPr>
            <b/>
            <sz val="9"/>
            <color indexed="81"/>
            <rFont val="Tahoma"/>
            <charset val="1"/>
          </rPr>
          <t>USER:</t>
        </r>
        <r>
          <rPr>
            <sz val="9"/>
            <color indexed="81"/>
            <rFont val="Tahoma"/>
            <charset val="1"/>
          </rPr>
          <t xml:space="preserve">
highest profit of the year</t>
        </r>
      </text>
    </comment>
  </commentList>
</comments>
</file>

<file path=xl/sharedStrings.xml><?xml version="1.0" encoding="utf-8"?>
<sst xmlns="http://schemas.openxmlformats.org/spreadsheetml/2006/main" count="42" uniqueCount="29">
  <si>
    <t>Month</t>
  </si>
  <si>
    <t>Sales</t>
  </si>
  <si>
    <t>Total Sales</t>
  </si>
  <si>
    <t>Total Cost</t>
  </si>
  <si>
    <t>Total Profit</t>
  </si>
  <si>
    <t>Profit Margin</t>
  </si>
  <si>
    <t>Raw</t>
  </si>
  <si>
    <t>Format</t>
  </si>
  <si>
    <t>Type</t>
  </si>
  <si>
    <t>Currency</t>
  </si>
  <si>
    <t>Percentage</t>
  </si>
  <si>
    <t>Short Date</t>
  </si>
  <si>
    <t>Long Date</t>
  </si>
  <si>
    <t>Accounting</t>
  </si>
  <si>
    <t>Time</t>
  </si>
  <si>
    <t>Fraction</t>
  </si>
  <si>
    <t>Scientific</t>
  </si>
  <si>
    <t>Number</t>
  </si>
  <si>
    <t>Jim Green</t>
  </si>
  <si>
    <t>Owner</t>
  </si>
  <si>
    <t>Location</t>
  </si>
  <si>
    <t>Sandton City</t>
  </si>
  <si>
    <t>Employees</t>
  </si>
  <si>
    <t>Business Details</t>
  </si>
  <si>
    <t>Total</t>
  </si>
  <si>
    <t>Stats</t>
  </si>
  <si>
    <t>MY NAME IS RAZI</t>
  </si>
  <si>
    <t>Profit</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</si>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</sst>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R&quot;#,##0.00"/>
    <numFmt numFmtId="165" formatCode="#,##0.0"/>
    <numFmt numFmtId="166" formatCode="[$$-409]#,##0.00"/>
    <numFmt numFmtId="167" formatCode="_-[$$-409]* #,##0.00_ ;_-[$$-409]* \-#,##0.00\ ;_-[$$-409]* &quot;-&quot;??_ ;_-@_ "/>
    <numFmt numFmtId="168" formatCode="[$-F800]dddd\,\ mmmm\ dd\,\ yyyy"/>
    <numFmt numFmtId="169" formatCode="[$-F400]h:mm:ss\ AM/PM"/>
    <numFmt numFmtId="172"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horizontal="center"/>
    </xf>
    <xf numFmtId="14"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2" borderId="0" xfId="0" applyFill="1"/>
    <xf numFmtId="14"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14" fontId="0" fillId="2" borderId="2" xfId="0" applyNumberFormat="1" applyFill="1" applyBorder="1" applyAlignment="1">
      <alignment horizontal="center" vertical="center"/>
    </xf>
    <xf numFmtId="164" fontId="0" fillId="2" borderId="2" xfId="0" applyNumberFormat="1" applyFill="1" applyBorder="1" applyAlignment="1">
      <alignment horizontal="center" vertical="center"/>
    </xf>
    <xf numFmtId="14" fontId="0" fillId="2" borderId="0" xfId="0" applyNumberFormat="1" applyFill="1" applyAlignment="1">
      <alignment horizontal="center" vertical="center"/>
    </xf>
    <xf numFmtId="164" fontId="0" fillId="2" borderId="0" xfId="0" applyNumberFormat="1" applyFill="1" applyAlignment="1">
      <alignment horizontal="center" vertical="center"/>
    </xf>
    <xf numFmtId="9" fontId="0" fillId="2" borderId="0" xfId="1" applyFont="1" applyFill="1" applyAlignment="1">
      <alignment horizontal="center" vertical="center"/>
    </xf>
    <xf numFmtId="0" fontId="0" fillId="2" borderId="0" xfId="0" applyFill="1" applyAlignment="1">
      <alignment vertical="center"/>
    </xf>
    <xf numFmtId="0" fontId="0" fillId="2" borderId="0" xfId="0" applyFill="1" applyAlignment="1">
      <alignment horizontal="center"/>
    </xf>
    <xf numFmtId="0" fontId="0" fillId="2" borderId="0" xfId="0" applyFill="1" applyAlignment="1">
      <alignment horizontal="center" vertical="center"/>
    </xf>
    <xf numFmtId="0" fontId="2" fillId="3" borderId="0" xfId="0" applyFont="1" applyFill="1" applyAlignment="1">
      <alignment horizontal="center" vertical="center"/>
    </xf>
    <xf numFmtId="14" fontId="0" fillId="2" borderId="3" xfId="0" applyNumberFormat="1" applyFill="1" applyBorder="1" applyAlignment="1">
      <alignment horizontal="center" vertical="center"/>
    </xf>
    <xf numFmtId="164" fontId="0" fillId="2" borderId="3" xfId="0" applyNumberFormat="1" applyFill="1" applyBorder="1" applyAlignment="1">
      <alignment horizontal="center" vertical="center"/>
    </xf>
    <xf numFmtId="1" fontId="0" fillId="2" borderId="0" xfId="0" applyNumberFormat="1" applyFill="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4"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0" xfId="0" applyNumberFormat="1" applyFill="1" applyAlignment="1">
      <alignment horizontal="center" vertical="center"/>
    </xf>
    <xf numFmtId="12" fontId="0" fillId="2" borderId="0" xfId="0" applyNumberFormat="1" applyFill="1" applyAlignment="1">
      <alignment horizontal="center" vertical="center"/>
    </xf>
    <xf numFmtId="11" fontId="0" fillId="2" borderId="0" xfId="0" applyNumberFormat="1" applyFill="1" applyAlignment="1">
      <alignment horizontal="center" vertical="center"/>
    </xf>
    <xf numFmtId="10" fontId="0" fillId="2" borderId="0" xfId="0" applyNumberFormat="1" applyFill="1" applyAlignment="1">
      <alignment horizontal="center" vertical="center"/>
    </xf>
    <xf numFmtId="166" fontId="0" fillId="2" borderId="0" xfId="0" applyNumberFormat="1" applyFill="1" applyAlignment="1">
      <alignment horizontal="center" vertical="center"/>
    </xf>
    <xf numFmtId="167" fontId="0" fillId="2" borderId="0" xfId="0" applyNumberFormat="1" applyFill="1" applyAlignment="1">
      <alignment horizontal="center" vertical="center"/>
    </xf>
    <xf numFmtId="168" fontId="0" fillId="2" borderId="0" xfId="0" applyNumberFormat="1" applyFill="1" applyAlignment="1">
      <alignment horizontal="center" vertical="center"/>
    </xf>
    <xf numFmtId="169" fontId="0" fillId="2" borderId="0" xfId="0" applyNumberFormat="1" applyFill="1" applyAlignment="1">
      <alignment horizontal="center" vertical="center"/>
    </xf>
    <xf numFmtId="168" fontId="0" fillId="2" borderId="0" xfId="0" applyNumberFormat="1" applyFill="1" applyAlignment="1">
      <alignment vertical="center"/>
    </xf>
    <xf numFmtId="165" fontId="0" fillId="2" borderId="3" xfId="0" applyNumberFormat="1" applyFill="1" applyBorder="1" applyAlignment="1">
      <alignment horizontal="center" vertical="center"/>
    </xf>
    <xf numFmtId="9" fontId="0" fillId="2" borderId="1" xfId="1" applyFont="1" applyFill="1" applyBorder="1" applyAlignment="1">
      <alignment horizontal="center" vertical="center"/>
    </xf>
    <xf numFmtId="2" fontId="0" fillId="2" borderId="3" xfId="0" applyNumberFormat="1" applyFill="1" applyBorder="1" applyAlignment="1">
      <alignment horizontal="center" vertical="center"/>
    </xf>
    <xf numFmtId="14" fontId="2" fillId="2" borderId="0" xfId="0" applyNumberFormat="1" applyFont="1" applyFill="1" applyAlignment="1">
      <alignment horizontal="center" vertical="center"/>
    </xf>
    <xf numFmtId="172" fontId="0" fillId="2" borderId="1" xfId="0" applyNumberFormat="1" applyFill="1" applyBorder="1" applyAlignment="1">
      <alignment horizontal="center" vertical="center"/>
    </xf>
    <xf numFmtId="14" fontId="0" fillId="0" borderId="0" xfId="0" applyNumberFormat="1"/>
  </cellXfs>
  <cellStyles count="2">
    <cellStyle name="Normal" xfId="0" builtinId="0"/>
    <cellStyle name="Percent" xfId="1" builtinId="5"/>
  </cellStyles>
  <dxfs count="5">
    <dxf>
      <numFmt numFmtId="19" formatCode="dd/mm/yyyy"/>
    </dxf>
    <dxf>
      <fill>
        <patternFill patternType="solid">
          <fgColor indexed="64"/>
          <bgColor theme="0"/>
        </patternFill>
      </fill>
      <alignment horizontal="center" vertical="center" textRotation="0" wrapText="0" indent="0" justifyLastLine="0" shrinkToFit="0" readingOrder="0"/>
    </dxf>
    <dxf>
      <numFmt numFmtId="0" formatCode="General"/>
    </dxf>
    <dxf>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4" tint="0.3999755851924192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5</xdr:col>
      <xdr:colOff>95251</xdr:colOff>
      <xdr:row>0</xdr:row>
      <xdr:rowOff>190500</xdr:rowOff>
    </xdr:from>
    <xdr:to>
      <xdr:col>7</xdr:col>
      <xdr:colOff>400051</xdr:colOff>
      <xdr:row>13</xdr:row>
      <xdr:rowOff>47625</xdr:rowOff>
    </xdr:to>
    <mc:AlternateContent xmlns:mc="http://schemas.openxmlformats.org/markup-compatibility/2006">
      <mc:Choice xmlns:sle15="http://schemas.microsoft.com/office/drawing/2012/slicer" Requires="sle15">
        <xdr:graphicFrame macro="">
          <xdr:nvGraphicFramePr>
            <xdr:cNvPr id="2" name="Month">
              <a:extLst>
                <a:ext uri="{FF2B5EF4-FFF2-40B4-BE49-F238E27FC236}">
                  <a16:creationId xmlns:a16="http://schemas.microsoft.com/office/drawing/2014/main" id="{5F5D0F9F-4A85-46DB-586A-61ACBE0FA3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09976" y="190500"/>
              <a:ext cx="1676400" cy="24574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0E1DE96-AEAE-41CF-BA9C-F2D7E5734D07}" sourceName="Month">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37834DA-8734-4BB9-8A86-9F39276288B3}" cache="Slicer_Month" caption="Month" startItem="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BBB1541-1F43-4279-9068-9EF260FFFA4C}" name="Table8" displayName="Table8" ref="A1:D13" totalsRowShown="0">
  <autoFilter ref="A1:D13" xr:uid="{4BBB1541-1F43-4279-9068-9EF260FFFA4C}"/>
  <tableColumns count="4">
    <tableColumn id="1" xr3:uid="{93AC932A-812F-4428-A96B-7C97691C1F57}" name="Month" dataDxfId="0"/>
    <tableColumn id="2" xr3:uid="{7E01E2B5-73C0-4621-A263-66AD49219F60}" name="Sales"/>
    <tableColumn id="3" xr3:uid="{BE3C6FDE-5A41-47C9-82C3-8332421B7ABE}" name="Cost"/>
    <tableColumn id="4" xr3:uid="{8F7D7C55-7018-4B29-A5F2-BE5F8336C1B3}"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D0902-7572-6A44-AD19-CBB3F9C36166}" name="Table1" displayName="Table1" ref="A1:C10" totalsRowShown="0" headerRowDxfId="4">
  <autoFilter ref="A1:C10" xr:uid="{849D0902-7572-6A44-AD19-CBB3F9C36166}"/>
  <tableColumns count="3">
    <tableColumn id="1" xr3:uid="{A81F3F0A-82CC-2E43-98AA-3A2CABF60CF5}" name="Raw" dataDxfId="3"/>
    <tableColumn id="2" xr3:uid="{52063BE6-DFBA-CD47-89D3-98FB8BBC847C}" name="Format" dataDxfId="2"/>
    <tableColumn id="3" xr3:uid="{738D3FBD-1E9C-0D44-B70A-A066ED87D68A}" name="Type" data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D688-025A-6042-8BEB-4767A12730B8}">
  <dimension ref="A1:D17"/>
  <sheetViews>
    <sheetView topLeftCell="A7" zoomScaleNormal="100" workbookViewId="0">
      <selection activeCell="F8" sqref="F8"/>
    </sheetView>
  </sheetViews>
  <sheetFormatPr defaultColWidth="18.375" defaultRowHeight="26.1" customHeight="1" x14ac:dyDescent="0.25"/>
  <cols>
    <col min="1" max="1" width="18.375" style="9"/>
    <col min="2" max="2" width="18.375" style="10"/>
    <col min="3" max="16384" width="18.375" style="4"/>
  </cols>
  <sheetData>
    <row r="1" spans="1:4" ht="26.1" customHeight="1" x14ac:dyDescent="0.25">
      <c r="A1" s="2" t="s">
        <v>0</v>
      </c>
      <c r="B1" s="3" t="s">
        <v>1</v>
      </c>
      <c r="C1" s="20" t="s">
        <v>28</v>
      </c>
      <c r="D1" s="20" t="s">
        <v>27</v>
      </c>
    </row>
    <row r="2" spans="1:4" ht="26.1" customHeight="1" x14ac:dyDescent="0.25">
      <c r="A2" s="5">
        <v>44562</v>
      </c>
      <c r="B2" s="6">
        <v>300</v>
      </c>
      <c r="C2" s="24">
        <f>0.4*B2</f>
        <v>120</v>
      </c>
      <c r="D2" s="22">
        <f>B2-C2</f>
        <v>180</v>
      </c>
    </row>
    <row r="3" spans="1:4" ht="26.1" customHeight="1" x14ac:dyDescent="0.25">
      <c r="A3" s="5">
        <v>44593</v>
      </c>
      <c r="B3" s="6">
        <v>356</v>
      </c>
      <c r="C3" s="24">
        <f t="shared" ref="C3:C13" si="0">0.4*B3</f>
        <v>142.4</v>
      </c>
      <c r="D3" s="22">
        <f t="shared" ref="D3:D13" si="1">B3-C3</f>
        <v>213.6</v>
      </c>
    </row>
    <row r="4" spans="1:4" ht="26.1" customHeight="1" x14ac:dyDescent="0.25">
      <c r="A4" s="5">
        <v>44621</v>
      </c>
      <c r="B4" s="6">
        <v>510</v>
      </c>
      <c r="C4" s="24">
        <f t="shared" si="0"/>
        <v>204</v>
      </c>
      <c r="D4" s="22">
        <f t="shared" si="1"/>
        <v>306</v>
      </c>
    </row>
    <row r="5" spans="1:4" ht="26.1" customHeight="1" x14ac:dyDescent="0.25">
      <c r="A5" s="5">
        <v>44652</v>
      </c>
      <c r="B5" s="6">
        <v>780</v>
      </c>
      <c r="C5" s="24">
        <f t="shared" si="0"/>
        <v>312</v>
      </c>
      <c r="D5" s="22">
        <f t="shared" si="1"/>
        <v>468</v>
      </c>
    </row>
    <row r="6" spans="1:4" ht="26.1" customHeight="1" x14ac:dyDescent="0.25">
      <c r="A6" s="5">
        <v>44682</v>
      </c>
      <c r="B6" s="6">
        <v>1023</v>
      </c>
      <c r="C6" s="24">
        <f t="shared" si="0"/>
        <v>409.20000000000005</v>
      </c>
      <c r="D6" s="22">
        <f t="shared" si="1"/>
        <v>613.79999999999995</v>
      </c>
    </row>
    <row r="7" spans="1:4" ht="26.1" customHeight="1" x14ac:dyDescent="0.25">
      <c r="A7" s="5">
        <v>44713</v>
      </c>
      <c r="B7" s="6">
        <v>2934</v>
      </c>
      <c r="C7" s="24">
        <f t="shared" si="0"/>
        <v>1173.6000000000001</v>
      </c>
      <c r="D7" s="22">
        <f t="shared" si="1"/>
        <v>1760.3999999999999</v>
      </c>
    </row>
    <row r="8" spans="1:4" ht="26.1" customHeight="1" x14ac:dyDescent="0.25">
      <c r="A8" s="5">
        <v>44743</v>
      </c>
      <c r="B8" s="6">
        <v>4700</v>
      </c>
      <c r="C8" s="24">
        <f t="shared" si="0"/>
        <v>1880</v>
      </c>
      <c r="D8" s="22">
        <f t="shared" si="1"/>
        <v>2820</v>
      </c>
    </row>
    <row r="9" spans="1:4" ht="26.1" customHeight="1" x14ac:dyDescent="0.25">
      <c r="A9" s="5">
        <v>44774</v>
      </c>
      <c r="B9" s="6">
        <v>7003</v>
      </c>
      <c r="C9" s="24">
        <f t="shared" si="0"/>
        <v>2801.2000000000003</v>
      </c>
      <c r="D9" s="22">
        <f t="shared" si="1"/>
        <v>4201.7999999999993</v>
      </c>
    </row>
    <row r="10" spans="1:4" ht="26.1" customHeight="1" x14ac:dyDescent="0.25">
      <c r="A10" s="5">
        <v>44805</v>
      </c>
      <c r="B10" s="6">
        <v>10567</v>
      </c>
      <c r="C10" s="24">
        <f t="shared" si="0"/>
        <v>4226.8</v>
      </c>
      <c r="D10" s="22">
        <f t="shared" si="1"/>
        <v>6340.2</v>
      </c>
    </row>
    <row r="11" spans="1:4" ht="26.1" customHeight="1" x14ac:dyDescent="0.25">
      <c r="A11" s="5">
        <v>44835</v>
      </c>
      <c r="B11" s="6">
        <v>12344</v>
      </c>
      <c r="C11" s="24">
        <f t="shared" si="0"/>
        <v>4937.6000000000004</v>
      </c>
      <c r="D11" s="22">
        <f t="shared" si="1"/>
        <v>7406.4</v>
      </c>
    </row>
    <row r="12" spans="1:4" ht="26.1" customHeight="1" x14ac:dyDescent="0.25">
      <c r="A12" s="5">
        <v>44866</v>
      </c>
      <c r="B12" s="6">
        <v>19245</v>
      </c>
      <c r="C12" s="24">
        <f t="shared" si="0"/>
        <v>7698</v>
      </c>
      <c r="D12" s="22">
        <f t="shared" si="1"/>
        <v>11547</v>
      </c>
    </row>
    <row r="13" spans="1:4" ht="26.1" customHeight="1" x14ac:dyDescent="0.25">
      <c r="A13" s="5">
        <v>44896</v>
      </c>
      <c r="B13" s="6">
        <v>25893</v>
      </c>
      <c r="C13" s="24">
        <f t="shared" si="0"/>
        <v>10357.200000000001</v>
      </c>
      <c r="D13" s="22">
        <f t="shared" si="1"/>
        <v>15535.8</v>
      </c>
    </row>
    <row r="14" spans="1:4" ht="26.1" customHeight="1" x14ac:dyDescent="0.25">
      <c r="A14" s="16" t="s">
        <v>2</v>
      </c>
      <c r="B14" s="17">
        <f>SUM(B2:B13)</f>
        <v>85655</v>
      </c>
      <c r="C14" s="36"/>
      <c r="D14" s="34"/>
    </row>
    <row r="15" spans="1:4" ht="26.1" customHeight="1" x14ac:dyDescent="0.25">
      <c r="A15" s="5" t="s">
        <v>3</v>
      </c>
      <c r="B15" s="6"/>
      <c r="C15" s="38">
        <f>SUM(C2:C14)</f>
        <v>34262</v>
      </c>
      <c r="D15" s="6"/>
    </row>
    <row r="16" spans="1:4" ht="26.1" customHeight="1" x14ac:dyDescent="0.25">
      <c r="A16" s="5" t="s">
        <v>4</v>
      </c>
      <c r="B16" s="6"/>
      <c r="C16" s="6"/>
      <c r="D16" s="38">
        <f>SUM(D2:D15)</f>
        <v>51393</v>
      </c>
    </row>
    <row r="17" spans="1:4" ht="26.1" customHeight="1" x14ac:dyDescent="0.25">
      <c r="A17" s="5" t="s">
        <v>5</v>
      </c>
      <c r="B17" s="35">
        <f>C15/D16</f>
        <v>0.66666666666666663</v>
      </c>
      <c r="C17" s="21"/>
      <c r="D17" s="23"/>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84A3D-1E34-4514-BF8F-EF77052D41A8}">
  <dimension ref="A1:D13"/>
  <sheetViews>
    <sheetView tabSelected="1" workbookViewId="0">
      <selection activeCell="L18" sqref="L18"/>
    </sheetView>
  </sheetViews>
  <sheetFormatPr defaultRowHeight="15.75" x14ac:dyDescent="0.25"/>
  <cols>
    <col min="1" max="1" width="10.125" style="39" bestFit="1" customWidth="1"/>
  </cols>
  <sheetData>
    <row r="1" spans="1:4" x14ac:dyDescent="0.25">
      <c r="A1" s="39" t="s">
        <v>0</v>
      </c>
      <c r="B1" t="s">
        <v>1</v>
      </c>
      <c r="C1" t="s">
        <v>28</v>
      </c>
      <c r="D1" t="s">
        <v>27</v>
      </c>
    </row>
    <row r="2" spans="1:4" x14ac:dyDescent="0.25">
      <c r="A2" s="39">
        <v>44562</v>
      </c>
      <c r="B2">
        <v>300</v>
      </c>
      <c r="C2">
        <v>120</v>
      </c>
      <c r="D2">
        <v>180</v>
      </c>
    </row>
    <row r="3" spans="1:4" x14ac:dyDescent="0.25">
      <c r="A3" s="39">
        <v>44593</v>
      </c>
      <c r="B3">
        <v>356</v>
      </c>
      <c r="C3">
        <v>142.4</v>
      </c>
      <c r="D3">
        <v>213.6</v>
      </c>
    </row>
    <row r="4" spans="1:4" x14ac:dyDescent="0.25">
      <c r="A4" s="39">
        <v>44621</v>
      </c>
      <c r="B4">
        <v>510</v>
      </c>
      <c r="C4">
        <v>204</v>
      </c>
      <c r="D4">
        <v>306</v>
      </c>
    </row>
    <row r="5" spans="1:4" x14ac:dyDescent="0.25">
      <c r="A5" s="39">
        <v>44652</v>
      </c>
      <c r="B5">
        <v>780</v>
      </c>
      <c r="C5">
        <v>312</v>
      </c>
      <c r="D5">
        <v>468</v>
      </c>
    </row>
    <row r="6" spans="1:4" x14ac:dyDescent="0.25">
      <c r="A6" s="39">
        <v>44682</v>
      </c>
      <c r="B6">
        <v>1023</v>
      </c>
      <c r="C6">
        <v>409.20000000000005</v>
      </c>
      <c r="D6">
        <v>613.79999999999995</v>
      </c>
    </row>
    <row r="7" spans="1:4" x14ac:dyDescent="0.25">
      <c r="A7" s="39">
        <v>44713</v>
      </c>
      <c r="B7">
        <v>2934</v>
      </c>
      <c r="C7">
        <v>1173.6000000000001</v>
      </c>
      <c r="D7">
        <v>1760.3999999999999</v>
      </c>
    </row>
    <row r="8" spans="1:4" x14ac:dyDescent="0.25">
      <c r="A8" s="39">
        <v>44743</v>
      </c>
      <c r="B8">
        <v>4700</v>
      </c>
      <c r="C8">
        <v>1880</v>
      </c>
      <c r="D8">
        <v>2820</v>
      </c>
    </row>
    <row r="9" spans="1:4" x14ac:dyDescent="0.25">
      <c r="A9" s="39">
        <v>44774</v>
      </c>
      <c r="B9">
        <v>7003</v>
      </c>
      <c r="C9">
        <v>2801.2000000000003</v>
      </c>
      <c r="D9">
        <v>4201.7999999999993</v>
      </c>
    </row>
    <row r="10" spans="1:4" x14ac:dyDescent="0.25">
      <c r="A10" s="39">
        <v>44805</v>
      </c>
      <c r="B10">
        <v>10567</v>
      </c>
      <c r="C10">
        <v>4226.8</v>
      </c>
      <c r="D10">
        <v>6340.2</v>
      </c>
    </row>
    <row r="11" spans="1:4" x14ac:dyDescent="0.25">
      <c r="A11" s="39">
        <v>44835</v>
      </c>
      <c r="B11">
        <v>12344</v>
      </c>
      <c r="C11">
        <v>4937.6000000000004</v>
      </c>
      <c r="D11">
        <v>7406.4</v>
      </c>
    </row>
    <row r="12" spans="1:4" x14ac:dyDescent="0.25">
      <c r="A12" s="39">
        <v>44866</v>
      </c>
      <c r="B12">
        <v>19245</v>
      </c>
      <c r="C12">
        <v>7698</v>
      </c>
      <c r="D12">
        <v>11547</v>
      </c>
    </row>
    <row r="13" spans="1:4" x14ac:dyDescent="0.25">
      <c r="A13" s="39">
        <v>44896</v>
      </c>
      <c r="B13">
        <v>25893</v>
      </c>
      <c r="C13">
        <v>10357.200000000001</v>
      </c>
      <c r="D13">
        <v>15535.8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2195-A1DE-4977-AE85-661A107A1C94}">
  <dimension ref="A1:C10"/>
  <sheetViews>
    <sheetView workbookViewId="0">
      <selection activeCell="D4" sqref="D4"/>
    </sheetView>
  </sheetViews>
  <sheetFormatPr defaultColWidth="33.5" defaultRowHeight="54" customHeight="1" x14ac:dyDescent="0.25"/>
  <cols>
    <col min="1" max="16384" width="33.5" style="19"/>
  </cols>
  <sheetData>
    <row r="1" spans="1:3" ht="54" customHeight="1" x14ac:dyDescent="0.25">
      <c r="A1" s="19" t="s">
        <v>26</v>
      </c>
      <c r="C1" s="19">
        <v>1</v>
      </c>
    </row>
    <row r="2" spans="1:3" ht="54" customHeight="1" x14ac:dyDescent="0.25">
      <c r="C2" s="19">
        <v>2</v>
      </c>
    </row>
    <row r="3" spans="1:3" ht="54" customHeight="1" x14ac:dyDescent="0.25">
      <c r="C3" s="19">
        <v>3</v>
      </c>
    </row>
    <row r="4" spans="1:3" ht="54" customHeight="1" x14ac:dyDescent="0.25">
      <c r="C4" s="19">
        <v>4</v>
      </c>
    </row>
    <row r="5" spans="1:3" ht="54" customHeight="1" x14ac:dyDescent="0.25">
      <c r="C5" s="19">
        <v>5</v>
      </c>
    </row>
    <row r="6" spans="1:3" ht="54" customHeight="1" x14ac:dyDescent="0.25">
      <c r="C6" s="19">
        <v>6</v>
      </c>
    </row>
    <row r="7" spans="1:3" ht="54" customHeight="1" x14ac:dyDescent="0.25">
      <c r="C7" s="19">
        <v>7</v>
      </c>
    </row>
    <row r="8" spans="1:3" ht="54" customHeight="1" x14ac:dyDescent="0.25">
      <c r="C8" s="19">
        <v>8</v>
      </c>
    </row>
    <row r="9" spans="1:3" ht="54" customHeight="1" x14ac:dyDescent="0.25">
      <c r="C9" s="19">
        <v>9</v>
      </c>
    </row>
    <row r="10" spans="1:3" ht="54" customHeight="1" x14ac:dyDescent="0.25">
      <c r="C10" s="19">
        <v>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41FC2-1B38-4F42-9C38-3AF4D23D4AE7}">
  <dimension ref="A1:B25"/>
  <sheetViews>
    <sheetView workbookViewId="0">
      <selection activeCell="D22" sqref="D22"/>
    </sheetView>
  </sheetViews>
  <sheetFormatPr defaultColWidth="18.375" defaultRowHeight="26.1" customHeight="1" x14ac:dyDescent="0.25"/>
  <cols>
    <col min="1" max="1" width="18.375" style="9"/>
    <col min="2" max="2" width="18.375" style="10"/>
    <col min="3" max="16384" width="18.375" style="4"/>
  </cols>
  <sheetData>
    <row r="1" spans="1:2" ht="26.1" customHeight="1" x14ac:dyDescent="0.25">
      <c r="A1" s="2" t="s">
        <v>0</v>
      </c>
      <c r="B1" s="3" t="s">
        <v>1</v>
      </c>
    </row>
    <row r="2" spans="1:2" ht="26.1" customHeight="1" x14ac:dyDescent="0.25">
      <c r="A2" s="5">
        <v>44562</v>
      </c>
      <c r="B2" s="6">
        <v>300</v>
      </c>
    </row>
    <row r="3" spans="1:2" ht="26.1" customHeight="1" x14ac:dyDescent="0.25">
      <c r="A3" s="5">
        <v>44593</v>
      </c>
      <c r="B3" s="6">
        <v>356</v>
      </c>
    </row>
    <row r="4" spans="1:2" ht="26.1" customHeight="1" x14ac:dyDescent="0.25">
      <c r="A4" s="5">
        <v>44621</v>
      </c>
      <c r="B4" s="6">
        <v>510</v>
      </c>
    </row>
    <row r="5" spans="1:2" ht="26.1" customHeight="1" x14ac:dyDescent="0.25">
      <c r="A5" s="5">
        <v>44652</v>
      </c>
      <c r="B5" s="6">
        <v>780</v>
      </c>
    </row>
    <row r="6" spans="1:2" ht="26.1" customHeight="1" x14ac:dyDescent="0.25">
      <c r="A6" s="5">
        <v>44682</v>
      </c>
      <c r="B6" s="6">
        <v>1023</v>
      </c>
    </row>
    <row r="7" spans="1:2" ht="26.1" customHeight="1" x14ac:dyDescent="0.25">
      <c r="A7" s="5">
        <v>44713</v>
      </c>
      <c r="B7" s="6">
        <v>2934</v>
      </c>
    </row>
    <row r="8" spans="1:2" ht="26.1" customHeight="1" x14ac:dyDescent="0.25">
      <c r="A8" s="5">
        <v>44743</v>
      </c>
      <c r="B8" s="6">
        <v>4700</v>
      </c>
    </row>
    <row r="9" spans="1:2" ht="26.1" customHeight="1" x14ac:dyDescent="0.25">
      <c r="A9" s="5">
        <v>44774</v>
      </c>
      <c r="B9" s="6">
        <v>7003</v>
      </c>
    </row>
    <row r="10" spans="1:2" ht="26.1" customHeight="1" x14ac:dyDescent="0.25">
      <c r="A10" s="5">
        <v>44805</v>
      </c>
      <c r="B10" s="6">
        <v>10567</v>
      </c>
    </row>
    <row r="11" spans="1:2" ht="26.1" customHeight="1" x14ac:dyDescent="0.25">
      <c r="A11" s="5">
        <v>44835</v>
      </c>
      <c r="B11" s="6">
        <v>12344</v>
      </c>
    </row>
    <row r="12" spans="1:2" ht="26.1" customHeight="1" x14ac:dyDescent="0.25">
      <c r="A12" s="5">
        <v>44866</v>
      </c>
      <c r="B12" s="6">
        <v>19245</v>
      </c>
    </row>
    <row r="13" spans="1:2" ht="26.1" customHeight="1" x14ac:dyDescent="0.25">
      <c r="A13" s="5">
        <v>44896</v>
      </c>
      <c r="B13" s="6">
        <v>25893</v>
      </c>
    </row>
    <row r="14" spans="1:2" ht="26.1" customHeight="1" x14ac:dyDescent="0.25">
      <c r="A14" s="16">
        <v>44927</v>
      </c>
      <c r="B14" s="17">
        <v>34421</v>
      </c>
    </row>
    <row r="15" spans="1:2" ht="26.1" customHeight="1" thickBot="1" x14ac:dyDescent="0.3">
      <c r="A15" s="7" t="s">
        <v>24</v>
      </c>
      <c r="B15" s="8"/>
    </row>
    <row r="16" spans="1:2" ht="26.1" customHeight="1" thickTop="1" x14ac:dyDescent="0.25"/>
    <row r="17" spans="1:2" ht="26.1" customHeight="1" x14ac:dyDescent="0.25">
      <c r="A17" s="37" t="s">
        <v>25</v>
      </c>
      <c r="B17" s="37"/>
    </row>
    <row r="18" spans="1:2" ht="26.1" customHeight="1" x14ac:dyDescent="0.25">
      <c r="A18" s="9" t="s">
        <v>2</v>
      </c>
      <c r="B18" s="10">
        <f>'Project 1 Activity 1'!B14</f>
        <v>85655</v>
      </c>
    </row>
    <row r="19" spans="1:2" ht="26.1" customHeight="1" x14ac:dyDescent="0.25">
      <c r="A19" s="9" t="s">
        <v>3</v>
      </c>
      <c r="B19" s="10">
        <f>'Project 1 Activity 1'!C15</f>
        <v>34262</v>
      </c>
    </row>
    <row r="20" spans="1:2" ht="26.1" customHeight="1" x14ac:dyDescent="0.25">
      <c r="A20" s="9" t="s">
        <v>4</v>
      </c>
      <c r="B20" s="10">
        <f>'Project 1 Activity 1'!D16</f>
        <v>51393</v>
      </c>
    </row>
    <row r="21" spans="1:2" ht="26.1" customHeight="1" x14ac:dyDescent="0.25">
      <c r="A21" s="9" t="s">
        <v>5</v>
      </c>
      <c r="B21" s="11">
        <f>'Project 1 Activity 1'!B17</f>
        <v>0.66666666666666663</v>
      </c>
    </row>
    <row r="22" spans="1:2" ht="26.1" customHeight="1" x14ac:dyDescent="0.25">
      <c r="A22" s="37" t="s">
        <v>23</v>
      </c>
      <c r="B22" s="37"/>
    </row>
    <row r="23" spans="1:2" ht="26.1" customHeight="1" x14ac:dyDescent="0.25">
      <c r="A23" s="9" t="s">
        <v>19</v>
      </c>
      <c r="B23" s="10" t="str">
        <f>'Business Details'!B1</f>
        <v>Jim Green</v>
      </c>
    </row>
    <row r="24" spans="1:2" ht="26.1" customHeight="1" x14ac:dyDescent="0.25">
      <c r="A24" s="9" t="s">
        <v>20</v>
      </c>
      <c r="B24" s="10" t="str">
        <f>'Business Details'!B2</f>
        <v>Sandton City</v>
      </c>
    </row>
    <row r="25" spans="1:2" ht="26.1" customHeight="1" x14ac:dyDescent="0.25">
      <c r="A25" s="9" t="s">
        <v>22</v>
      </c>
      <c r="B25" s="18">
        <f>'Business Details'!B3</f>
        <v>3</v>
      </c>
    </row>
  </sheetData>
  <autoFilter ref="A1:B1" xr:uid="{65C41FC2-1B38-4F42-9C38-3AF4D23D4AE7}"/>
  <mergeCells count="2">
    <mergeCell ref="A22:B22"/>
    <mergeCell ref="A17: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3774-3ADF-F14E-BE2B-B9089BC9B901}">
  <dimension ref="A1:B3"/>
  <sheetViews>
    <sheetView workbookViewId="0">
      <selection activeCell="B8" sqref="B8"/>
    </sheetView>
  </sheetViews>
  <sheetFormatPr defaultColWidth="11" defaultRowHeight="15.75" x14ac:dyDescent="0.25"/>
  <cols>
    <col min="1" max="1" width="24.5" customWidth="1"/>
    <col min="2" max="2" width="22" style="1" customWidth="1"/>
  </cols>
  <sheetData>
    <row r="1" spans="1:2" x14ac:dyDescent="0.25">
      <c r="A1" t="s">
        <v>19</v>
      </c>
      <c r="B1" s="1" t="s">
        <v>18</v>
      </c>
    </row>
    <row r="2" spans="1:2" x14ac:dyDescent="0.25">
      <c r="A2" t="s">
        <v>20</v>
      </c>
      <c r="B2" s="1" t="s">
        <v>21</v>
      </c>
    </row>
    <row r="3" spans="1:2" x14ac:dyDescent="0.25">
      <c r="A3" t="s">
        <v>22</v>
      </c>
      <c r="B3" s="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2469-A71F-BB4A-91B6-329216EE9B14}">
  <dimension ref="A1:H10"/>
  <sheetViews>
    <sheetView zoomScaleNormal="100" workbookViewId="0">
      <selection activeCell="F5" sqref="F5"/>
    </sheetView>
  </sheetViews>
  <sheetFormatPr defaultColWidth="10.875" defaultRowHeight="15.75" x14ac:dyDescent="0.25"/>
  <cols>
    <col min="1" max="1" width="33" style="13" customWidth="1"/>
    <col min="2" max="2" width="32.125" style="13" customWidth="1"/>
    <col min="3" max="3" width="33" style="13" customWidth="1"/>
    <col min="4" max="16384" width="10.875" style="4"/>
  </cols>
  <sheetData>
    <row r="1" spans="1:8" s="12" customFormat="1" ht="39.950000000000003" customHeight="1" x14ac:dyDescent="0.25">
      <c r="A1" s="15" t="s">
        <v>6</v>
      </c>
      <c r="B1" s="15" t="s">
        <v>7</v>
      </c>
      <c r="C1" s="15" t="s">
        <v>8</v>
      </c>
    </row>
    <row r="2" spans="1:8" s="12" customFormat="1" ht="39.950000000000003" customHeight="1" x14ac:dyDescent="0.25">
      <c r="A2" s="14">
        <v>34.455665000000003</v>
      </c>
      <c r="B2" s="25">
        <v>34.455665000000003</v>
      </c>
      <c r="C2" s="14" t="s">
        <v>17</v>
      </c>
    </row>
    <row r="3" spans="1:8" s="12" customFormat="1" ht="39.950000000000003" customHeight="1" x14ac:dyDescent="0.25">
      <c r="A3" s="26">
        <v>0.5</v>
      </c>
      <c r="B3" s="26">
        <v>0.5</v>
      </c>
      <c r="C3" s="14" t="s">
        <v>15</v>
      </c>
      <c r="G3" s="33"/>
      <c r="H3" s="33"/>
    </row>
    <row r="4" spans="1:8" s="12" customFormat="1" ht="39.950000000000003" customHeight="1" x14ac:dyDescent="0.25">
      <c r="A4" s="27">
        <v>1234567890</v>
      </c>
      <c r="B4" s="27">
        <v>1234567890</v>
      </c>
      <c r="C4" s="14" t="s">
        <v>16</v>
      </c>
    </row>
    <row r="5" spans="1:8" s="12" customFormat="1" ht="39.950000000000003" customHeight="1" x14ac:dyDescent="0.25">
      <c r="A5" s="14">
        <v>0.34</v>
      </c>
      <c r="B5" s="28">
        <v>0.34</v>
      </c>
      <c r="C5" s="14" t="s">
        <v>10</v>
      </c>
    </row>
    <row r="6" spans="1:8" s="12" customFormat="1" ht="39.950000000000003" customHeight="1" x14ac:dyDescent="0.25">
      <c r="A6" s="14">
        <v>1200</v>
      </c>
      <c r="B6" s="29">
        <v>1200</v>
      </c>
      <c r="C6" s="14" t="s">
        <v>9</v>
      </c>
    </row>
    <row r="7" spans="1:8" s="12" customFormat="1" ht="39.950000000000003" customHeight="1" x14ac:dyDescent="0.25">
      <c r="A7" s="14">
        <v>4567890</v>
      </c>
      <c r="B7" s="30">
        <v>4567890</v>
      </c>
      <c r="C7" s="14" t="s">
        <v>13</v>
      </c>
    </row>
    <row r="8" spans="1:8" s="12" customFormat="1" ht="39.950000000000003" customHeight="1" x14ac:dyDescent="0.25">
      <c r="A8" s="14">
        <v>44823</v>
      </c>
      <c r="B8" s="9">
        <v>44823</v>
      </c>
      <c r="C8" s="14" t="s">
        <v>11</v>
      </c>
    </row>
    <row r="9" spans="1:8" s="12" customFormat="1" ht="39.950000000000003" customHeight="1" x14ac:dyDescent="0.25">
      <c r="A9" s="14">
        <v>44823</v>
      </c>
      <c r="B9" s="31">
        <v>44823</v>
      </c>
      <c r="C9" s="14" t="s">
        <v>12</v>
      </c>
    </row>
    <row r="10" spans="1:8" s="12" customFormat="1" ht="39.950000000000003" customHeight="1" x14ac:dyDescent="0.25">
      <c r="A10" s="14">
        <v>0.56999999999999995</v>
      </c>
      <c r="B10" s="32">
        <v>0.56999999999999995</v>
      </c>
      <c r="C10" s="14" t="s">
        <v>14</v>
      </c>
    </row>
  </sheetData>
  <phoneticPr fontId="3"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2900-0D10-044A-A1B9-AA4746B46E19}">
  <dimension ref="A1"/>
  <sheetViews>
    <sheetView workbookViewId="0"/>
  </sheetViews>
  <sheetFormatPr defaultColWidth="10.875" defaultRowHeight="23.1"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1 Activity 1</vt:lpstr>
      <vt:lpstr>Table 01</vt:lpstr>
      <vt:lpstr>Sheet1</vt:lpstr>
      <vt:lpstr>Data</vt:lpstr>
      <vt:lpstr>Business Details</vt:lpstr>
      <vt:lpstr>Formatting</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2022-09-03T14:09:53Z</dcterms:created>
  <dcterms:modified xsi:type="dcterms:W3CDTF">2023-04-18T12:30:01Z</dcterms:modified>
</cp:coreProperties>
</file>