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Users\Rich\Documents\Dropbox\Circuits\Synths\ESP\"/>
    </mc:Choice>
  </mc:AlternateContent>
  <xr:revisionPtr revIDLastSave="0" documentId="10_ncr:100000_{B68F3E72-05E4-4856-B95E-315D66DF12FC}" xr6:coauthVersionLast="31" xr6:coauthVersionMax="31" xr10:uidLastSave="{00000000-0000-0000-0000-000000000000}"/>
  <bookViews>
    <workbookView xWindow="360" yWindow="135" windowWidth="23955" windowHeight="1029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</calcChain>
</file>

<file path=xl/sharedStrings.xml><?xml version="1.0" encoding="utf-8"?>
<sst xmlns="http://schemas.openxmlformats.org/spreadsheetml/2006/main" count="135" uniqueCount="86">
  <si>
    <t>ESP32 Dev module Iomap for Motivation Radio module</t>
  </si>
  <si>
    <t>Module PIN</t>
  </si>
  <si>
    <t>ESP32</t>
  </si>
  <si>
    <t>3v3</t>
  </si>
  <si>
    <t>EN</t>
  </si>
  <si>
    <t>VP-GPIO36</t>
  </si>
  <si>
    <t>VN-GPIO39</t>
  </si>
  <si>
    <t>GPIO34</t>
  </si>
  <si>
    <t>GPIO35</t>
  </si>
  <si>
    <t>GPIO32</t>
  </si>
  <si>
    <t>GPIO33</t>
  </si>
  <si>
    <t>GPIO25</t>
  </si>
  <si>
    <t>GPIO26</t>
  </si>
  <si>
    <t>GPIO27</t>
  </si>
  <si>
    <t>GPIO14</t>
  </si>
  <si>
    <t>GPIO12</t>
  </si>
  <si>
    <t>GND</t>
  </si>
  <si>
    <t>GPIO13</t>
  </si>
  <si>
    <t>SD2</t>
  </si>
  <si>
    <t>SD3</t>
  </si>
  <si>
    <t>CMD</t>
  </si>
  <si>
    <t>EXT_5v</t>
  </si>
  <si>
    <t>CLK</t>
  </si>
  <si>
    <t>SD0</t>
  </si>
  <si>
    <t>SD1</t>
  </si>
  <si>
    <t>GPIO15</t>
  </si>
  <si>
    <t>GPIO2</t>
  </si>
  <si>
    <t>GPIO0</t>
  </si>
  <si>
    <t>GPIO4</t>
  </si>
  <si>
    <t>GPIO16</t>
  </si>
  <si>
    <t>GPIO17</t>
  </si>
  <si>
    <t>GPIO5</t>
  </si>
  <si>
    <t>GPIO18</t>
  </si>
  <si>
    <t>GPIO21</t>
  </si>
  <si>
    <t>RXD0</t>
  </si>
  <si>
    <t>TXD0</t>
  </si>
  <si>
    <t>hard wired to USB serial</t>
  </si>
  <si>
    <t>comments</t>
  </si>
  <si>
    <t>you can remove R17 and R18 on the module but then you can't download</t>
  </si>
  <si>
    <t>GPIO22</t>
  </si>
  <si>
    <t>GPIO23</t>
  </si>
  <si>
    <t>GPIO19</t>
  </si>
  <si>
    <t>3V3 digital</t>
  </si>
  <si>
    <t>do not use</t>
  </si>
  <si>
    <t>5V input</t>
  </si>
  <si>
    <t>TRIG_D</t>
  </si>
  <si>
    <t>ENC_B</t>
  </si>
  <si>
    <t>ENC_A</t>
  </si>
  <si>
    <t>TRIG_C</t>
  </si>
  <si>
    <t>TRIG_A</t>
  </si>
  <si>
    <t>TRIG_B</t>
  </si>
  <si>
    <t>DOUT_B</t>
  </si>
  <si>
    <t>VSPI MOSI</t>
  </si>
  <si>
    <t>Default pin mapping</t>
  </si>
  <si>
    <t>DOUT_D</t>
  </si>
  <si>
    <t>DOUT_A</t>
  </si>
  <si>
    <t>DOUT_C</t>
  </si>
  <si>
    <t>SCK</t>
  </si>
  <si>
    <t>HSPI SCK</t>
  </si>
  <si>
    <t>HSPI MISO</t>
  </si>
  <si>
    <t>HSPI MOSI</t>
  </si>
  <si>
    <t>MOSI</t>
  </si>
  <si>
    <t>ENC_SW</t>
  </si>
  <si>
    <t>DAC1_CS</t>
  </si>
  <si>
    <t>VSPI CS0</t>
  </si>
  <si>
    <t>HSPI CS0</t>
  </si>
  <si>
    <t>SDA</t>
  </si>
  <si>
    <t>SCL</t>
  </si>
  <si>
    <t>Rev1 MR function</t>
  </si>
  <si>
    <t>Rev2 MR function</t>
  </si>
  <si>
    <t>ADC_CS</t>
  </si>
  <si>
    <t>VSPI SCK/DAC1</t>
  </si>
  <si>
    <t>VSPI MISO/DAC2</t>
  </si>
  <si>
    <t>ADC_D</t>
  </si>
  <si>
    <t>ADC_C</t>
  </si>
  <si>
    <t>ADC_A</t>
  </si>
  <si>
    <t>ADC_B</t>
  </si>
  <si>
    <t>MIDI_TX</t>
  </si>
  <si>
    <t>MIDI_RX</t>
  </si>
  <si>
    <t>MISO</t>
  </si>
  <si>
    <t>input only - no pullups</t>
  </si>
  <si>
    <t>also the builtin led output pin on my expanded modules. No LED on the DEVKIT but its pulled down. May have something to do with booting</t>
  </si>
  <si>
    <t>used on WROVER module for PSRAM</t>
  </si>
  <si>
    <t>DAC0_CS</t>
  </si>
  <si>
    <t>apparently used internally during boot to set LDO voltage. If you pull it up module will not boot</t>
  </si>
  <si>
    <t>possibly usable with DMA. Use a pullup so ADC does not drive MISO on power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</si>
</sst>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  <xf numFmtId="0" fontId="6" fillId="7" borderId="2" applyNumberFormat="0" applyAlignment="0" applyProtection="0"/>
  </cellStyleXfs>
  <cellXfs count="8">
    <xf numFmtId="0" fontId="0" fillId="0" borderId="0" xfId="0"/>
    <xf numFmtId="0" fontId="2" fillId="3" borderId="0" xfId="2"/>
    <xf numFmtId="0" fontId="3" fillId="4" borderId="0" xfId="3"/>
    <xf numFmtId="0" fontId="4" fillId="5" borderId="1" xfId="4"/>
    <xf numFmtId="0" fontId="1" fillId="2" borderId="0" xfId="1"/>
    <xf numFmtId="0" fontId="6" fillId="7" borderId="2" xfId="6"/>
    <xf numFmtId="0" fontId="5" fillId="6" borderId="1" xfId="5"/>
    <xf numFmtId="0" fontId="1" fillId="2" borderId="0" xfId="1" applyBorder="1"/>
  </cellXfs>
  <cellStyles count="7"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F27" sqref="F27"/>
    </sheetView>
  </sheetViews>
  <sheetFormatPr defaultRowHeight="15" x14ac:dyDescent="0.25"/>
  <cols>
    <col min="1" max="1" width="15.5703125" customWidth="1"/>
    <col min="2" max="2" width="18.5703125" customWidth="1"/>
    <col min="3" max="3" width="20.5703125" customWidth="1"/>
    <col min="4" max="5" width="24.42578125" customWidth="1"/>
    <col min="6" max="6" width="30.8554687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53</v>
      </c>
      <c r="D2" t="s">
        <v>68</v>
      </c>
      <c r="E2" t="s">
        <v>69</v>
      </c>
      <c r="F2" t="s">
        <v>37</v>
      </c>
    </row>
    <row r="3" spans="1:6" x14ac:dyDescent="0.25">
      <c r="A3">
        <v>1</v>
      </c>
      <c r="B3" t="s">
        <v>3</v>
      </c>
      <c r="D3" t="s">
        <v>42</v>
      </c>
      <c r="E3" t="s">
        <v>42</v>
      </c>
    </row>
    <row r="4" spans="1:6" x14ac:dyDescent="0.25">
      <c r="A4">
        <f>+A3+1</f>
        <v>2</v>
      </c>
      <c r="B4" t="s">
        <v>4</v>
      </c>
      <c r="D4" t="s">
        <v>43</v>
      </c>
      <c r="E4" t="s">
        <v>43</v>
      </c>
    </row>
    <row r="5" spans="1:6" x14ac:dyDescent="0.25">
      <c r="A5">
        <f t="shared" ref="A5:A40" si="0">+A4+1</f>
        <v>3</v>
      </c>
      <c r="B5" t="s">
        <v>5</v>
      </c>
      <c r="D5" s="6" t="s">
        <v>73</v>
      </c>
      <c r="E5" s="2" t="s">
        <v>49</v>
      </c>
      <c r="F5" t="s">
        <v>80</v>
      </c>
    </row>
    <row r="6" spans="1:6" x14ac:dyDescent="0.25">
      <c r="A6">
        <f t="shared" si="0"/>
        <v>4</v>
      </c>
      <c r="B6" t="s">
        <v>6</v>
      </c>
      <c r="D6" s="3" t="s">
        <v>46</v>
      </c>
      <c r="E6" s="2" t="s">
        <v>50</v>
      </c>
      <c r="F6" t="s">
        <v>80</v>
      </c>
    </row>
    <row r="7" spans="1:6" x14ac:dyDescent="0.25">
      <c r="A7">
        <f t="shared" si="0"/>
        <v>5</v>
      </c>
      <c r="B7" t="s">
        <v>7</v>
      </c>
      <c r="D7" s="3" t="s">
        <v>47</v>
      </c>
      <c r="E7" s="2" t="s">
        <v>48</v>
      </c>
      <c r="F7" t="s">
        <v>80</v>
      </c>
    </row>
    <row r="8" spans="1:6" x14ac:dyDescent="0.25">
      <c r="A8">
        <f t="shared" si="0"/>
        <v>6</v>
      </c>
      <c r="B8" t="s">
        <v>8</v>
      </c>
      <c r="D8" s="6" t="s">
        <v>74</v>
      </c>
      <c r="E8" s="2" t="s">
        <v>45</v>
      </c>
      <c r="F8" t="s">
        <v>80</v>
      </c>
    </row>
    <row r="9" spans="1:6" x14ac:dyDescent="0.25">
      <c r="A9">
        <f t="shared" si="0"/>
        <v>7</v>
      </c>
      <c r="B9" t="s">
        <v>9</v>
      </c>
      <c r="D9" s="6" t="s">
        <v>75</v>
      </c>
      <c r="E9" t="s">
        <v>63</v>
      </c>
    </row>
    <row r="10" spans="1:6" x14ac:dyDescent="0.25">
      <c r="A10">
        <f t="shared" si="0"/>
        <v>8</v>
      </c>
      <c r="B10" t="s">
        <v>10</v>
      </c>
      <c r="D10" s="6" t="s">
        <v>76</v>
      </c>
      <c r="E10" t="s">
        <v>83</v>
      </c>
    </row>
    <row r="11" spans="1:6" x14ac:dyDescent="0.25">
      <c r="A11">
        <f t="shared" si="0"/>
        <v>9</v>
      </c>
      <c r="B11" t="s">
        <v>11</v>
      </c>
      <c r="C11" t="s">
        <v>71</v>
      </c>
      <c r="D11" s="4" t="s">
        <v>55</v>
      </c>
      <c r="E11" s="4" t="s">
        <v>55</v>
      </c>
    </row>
    <row r="12" spans="1:6" x14ac:dyDescent="0.25">
      <c r="A12">
        <f t="shared" si="0"/>
        <v>10</v>
      </c>
      <c r="B12" t="s">
        <v>12</v>
      </c>
      <c r="C12" t="s">
        <v>72</v>
      </c>
      <c r="D12" s="4" t="s">
        <v>51</v>
      </c>
      <c r="E12" s="4" t="s">
        <v>51</v>
      </c>
    </row>
    <row r="13" spans="1:6" x14ac:dyDescent="0.25">
      <c r="A13">
        <f t="shared" si="0"/>
        <v>11</v>
      </c>
      <c r="B13" t="s">
        <v>13</v>
      </c>
      <c r="C13" t="s">
        <v>52</v>
      </c>
      <c r="D13" s="4" t="s">
        <v>54</v>
      </c>
      <c r="E13" s="4" t="s">
        <v>54</v>
      </c>
    </row>
    <row r="14" spans="1:6" x14ac:dyDescent="0.25">
      <c r="A14">
        <f t="shared" si="0"/>
        <v>12</v>
      </c>
      <c r="B14" t="s">
        <v>14</v>
      </c>
      <c r="C14" t="s">
        <v>58</v>
      </c>
      <c r="D14" t="s">
        <v>57</v>
      </c>
      <c r="E14" t="s">
        <v>57</v>
      </c>
    </row>
    <row r="15" spans="1:6" x14ac:dyDescent="0.25">
      <c r="A15">
        <f t="shared" si="0"/>
        <v>13</v>
      </c>
      <c r="B15" t="s">
        <v>15</v>
      </c>
      <c r="C15" t="s">
        <v>59</v>
      </c>
      <c r="E15" s="7" t="s">
        <v>79</v>
      </c>
      <c r="F15" t="s">
        <v>84</v>
      </c>
    </row>
    <row r="16" spans="1:6" x14ac:dyDescent="0.25">
      <c r="A16">
        <f t="shared" si="0"/>
        <v>14</v>
      </c>
      <c r="B16" t="s">
        <v>16</v>
      </c>
      <c r="D16" t="s">
        <v>16</v>
      </c>
      <c r="E16" t="s">
        <v>16</v>
      </c>
    </row>
    <row r="17" spans="1:6" x14ac:dyDescent="0.25">
      <c r="A17">
        <f t="shared" si="0"/>
        <v>15</v>
      </c>
      <c r="B17" t="s">
        <v>17</v>
      </c>
      <c r="C17" t="s">
        <v>60</v>
      </c>
      <c r="D17" t="s">
        <v>61</v>
      </c>
      <c r="E17" t="s">
        <v>61</v>
      </c>
    </row>
    <row r="18" spans="1:6" x14ac:dyDescent="0.25">
      <c r="A18">
        <f t="shared" si="0"/>
        <v>16</v>
      </c>
      <c r="B18" t="s">
        <v>18</v>
      </c>
      <c r="D18" s="1" t="s">
        <v>43</v>
      </c>
      <c r="E18" s="1" t="s">
        <v>43</v>
      </c>
    </row>
    <row r="19" spans="1:6" x14ac:dyDescent="0.25">
      <c r="A19">
        <f t="shared" si="0"/>
        <v>17</v>
      </c>
      <c r="B19" t="s">
        <v>19</v>
      </c>
      <c r="D19" s="1" t="s">
        <v>43</v>
      </c>
      <c r="E19" s="1" t="s">
        <v>43</v>
      </c>
    </row>
    <row r="20" spans="1:6" x14ac:dyDescent="0.25">
      <c r="A20">
        <f t="shared" si="0"/>
        <v>18</v>
      </c>
      <c r="B20" t="s">
        <v>20</v>
      </c>
      <c r="D20" s="1" t="s">
        <v>43</v>
      </c>
      <c r="E20" s="1" t="s">
        <v>43</v>
      </c>
    </row>
    <row r="21" spans="1:6" x14ac:dyDescent="0.25">
      <c r="A21">
        <f t="shared" si="0"/>
        <v>19</v>
      </c>
      <c r="B21" t="s">
        <v>21</v>
      </c>
      <c r="D21" t="s">
        <v>44</v>
      </c>
      <c r="E21" t="s">
        <v>44</v>
      </c>
    </row>
    <row r="22" spans="1:6" x14ac:dyDescent="0.25">
      <c r="A22">
        <f t="shared" si="0"/>
        <v>20</v>
      </c>
      <c r="B22" t="s">
        <v>22</v>
      </c>
      <c r="D22" s="1" t="s">
        <v>43</v>
      </c>
      <c r="E22" s="1" t="s">
        <v>43</v>
      </c>
    </row>
    <row r="23" spans="1:6" x14ac:dyDescent="0.25">
      <c r="A23">
        <f t="shared" si="0"/>
        <v>21</v>
      </c>
      <c r="B23" t="s">
        <v>23</v>
      </c>
      <c r="D23" s="1" t="s">
        <v>43</v>
      </c>
      <c r="E23" s="1" t="s">
        <v>43</v>
      </c>
    </row>
    <row r="24" spans="1:6" ht="15.75" thickBot="1" x14ac:dyDescent="0.3">
      <c r="A24">
        <f t="shared" si="0"/>
        <v>22</v>
      </c>
      <c r="B24" t="s">
        <v>24</v>
      </c>
      <c r="D24" s="1" t="s">
        <v>43</v>
      </c>
      <c r="E24" s="1" t="s">
        <v>43</v>
      </c>
    </row>
    <row r="25" spans="1:6" ht="16.5" thickTop="1" thickBot="1" x14ac:dyDescent="0.3">
      <c r="A25">
        <f t="shared" si="0"/>
        <v>23</v>
      </c>
      <c r="B25" t="s">
        <v>25</v>
      </c>
      <c r="C25" t="s">
        <v>65</v>
      </c>
      <c r="D25" s="3" t="s">
        <v>62</v>
      </c>
      <c r="E25" s="5" t="s">
        <v>70</v>
      </c>
      <c r="F25" t="s">
        <v>85</v>
      </c>
    </row>
    <row r="26" spans="1:6" ht="15.75" thickTop="1" x14ac:dyDescent="0.25">
      <c r="A26">
        <f t="shared" si="0"/>
        <v>24</v>
      </c>
      <c r="B26" t="s">
        <v>26</v>
      </c>
      <c r="D26" s="2" t="s">
        <v>45</v>
      </c>
      <c r="F26" t="s">
        <v>81</v>
      </c>
    </row>
    <row r="27" spans="1:6" x14ac:dyDescent="0.25">
      <c r="A27">
        <f t="shared" si="0"/>
        <v>25</v>
      </c>
      <c r="B27" t="s">
        <v>27</v>
      </c>
      <c r="D27" s="1" t="s">
        <v>43</v>
      </c>
      <c r="E27" s="1" t="s">
        <v>43</v>
      </c>
    </row>
    <row r="28" spans="1:6" x14ac:dyDescent="0.25">
      <c r="A28">
        <f t="shared" si="0"/>
        <v>26</v>
      </c>
      <c r="B28" t="s">
        <v>28</v>
      </c>
      <c r="D28" s="4" t="s">
        <v>56</v>
      </c>
      <c r="E28" s="4" t="s">
        <v>56</v>
      </c>
    </row>
    <row r="29" spans="1:6" x14ac:dyDescent="0.25">
      <c r="A29">
        <f t="shared" si="0"/>
        <v>27</v>
      </c>
      <c r="B29" t="s">
        <v>29</v>
      </c>
      <c r="D29" t="s">
        <v>63</v>
      </c>
      <c r="E29" t="s">
        <v>78</v>
      </c>
      <c r="F29" t="s">
        <v>82</v>
      </c>
    </row>
    <row r="30" spans="1:6" x14ac:dyDescent="0.25">
      <c r="A30">
        <f t="shared" si="0"/>
        <v>28</v>
      </c>
      <c r="B30" t="s">
        <v>30</v>
      </c>
      <c r="D30" t="s">
        <v>83</v>
      </c>
      <c r="E30" t="s">
        <v>77</v>
      </c>
      <c r="F30" t="s">
        <v>82</v>
      </c>
    </row>
    <row r="31" spans="1:6" x14ac:dyDescent="0.25">
      <c r="A31">
        <f t="shared" si="0"/>
        <v>29</v>
      </c>
      <c r="B31" t="s">
        <v>31</v>
      </c>
      <c r="C31" t="s">
        <v>64</v>
      </c>
      <c r="D31" s="2" t="s">
        <v>49</v>
      </c>
      <c r="E31" s="3" t="s">
        <v>47</v>
      </c>
    </row>
    <row r="32" spans="1:6" x14ac:dyDescent="0.25">
      <c r="A32">
        <f t="shared" si="0"/>
        <v>30</v>
      </c>
      <c r="B32" t="s">
        <v>32</v>
      </c>
      <c r="D32" s="2" t="s">
        <v>50</v>
      </c>
      <c r="E32" s="3" t="s">
        <v>46</v>
      </c>
    </row>
    <row r="33" spans="1:6" x14ac:dyDescent="0.25">
      <c r="A33">
        <f t="shared" si="0"/>
        <v>31</v>
      </c>
      <c r="B33" t="s">
        <v>41</v>
      </c>
      <c r="D33" s="2" t="s">
        <v>48</v>
      </c>
      <c r="E33" s="3" t="s">
        <v>62</v>
      </c>
    </row>
    <row r="34" spans="1:6" x14ac:dyDescent="0.25">
      <c r="A34">
        <f t="shared" si="0"/>
        <v>32</v>
      </c>
      <c r="B34" t="s">
        <v>16</v>
      </c>
      <c r="D34" t="s">
        <v>16</v>
      </c>
      <c r="E34" t="s">
        <v>16</v>
      </c>
    </row>
    <row r="35" spans="1:6" x14ac:dyDescent="0.25">
      <c r="A35">
        <f t="shared" si="0"/>
        <v>33</v>
      </c>
      <c r="B35" t="s">
        <v>33</v>
      </c>
      <c r="D35" t="s">
        <v>66</v>
      </c>
      <c r="E35" t="s">
        <v>66</v>
      </c>
    </row>
    <row r="36" spans="1:6" x14ac:dyDescent="0.25">
      <c r="A36">
        <f t="shared" si="0"/>
        <v>34</v>
      </c>
      <c r="B36" t="s">
        <v>34</v>
      </c>
      <c r="D36" s="1" t="s">
        <v>36</v>
      </c>
      <c r="E36" s="1" t="s">
        <v>36</v>
      </c>
      <c r="F36" t="s">
        <v>38</v>
      </c>
    </row>
    <row r="37" spans="1:6" x14ac:dyDescent="0.25">
      <c r="A37">
        <f t="shared" si="0"/>
        <v>35</v>
      </c>
      <c r="B37" t="s">
        <v>35</v>
      </c>
      <c r="D37" s="1" t="s">
        <v>36</v>
      </c>
      <c r="E37" s="1" t="s">
        <v>36</v>
      </c>
    </row>
    <row r="38" spans="1:6" x14ac:dyDescent="0.25">
      <c r="A38">
        <f t="shared" si="0"/>
        <v>36</v>
      </c>
      <c r="B38" t="s">
        <v>39</v>
      </c>
      <c r="D38" t="s">
        <v>67</v>
      </c>
      <c r="E38" t="s">
        <v>67</v>
      </c>
    </row>
    <row r="39" spans="1:6" x14ac:dyDescent="0.25">
      <c r="A39">
        <f t="shared" si="0"/>
        <v>37</v>
      </c>
      <c r="B39" t="s">
        <v>40</v>
      </c>
    </row>
    <row r="40" spans="1:6" x14ac:dyDescent="0.25">
      <c r="A40">
        <f t="shared" si="0"/>
        <v>38</v>
      </c>
      <c r="B40" t="s">
        <v>16</v>
      </c>
      <c r="D40" t="s">
        <v>16</v>
      </c>
      <c r="E4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2018-12-15T17:00:38Z</dcterms:created>
  <dcterms:modified xsi:type="dcterms:W3CDTF">2018-12-16T18:10:22Z</dcterms:modified>
</cp:coreProperties>
</file>