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zvald\OneDrive\Документы\Документы\YandexDisk\4 курс\Глоба\Project\Import\"/>
    </mc:Choice>
  </mc:AlternateContent>
  <xr:revisionPtr revIDLastSave="0" documentId="13_ncr:1_{80608BC0-FCEA-44E0-AC6B-A3A0D02F6B7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Заявка" sheetId="6" r:id="rId1"/>
    <sheet name="Оборудование" sheetId="2" r:id="rId2"/>
    <sheet name="Комментарии к заявкам" sheetId="3" r:id="rId3"/>
    <sheet name="История статуса" sheetId="4" r:id="rId4"/>
    <sheet name="Статус заявки" sheetId="5" r:id="rId5"/>
    <sheet name="Сотрудник" sheetId="1" r:id="rId6"/>
    <sheet name="Клиенты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</calcChain>
</file>

<file path=xl/sharedStrings.xml><?xml version="1.0" encoding="utf-8"?>
<sst xmlns="http://schemas.openxmlformats.org/spreadsheetml/2006/main" count="221" uniqueCount="179">
  <si>
    <t>Номер</t>
  </si>
  <si>
    <t>Клиент</t>
  </si>
  <si>
    <t>Приоритет</t>
  </si>
  <si>
    <t>Дата добавления</t>
  </si>
  <si>
    <t>Оборудование</t>
  </si>
  <si>
    <t>Тип неисправности</t>
  </si>
  <si>
    <t>Описание проблемы</t>
  </si>
  <si>
    <t>Исполнитель</t>
  </si>
  <si>
    <t>Причина неисправности</t>
  </si>
  <si>
    <t>Стоимость выполнения</t>
  </si>
  <si>
    <t>нет</t>
  </si>
  <si>
    <t>Средняя поломка</t>
  </si>
  <si>
    <t>Артефакты</t>
  </si>
  <si>
    <t>Отошел конденсатор</t>
  </si>
  <si>
    <t>низкий</t>
  </si>
  <si>
    <t>Малая поломка</t>
  </si>
  <si>
    <t>Плохо уходит вода</t>
  </si>
  <si>
    <t>Барабан и прочие детали забиты волокнами и пылью</t>
  </si>
  <si>
    <t>высокий</t>
  </si>
  <si>
    <t>Потеря работоспособности</t>
  </si>
  <si>
    <t>Телефон перестал работать после попадания влаги, сушка не помогает</t>
  </si>
  <si>
    <t>Произошло замыкание, сгорело почти все</t>
  </si>
  <si>
    <t>ниже среднего</t>
  </si>
  <si>
    <t>Крупная поломка</t>
  </si>
  <si>
    <t>Протекает во время работы</t>
  </si>
  <si>
    <t>Шланги и барабан требуют замены</t>
  </si>
  <si>
    <t>Индивидуальное</t>
  </si>
  <si>
    <t>Нужно перенести данные с одного SSD на другой</t>
  </si>
  <si>
    <t>Температура в морозильной камере и в остальном холодильнике одинаковая</t>
  </si>
  <si>
    <t xml:space="preserve">Механизм охлаждения под замену </t>
  </si>
  <si>
    <t>Не работает без активной зарядки</t>
  </si>
  <si>
    <t>Политика Apple</t>
  </si>
  <si>
    <t>отмена</t>
  </si>
  <si>
    <t>средний</t>
  </si>
  <si>
    <t>Клиент упал на ноутбук</t>
  </si>
  <si>
    <t>Погнулась материнская плата, корпус и экран, требуется замена почти всего</t>
  </si>
  <si>
    <t>выше среднего</t>
  </si>
  <si>
    <t>Искрит во время работы</t>
  </si>
  <si>
    <t>Отсутствует магнитная прокладка</t>
  </si>
  <si>
    <t>Экран перестал работать</t>
  </si>
  <si>
    <t>Серийный номер</t>
  </si>
  <si>
    <t>Категория</t>
  </si>
  <si>
    <t>Бытовая техника</t>
  </si>
  <si>
    <t>Холодильник</t>
  </si>
  <si>
    <t>ПК и ноутбуки</t>
  </si>
  <si>
    <t>Видеокарта</t>
  </si>
  <si>
    <t>Стиральная машина</t>
  </si>
  <si>
    <t>Смарфоны</t>
  </si>
  <si>
    <t>Смартфон Vivo</t>
  </si>
  <si>
    <t>Твердотельный накопитель</t>
  </si>
  <si>
    <t>Iphone 7</t>
  </si>
  <si>
    <t>Ноутбук</t>
  </si>
  <si>
    <t>Монитор</t>
  </si>
  <si>
    <t>Микроволновая печь</t>
  </si>
  <si>
    <t>Заявка</t>
  </si>
  <si>
    <t>Номер комментария</t>
  </si>
  <si>
    <t>Дата создания</t>
  </si>
  <si>
    <t>Текст</t>
  </si>
  <si>
    <t>Автор</t>
  </si>
  <si>
    <t>На станции кончился припой, нужна поставка срочно</t>
  </si>
  <si>
    <t>Клиент недоволен сроками, поторопитесь</t>
  </si>
  <si>
    <t>Запустили машину, ничего проблемного не вижу. Надо перебрать на всякий случай или как?</t>
  </si>
  <si>
    <t>АХАХАХАХА, ОНО РЕАЛЬНО СУЩЕСТВУЕТ?</t>
  </si>
  <si>
    <t>Слушайте, а вы можете позвонить и сказать заказавшему, что я не могу перенести его данные на другой ССД без второго ССД?</t>
  </si>
  <si>
    <t>Все равно проверить бы. Почистите, если что вдруг</t>
  </si>
  <si>
    <t>Разобрали, реально чистить надо.</t>
  </si>
  <si>
    <t>Внесите этого идиота в черный список</t>
  </si>
  <si>
    <t>Нужен новый насос для холодильника и фреон, поставьте поскорее</t>
  </si>
  <si>
    <t>Ну тут атас, нужна замена почти всего. Заказ без звонка клиенту не делайте, не думаю, что он согласится</t>
  </si>
  <si>
    <t>Привезите прокладки для микроволновок</t>
  </si>
  <si>
    <t>Нашли причину неисправности?</t>
  </si>
  <si>
    <t>Пока нет, матрица целая, питание вроде тоже, но работать не хочет. Будем разбирать</t>
  </si>
  <si>
    <t>Дата изменения</t>
  </si>
  <si>
    <t>Новый статус</t>
  </si>
  <si>
    <t>ID изменения</t>
  </si>
  <si>
    <t>Статус</t>
  </si>
  <si>
    <t>Не выполнено</t>
  </si>
  <si>
    <t>В ожидании</t>
  </si>
  <si>
    <t>В работе</t>
  </si>
  <si>
    <t>Выполнено</t>
  </si>
  <si>
    <t>ФИО</t>
  </si>
  <si>
    <t>Роль</t>
  </si>
  <si>
    <t>Логин</t>
  </si>
  <si>
    <t>Пароль</t>
  </si>
  <si>
    <t>Еремина Ксения Дамировна</t>
  </si>
  <si>
    <t>Рабочий</t>
  </si>
  <si>
    <t>YereminaKD</t>
  </si>
  <si>
    <t>28YLXVpqJ_7_8BT</t>
  </si>
  <si>
    <t>Игнатов Александр Иванович</t>
  </si>
  <si>
    <t>Администратор</t>
  </si>
  <si>
    <t>IgnatovAI</t>
  </si>
  <si>
    <t>dxARZCsYQT1AF-D</t>
  </si>
  <si>
    <t>Захарова Елена Михайловна</t>
  </si>
  <si>
    <t>ZakharovaEM</t>
  </si>
  <si>
    <t>HZ1YMv3N-DAvp1e</t>
  </si>
  <si>
    <t>Иванов Илья Викторович</t>
  </si>
  <si>
    <t>IvanovIV</t>
  </si>
  <si>
    <t>Ut9BF2mh-SdauX1</t>
  </si>
  <si>
    <t>Потапов Даниил Михайлович</t>
  </si>
  <si>
    <t>PotapovDI</t>
  </si>
  <si>
    <t>yHH-jGgQ1U2Nz4y</t>
  </si>
  <si>
    <t>Лаптев Даниил Станиславович</t>
  </si>
  <si>
    <t>LaptevDS</t>
  </si>
  <si>
    <t>_zAcqVed5hfBKPh</t>
  </si>
  <si>
    <t>Жуков Даниил Иванович</t>
  </si>
  <si>
    <t>ZhukovDI</t>
  </si>
  <si>
    <t>ZRA8_ZYEMmmiEa7</t>
  </si>
  <si>
    <t>Никитин Константин Дмитриевич</t>
  </si>
  <si>
    <t>NikitinKD</t>
  </si>
  <si>
    <t>EWs3kQ6Vyv7-vJn</t>
  </si>
  <si>
    <t>Леонова Ульяна Александровна</t>
  </si>
  <si>
    <t>LeonovaUA</t>
  </si>
  <si>
    <t>JXzbfm3KB9XhK4_</t>
  </si>
  <si>
    <t>Поздняков Олег Кириллович</t>
  </si>
  <si>
    <t>PozdnyakovOK</t>
  </si>
  <si>
    <t>UB5eBQBz8-bp8bR</t>
  </si>
  <si>
    <t>Емельянов Всеволод Даниилович</t>
  </si>
  <si>
    <t>YemelyanovVD</t>
  </si>
  <si>
    <t>WI_0V-IhcAakN6v</t>
  </si>
  <si>
    <t>Панков Роман Глебович</t>
  </si>
  <si>
    <t>PankovRG</t>
  </si>
  <si>
    <t>-vMph-6eN53sHhS</t>
  </si>
  <si>
    <t>Михайлов Даниил Игоревич</t>
  </si>
  <si>
    <t>MikhailovDI</t>
  </si>
  <si>
    <t>P_g1sL69ANPqWAM</t>
  </si>
  <si>
    <t>Корнилов Иван Александрович</t>
  </si>
  <si>
    <t>KornilovIA</t>
  </si>
  <si>
    <t>39_dLdNr2NjhTDe</t>
  </si>
  <si>
    <t>Наумова Алиса Львовна</t>
  </si>
  <si>
    <t>NaumovaAL</t>
  </si>
  <si>
    <t>whgTCykZz4-gsLG</t>
  </si>
  <si>
    <t>Воронков Тимур Арсентьевич</t>
  </si>
  <si>
    <t>VoronkovTA</t>
  </si>
  <si>
    <t>sFpGjcOhd2LPS_o</t>
  </si>
  <si>
    <t>Хромов Евгений Львович</t>
  </si>
  <si>
    <t>KhromovEL</t>
  </si>
  <si>
    <t>xJo52_HOWnve6B0</t>
  </si>
  <si>
    <t>Рыбакова Ульяна Алиевна</t>
  </si>
  <si>
    <t>RibakovaUA</t>
  </si>
  <si>
    <t>_mfkrdL28c0W3ND</t>
  </si>
  <si>
    <t>Прокофьева Виктория Эмировна</t>
  </si>
  <si>
    <t>ProkofyevaVE</t>
  </si>
  <si>
    <t>_iuy46vQnLP1vgb</t>
  </si>
  <si>
    <t>Николаева Анастасия Александровна</t>
  </si>
  <si>
    <t>NikolayevaAA</t>
  </si>
  <si>
    <t>VU_o7E1-U5ZqP_0</t>
  </si>
  <si>
    <t>Имя</t>
  </si>
  <si>
    <t>Контактный телефон</t>
  </si>
  <si>
    <t>E-mail</t>
  </si>
  <si>
    <t>Виктор</t>
  </si>
  <si>
    <t>+7 952 230-89-78</t>
  </si>
  <si>
    <t>baird-asia52@gmail.com</t>
  </si>
  <si>
    <t>Тимофей</t>
  </si>
  <si>
    <t>+7 908 819-96-98</t>
  </si>
  <si>
    <t>julissa-ford76@hotmail.com</t>
  </si>
  <si>
    <t>Артём</t>
  </si>
  <si>
    <t>+7 902 314-28-18</t>
  </si>
  <si>
    <t>darrien_lawson87@list.ru</t>
  </si>
  <si>
    <t>Аиша</t>
  </si>
  <si>
    <t>+7 903 693-73-44</t>
  </si>
  <si>
    <t>grimm_julien22@gmail.com</t>
  </si>
  <si>
    <t>Кира</t>
  </si>
  <si>
    <t>+7 980 380-32-78</t>
  </si>
  <si>
    <t>root-journey78@yahoo.com</t>
  </si>
  <si>
    <t>Максим</t>
  </si>
  <si>
    <t>+7 906 217-66-17</t>
  </si>
  <si>
    <t>schroeder-gail33@internet.ru</t>
  </si>
  <si>
    <t>Майя</t>
  </si>
  <si>
    <t>+7 905 531-89-26</t>
  </si>
  <si>
    <t>abrams_dania46@internet.ru</t>
  </si>
  <si>
    <t>Семён</t>
  </si>
  <si>
    <t>+7 903 120-54-14</t>
  </si>
  <si>
    <t>murdock_britany90@aol.com</t>
  </si>
  <si>
    <t>Вероника</t>
  </si>
  <si>
    <t>+7 953 151-32-75</t>
  </si>
  <si>
    <t>heaven_lilly22@hotmail.com</t>
  </si>
  <si>
    <t>Сергей</t>
  </si>
  <si>
    <t>+7 980 313-24-53</t>
  </si>
  <si>
    <t>ammon_james64@yandex.ru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</si>
</sst>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4125-D7D1-491D-9847-64BA521059B1}">
  <dimension ref="A1:J11"/>
  <sheetViews>
    <sheetView workbookViewId="0">
      <selection activeCell="E26" sqref="E26"/>
    </sheetView>
  </sheetViews>
  <sheetFormatPr defaultRowHeight="15" x14ac:dyDescent="0.25"/>
  <cols>
    <col min="2" max="2" width="9.28515625" customWidth="1"/>
    <col min="3" max="3" width="16.28515625" customWidth="1"/>
    <col min="4" max="4" width="22.28515625" customWidth="1"/>
    <col min="5" max="5" width="14.7109375" customWidth="1"/>
    <col min="6" max="6" width="26.42578125" bestFit="1" customWidth="1"/>
    <col min="7" max="7" width="74.7109375" bestFit="1" customWidth="1"/>
    <col min="8" max="8" width="13.28515625" bestFit="1" customWidth="1"/>
    <col min="9" max="9" width="72.42578125" customWidth="1"/>
    <col min="10" max="10" width="22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3">
        <v>1</v>
      </c>
      <c r="C2" s="4" t="s">
        <v>10</v>
      </c>
      <c r="D2" s="2">
        <v>44976</v>
      </c>
      <c r="E2" s="3">
        <v>206720587</v>
      </c>
      <c r="F2" s="4" t="s">
        <v>11</v>
      </c>
      <c r="G2" s="4" t="s">
        <v>12</v>
      </c>
      <c r="H2" s="3">
        <v>3</v>
      </c>
      <c r="I2" s="4" t="s">
        <v>13</v>
      </c>
      <c r="J2" s="4">
        <v>2000</v>
      </c>
    </row>
    <row r="3" spans="1:10" x14ac:dyDescent="0.25">
      <c r="A3" s="3">
        <v>2</v>
      </c>
      <c r="B3" s="3">
        <v>2</v>
      </c>
      <c r="C3" s="4" t="s">
        <v>14</v>
      </c>
      <c r="D3" s="2">
        <v>45025</v>
      </c>
      <c r="E3" s="3">
        <v>641369644</v>
      </c>
      <c r="F3" s="4" t="s">
        <v>15</v>
      </c>
      <c r="G3" s="4" t="s">
        <v>16</v>
      </c>
      <c r="H3" s="3">
        <v>6</v>
      </c>
      <c r="I3" s="4" t="s">
        <v>17</v>
      </c>
      <c r="J3" s="4">
        <v>1500</v>
      </c>
    </row>
    <row r="4" spans="1:10" x14ac:dyDescent="0.25">
      <c r="A4" s="3">
        <v>3</v>
      </c>
      <c r="B4" s="3">
        <v>5</v>
      </c>
      <c r="C4" s="4" t="s">
        <v>18</v>
      </c>
      <c r="D4" s="2">
        <v>45084</v>
      </c>
      <c r="E4" s="3">
        <v>344637240</v>
      </c>
      <c r="F4" s="4" t="s">
        <v>19</v>
      </c>
      <c r="G4" s="4" t="s">
        <v>20</v>
      </c>
      <c r="H4" s="3">
        <v>7</v>
      </c>
      <c r="I4" s="4" t="s">
        <v>21</v>
      </c>
      <c r="J4" s="4">
        <v>25000</v>
      </c>
    </row>
    <row r="5" spans="1:10" x14ac:dyDescent="0.25">
      <c r="A5" s="3">
        <v>4</v>
      </c>
      <c r="B5" s="3">
        <v>2</v>
      </c>
      <c r="C5" s="4" t="s">
        <v>22</v>
      </c>
      <c r="D5" s="2">
        <v>45163</v>
      </c>
      <c r="E5" s="3">
        <v>530309856</v>
      </c>
      <c r="F5" s="4" t="s">
        <v>23</v>
      </c>
      <c r="G5" s="4" t="s">
        <v>24</v>
      </c>
      <c r="H5" s="3">
        <v>1</v>
      </c>
      <c r="I5" s="4" t="s">
        <v>25</v>
      </c>
      <c r="J5" s="4">
        <v>7950</v>
      </c>
    </row>
    <row r="6" spans="1:10" x14ac:dyDescent="0.25">
      <c r="A6" s="3">
        <v>5</v>
      </c>
      <c r="B6" s="3">
        <v>7</v>
      </c>
      <c r="C6" s="4" t="s">
        <v>22</v>
      </c>
      <c r="D6" s="2">
        <v>45274</v>
      </c>
      <c r="E6" s="3">
        <v>165004374</v>
      </c>
      <c r="F6" s="4" t="s">
        <v>26</v>
      </c>
      <c r="G6" s="4" t="s">
        <v>27</v>
      </c>
      <c r="H6" s="3">
        <v>17</v>
      </c>
      <c r="I6" s="4" t="s">
        <v>10</v>
      </c>
      <c r="J6" s="4">
        <v>500</v>
      </c>
    </row>
    <row r="7" spans="1:10" x14ac:dyDescent="0.25">
      <c r="A7" s="3">
        <v>6</v>
      </c>
      <c r="B7" s="3">
        <v>10</v>
      </c>
      <c r="C7" s="4" t="s">
        <v>14</v>
      </c>
      <c r="D7" s="2">
        <v>45286</v>
      </c>
      <c r="E7" s="3">
        <v>583965939</v>
      </c>
      <c r="F7" s="4" t="s">
        <v>23</v>
      </c>
      <c r="G7" s="4" t="s">
        <v>28</v>
      </c>
      <c r="H7" s="3">
        <v>20</v>
      </c>
      <c r="I7" s="4" t="s">
        <v>29</v>
      </c>
      <c r="J7" s="4">
        <v>4250</v>
      </c>
    </row>
    <row r="8" spans="1:10" x14ac:dyDescent="0.25">
      <c r="A8" s="3">
        <v>7</v>
      </c>
      <c r="B8" s="3">
        <v>5</v>
      </c>
      <c r="C8" s="4" t="s">
        <v>14</v>
      </c>
      <c r="D8" s="2">
        <v>45343</v>
      </c>
      <c r="E8" s="3">
        <v>278344221</v>
      </c>
      <c r="F8" s="4" t="s">
        <v>19</v>
      </c>
      <c r="G8" s="4" t="s">
        <v>30</v>
      </c>
      <c r="H8" s="3">
        <v>12</v>
      </c>
      <c r="I8" s="4" t="s">
        <v>31</v>
      </c>
      <c r="J8" s="4" t="s">
        <v>32</v>
      </c>
    </row>
    <row r="9" spans="1:10" x14ac:dyDescent="0.25">
      <c r="A9" s="3">
        <v>8</v>
      </c>
      <c r="B9" s="3">
        <v>3</v>
      </c>
      <c r="C9" s="4" t="s">
        <v>33</v>
      </c>
      <c r="D9" s="2">
        <v>45418</v>
      </c>
      <c r="E9" s="3">
        <v>959704538</v>
      </c>
      <c r="F9" s="4" t="s">
        <v>19</v>
      </c>
      <c r="G9" s="4" t="s">
        <v>34</v>
      </c>
      <c r="H9" s="3">
        <v>16</v>
      </c>
      <c r="I9" s="4" t="s">
        <v>35</v>
      </c>
      <c r="J9" s="4" t="s">
        <v>32</v>
      </c>
    </row>
    <row r="10" spans="1:10" x14ac:dyDescent="0.25">
      <c r="A10" s="3">
        <v>9</v>
      </c>
      <c r="B10" s="3">
        <v>6</v>
      </c>
      <c r="C10" s="4" t="s">
        <v>36</v>
      </c>
      <c r="D10" s="2">
        <v>45442</v>
      </c>
      <c r="E10" s="3">
        <v>392350926</v>
      </c>
      <c r="F10" s="4" t="s">
        <v>15</v>
      </c>
      <c r="G10" s="4" t="s">
        <v>37</v>
      </c>
      <c r="H10" s="3">
        <v>5</v>
      </c>
      <c r="I10" s="4" t="s">
        <v>38</v>
      </c>
      <c r="J10" s="4">
        <v>250</v>
      </c>
    </row>
    <row r="11" spans="1:10" x14ac:dyDescent="0.25">
      <c r="A11" s="3">
        <v>10</v>
      </c>
      <c r="B11" s="3">
        <v>8</v>
      </c>
      <c r="C11" s="4" t="s">
        <v>33</v>
      </c>
      <c r="D11" s="2">
        <v>45469</v>
      </c>
      <c r="E11" s="3">
        <v>926085113</v>
      </c>
      <c r="F11" s="4" t="s">
        <v>19</v>
      </c>
      <c r="G11" s="4" t="s">
        <v>39</v>
      </c>
      <c r="H11" s="3">
        <v>9</v>
      </c>
      <c r="I11" s="5"/>
      <c r="J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CC6E-E54B-400E-ABE7-A10946BBE054}">
  <dimension ref="A1:C11"/>
  <sheetViews>
    <sheetView workbookViewId="0">
      <selection activeCell="F10" sqref="F10"/>
    </sheetView>
  </sheetViews>
  <sheetFormatPr defaultRowHeight="15" x14ac:dyDescent="0.25"/>
  <cols>
    <col min="1" max="1" width="19.28515625" customWidth="1"/>
    <col min="2" max="2" width="26.28515625" customWidth="1"/>
    <col min="3" max="3" width="29.5703125" customWidth="1"/>
  </cols>
  <sheetData>
    <row r="1" spans="1:3" x14ac:dyDescent="0.25">
      <c r="A1" s="1" t="s">
        <v>40</v>
      </c>
      <c r="B1" s="1" t="s">
        <v>41</v>
      </c>
      <c r="C1" s="1" t="s">
        <v>4</v>
      </c>
    </row>
    <row r="2" spans="1:3" x14ac:dyDescent="0.25">
      <c r="A2" s="3">
        <v>583965939</v>
      </c>
      <c r="B2" s="4" t="s">
        <v>42</v>
      </c>
      <c r="C2" s="4" t="s">
        <v>43</v>
      </c>
    </row>
    <row r="3" spans="1:3" x14ac:dyDescent="0.25">
      <c r="A3" s="3">
        <v>206720587</v>
      </c>
      <c r="B3" s="4" t="s">
        <v>44</v>
      </c>
      <c r="C3" s="4" t="s">
        <v>45</v>
      </c>
    </row>
    <row r="4" spans="1:3" x14ac:dyDescent="0.25">
      <c r="A4" s="3">
        <v>641369644</v>
      </c>
      <c r="B4" s="4" t="s">
        <v>42</v>
      </c>
      <c r="C4" s="4" t="s">
        <v>46</v>
      </c>
    </row>
    <row r="5" spans="1:3" x14ac:dyDescent="0.25">
      <c r="A5" s="3">
        <v>530309856</v>
      </c>
      <c r="B5" s="4" t="s">
        <v>42</v>
      </c>
      <c r="C5" s="4" t="s">
        <v>46</v>
      </c>
    </row>
    <row r="6" spans="1:3" x14ac:dyDescent="0.25">
      <c r="A6" s="3">
        <v>344637240</v>
      </c>
      <c r="B6" s="4" t="s">
        <v>47</v>
      </c>
      <c r="C6" s="4" t="s">
        <v>48</v>
      </c>
    </row>
    <row r="7" spans="1:3" x14ac:dyDescent="0.25">
      <c r="A7" s="3">
        <v>165004374</v>
      </c>
      <c r="B7" s="4" t="s">
        <v>44</v>
      </c>
      <c r="C7" s="4" t="s">
        <v>49</v>
      </c>
    </row>
    <row r="8" spans="1:3" x14ac:dyDescent="0.25">
      <c r="A8" s="3">
        <v>278344221</v>
      </c>
      <c r="B8" s="4" t="s">
        <v>47</v>
      </c>
      <c r="C8" s="4" t="s">
        <v>50</v>
      </c>
    </row>
    <row r="9" spans="1:3" x14ac:dyDescent="0.25">
      <c r="A9" s="3">
        <v>959704538</v>
      </c>
      <c r="B9" s="4" t="s">
        <v>44</v>
      </c>
      <c r="C9" s="4" t="s">
        <v>51</v>
      </c>
    </row>
    <row r="10" spans="1:3" x14ac:dyDescent="0.25">
      <c r="A10" s="3">
        <v>926085113</v>
      </c>
      <c r="B10" s="4" t="s">
        <v>44</v>
      </c>
      <c r="C10" s="4" t="s">
        <v>52</v>
      </c>
    </row>
    <row r="11" spans="1:3" x14ac:dyDescent="0.25">
      <c r="A11" s="3">
        <v>392350926</v>
      </c>
      <c r="B11" s="4" t="s">
        <v>42</v>
      </c>
      <c r="C11" s="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C5BE-DBBA-487E-A2C8-EE69161619BB}">
  <dimension ref="A1:E14"/>
  <sheetViews>
    <sheetView workbookViewId="0">
      <selection activeCell="B3" sqref="B3"/>
    </sheetView>
  </sheetViews>
  <sheetFormatPr defaultRowHeight="15" x14ac:dyDescent="0.25"/>
  <cols>
    <col min="3" max="3" width="22.28515625" customWidth="1"/>
    <col min="4" max="4" width="121" customWidth="1"/>
    <col min="5" max="5" width="14.5703125" customWidth="1"/>
  </cols>
  <sheetData>
    <row r="1" spans="1:5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5">
      <c r="A2" s="3">
        <v>1</v>
      </c>
      <c r="B2" s="6">
        <v>1</v>
      </c>
      <c r="C2" s="2">
        <v>45076</v>
      </c>
      <c r="D2" s="4" t="s">
        <v>59</v>
      </c>
      <c r="E2" s="6">
        <v>3</v>
      </c>
    </row>
    <row r="3" spans="1:5" x14ac:dyDescent="0.25">
      <c r="A3" s="3">
        <v>1</v>
      </c>
      <c r="B3" s="6">
        <f>B2+1</f>
        <v>2</v>
      </c>
      <c r="C3" s="2">
        <v>45121</v>
      </c>
      <c r="D3" s="4" t="s">
        <v>60</v>
      </c>
      <c r="E3" s="6">
        <v>15</v>
      </c>
    </row>
    <row r="4" spans="1:5" x14ac:dyDescent="0.25">
      <c r="A4" s="3">
        <v>2</v>
      </c>
      <c r="B4" s="6">
        <f t="shared" ref="B4:B14" si="0">B3+1</f>
        <v>3</v>
      </c>
      <c r="C4" s="2">
        <v>45025</v>
      </c>
      <c r="D4" s="4" t="s">
        <v>61</v>
      </c>
      <c r="E4" s="6">
        <v>6</v>
      </c>
    </row>
    <row r="5" spans="1:5" x14ac:dyDescent="0.25">
      <c r="A5" s="3">
        <v>3</v>
      </c>
      <c r="B5" s="6">
        <f t="shared" si="0"/>
        <v>4</v>
      </c>
      <c r="C5" s="2">
        <v>45194</v>
      </c>
      <c r="D5" s="4" t="s">
        <v>62</v>
      </c>
      <c r="E5" s="6">
        <v>7</v>
      </c>
    </row>
    <row r="6" spans="1:5" x14ac:dyDescent="0.25">
      <c r="A6" s="3">
        <v>5</v>
      </c>
      <c r="B6" s="6">
        <f t="shared" si="0"/>
        <v>5</v>
      </c>
      <c r="C6" s="2">
        <v>45329</v>
      </c>
      <c r="D6" s="4" t="s">
        <v>63</v>
      </c>
      <c r="E6" s="6">
        <v>17</v>
      </c>
    </row>
    <row r="7" spans="1:5" x14ac:dyDescent="0.25">
      <c r="A7" s="3">
        <v>2</v>
      </c>
      <c r="B7" s="6">
        <f t="shared" si="0"/>
        <v>6</v>
      </c>
      <c r="C7" s="2">
        <v>45045</v>
      </c>
      <c r="D7" s="4" t="s">
        <v>64</v>
      </c>
      <c r="E7" s="6">
        <v>2</v>
      </c>
    </row>
    <row r="8" spans="1:5" x14ac:dyDescent="0.25">
      <c r="A8" s="3">
        <v>2</v>
      </c>
      <c r="B8" s="6">
        <f t="shared" si="0"/>
        <v>7</v>
      </c>
      <c r="C8" s="2">
        <v>45048</v>
      </c>
      <c r="D8" s="4" t="s">
        <v>65</v>
      </c>
      <c r="E8" s="6">
        <v>6</v>
      </c>
    </row>
    <row r="9" spans="1:5" x14ac:dyDescent="0.25">
      <c r="A9" s="3">
        <v>5</v>
      </c>
      <c r="B9" s="6">
        <f t="shared" si="0"/>
        <v>8</v>
      </c>
      <c r="C9" s="2">
        <v>45495</v>
      </c>
      <c r="D9" s="4" t="s">
        <v>66</v>
      </c>
      <c r="E9" s="6">
        <v>17</v>
      </c>
    </row>
    <row r="10" spans="1:5" x14ac:dyDescent="0.25">
      <c r="A10" s="3">
        <v>6</v>
      </c>
      <c r="B10" s="6">
        <f t="shared" si="0"/>
        <v>9</v>
      </c>
      <c r="C10" s="2">
        <v>45323</v>
      </c>
      <c r="D10" s="4" t="s">
        <v>67</v>
      </c>
      <c r="E10" s="6">
        <v>20</v>
      </c>
    </row>
    <row r="11" spans="1:5" x14ac:dyDescent="0.25">
      <c r="A11" s="3">
        <v>8</v>
      </c>
      <c r="B11" s="6">
        <f t="shared" si="0"/>
        <v>10</v>
      </c>
      <c r="C11" s="2">
        <v>45440</v>
      </c>
      <c r="D11" s="4" t="s">
        <v>68</v>
      </c>
      <c r="E11" s="6">
        <v>16</v>
      </c>
    </row>
    <row r="12" spans="1:5" x14ac:dyDescent="0.25">
      <c r="A12" s="3">
        <v>9</v>
      </c>
      <c r="B12" s="6">
        <f t="shared" si="0"/>
        <v>11</v>
      </c>
      <c r="C12" s="2">
        <v>45459</v>
      </c>
      <c r="D12" s="4" t="s">
        <v>69</v>
      </c>
      <c r="E12" s="6">
        <v>5</v>
      </c>
    </row>
    <row r="13" spans="1:5" x14ac:dyDescent="0.25">
      <c r="A13" s="3">
        <v>10</v>
      </c>
      <c r="B13" s="6">
        <f t="shared" si="0"/>
        <v>12</v>
      </c>
      <c r="C13" s="2">
        <v>45470</v>
      </c>
      <c r="D13" s="4" t="s">
        <v>70</v>
      </c>
      <c r="E13" s="6">
        <v>19</v>
      </c>
    </row>
    <row r="14" spans="1:5" x14ac:dyDescent="0.25">
      <c r="A14" s="3">
        <v>10</v>
      </c>
      <c r="B14" s="6">
        <f t="shared" si="0"/>
        <v>13</v>
      </c>
      <c r="C14" s="2">
        <v>45477</v>
      </c>
      <c r="D14" s="4" t="s">
        <v>71</v>
      </c>
      <c r="E14" s="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BBD4-298E-41DB-A879-F30E5702886E}">
  <dimension ref="A1:D24"/>
  <sheetViews>
    <sheetView workbookViewId="0">
      <selection activeCell="H26" sqref="H26"/>
    </sheetView>
  </sheetViews>
  <sheetFormatPr defaultRowHeight="15" x14ac:dyDescent="0.25"/>
  <cols>
    <col min="2" max="2" width="18.140625" customWidth="1"/>
    <col min="3" max="3" width="17.7109375" customWidth="1"/>
    <col min="4" max="4" width="15.7109375" customWidth="1"/>
  </cols>
  <sheetData>
    <row r="1" spans="1:4" x14ac:dyDescent="0.25">
      <c r="A1" s="1" t="s">
        <v>54</v>
      </c>
      <c r="B1" s="1" t="s">
        <v>72</v>
      </c>
      <c r="C1" s="1" t="s">
        <v>73</v>
      </c>
      <c r="D1" t="s">
        <v>74</v>
      </c>
    </row>
    <row r="2" spans="1:4" x14ac:dyDescent="0.25">
      <c r="A2" s="3">
        <v>1</v>
      </c>
      <c r="B2" s="2">
        <v>44976</v>
      </c>
      <c r="C2" s="3">
        <v>1</v>
      </c>
      <c r="D2" s="6">
        <v>1</v>
      </c>
    </row>
    <row r="3" spans="1:4" x14ac:dyDescent="0.25">
      <c r="A3" s="3">
        <v>1</v>
      </c>
      <c r="B3" s="2">
        <v>45016</v>
      </c>
      <c r="C3" s="3">
        <v>3</v>
      </c>
      <c r="D3" s="6">
        <f>D2+1</f>
        <v>2</v>
      </c>
    </row>
    <row r="4" spans="1:4" x14ac:dyDescent="0.25">
      <c r="A4" s="3">
        <v>2</v>
      </c>
      <c r="B4" s="2">
        <v>45025</v>
      </c>
      <c r="C4" s="3">
        <v>1</v>
      </c>
      <c r="D4" s="6">
        <f t="shared" ref="D4:D24" si="0">D3+1</f>
        <v>3</v>
      </c>
    </row>
    <row r="5" spans="1:4" x14ac:dyDescent="0.25">
      <c r="A5" s="3">
        <v>3</v>
      </c>
      <c r="B5" s="2">
        <v>45084</v>
      </c>
      <c r="C5" s="3">
        <v>1</v>
      </c>
      <c r="D5" s="6">
        <f t="shared" si="0"/>
        <v>4</v>
      </c>
    </row>
    <row r="6" spans="1:4" x14ac:dyDescent="0.25">
      <c r="A6" s="3">
        <v>2</v>
      </c>
      <c r="B6" s="2">
        <v>45102</v>
      </c>
      <c r="C6" s="3">
        <v>3</v>
      </c>
      <c r="D6" s="6">
        <f t="shared" si="0"/>
        <v>5</v>
      </c>
    </row>
    <row r="7" spans="1:4" x14ac:dyDescent="0.25">
      <c r="A7" s="3">
        <v>1</v>
      </c>
      <c r="B7" s="2">
        <v>45135</v>
      </c>
      <c r="C7" s="3">
        <v>4</v>
      </c>
      <c r="D7" s="6">
        <f t="shared" si="0"/>
        <v>6</v>
      </c>
    </row>
    <row r="8" spans="1:4" x14ac:dyDescent="0.25">
      <c r="A8" s="3">
        <v>2</v>
      </c>
      <c r="B8" s="2">
        <v>45144</v>
      </c>
      <c r="C8" s="3">
        <v>4</v>
      </c>
      <c r="D8" s="6">
        <f t="shared" si="0"/>
        <v>7</v>
      </c>
    </row>
    <row r="9" spans="1:4" x14ac:dyDescent="0.25">
      <c r="A9" s="3">
        <v>4</v>
      </c>
      <c r="B9" s="2">
        <v>45163</v>
      </c>
      <c r="C9" s="3">
        <v>1</v>
      </c>
      <c r="D9" s="6">
        <f t="shared" si="0"/>
        <v>8</v>
      </c>
    </row>
    <row r="10" spans="1:4" x14ac:dyDescent="0.25">
      <c r="A10" s="3">
        <v>3</v>
      </c>
      <c r="B10" s="2">
        <v>45194</v>
      </c>
      <c r="C10" s="3">
        <v>3</v>
      </c>
      <c r="D10" s="6">
        <f t="shared" si="0"/>
        <v>9</v>
      </c>
    </row>
    <row r="11" spans="1:4" x14ac:dyDescent="0.25">
      <c r="A11" s="3">
        <v>3</v>
      </c>
      <c r="B11" s="2">
        <v>45249</v>
      </c>
      <c r="C11" s="3">
        <v>4</v>
      </c>
      <c r="D11" s="6">
        <f t="shared" si="0"/>
        <v>10</v>
      </c>
    </row>
    <row r="12" spans="1:4" x14ac:dyDescent="0.25">
      <c r="A12" s="3">
        <v>4</v>
      </c>
      <c r="B12" s="2">
        <v>45270</v>
      </c>
      <c r="C12" s="3">
        <v>3</v>
      </c>
      <c r="D12" s="6">
        <f t="shared" si="0"/>
        <v>11</v>
      </c>
    </row>
    <row r="13" spans="1:4" x14ac:dyDescent="0.25">
      <c r="A13" s="3">
        <v>5</v>
      </c>
      <c r="B13" s="2">
        <v>45274</v>
      </c>
      <c r="C13" s="3">
        <v>1</v>
      </c>
      <c r="D13" s="6">
        <f t="shared" si="0"/>
        <v>12</v>
      </c>
    </row>
    <row r="14" spans="1:4" x14ac:dyDescent="0.25">
      <c r="A14" s="3">
        <v>6</v>
      </c>
      <c r="B14" s="2">
        <v>45286</v>
      </c>
      <c r="C14" s="3">
        <v>1</v>
      </c>
      <c r="D14" s="6">
        <f t="shared" si="0"/>
        <v>13</v>
      </c>
    </row>
    <row r="15" spans="1:4" x14ac:dyDescent="0.25">
      <c r="A15" s="3">
        <v>5</v>
      </c>
      <c r="B15" s="2">
        <v>45310</v>
      </c>
      <c r="C15" s="3">
        <v>2</v>
      </c>
      <c r="D15" s="6">
        <f t="shared" si="0"/>
        <v>14</v>
      </c>
    </row>
    <row r="16" spans="1:4" x14ac:dyDescent="0.25">
      <c r="A16" s="3">
        <v>7</v>
      </c>
      <c r="B16" s="2">
        <v>45343</v>
      </c>
      <c r="C16" s="3">
        <v>1</v>
      </c>
      <c r="D16" s="6">
        <f t="shared" si="0"/>
        <v>15</v>
      </c>
    </row>
    <row r="17" spans="1:4" x14ac:dyDescent="0.25">
      <c r="A17" s="3">
        <v>4</v>
      </c>
      <c r="B17" s="2">
        <v>45388</v>
      </c>
      <c r="C17" s="3">
        <v>2</v>
      </c>
      <c r="D17" s="6">
        <f t="shared" si="0"/>
        <v>16</v>
      </c>
    </row>
    <row r="18" spans="1:4" x14ac:dyDescent="0.25">
      <c r="A18" s="3">
        <v>4</v>
      </c>
      <c r="B18" s="2">
        <v>45416</v>
      </c>
      <c r="C18" s="3">
        <v>3</v>
      </c>
      <c r="D18" s="6">
        <f t="shared" si="0"/>
        <v>17</v>
      </c>
    </row>
    <row r="19" spans="1:4" x14ac:dyDescent="0.25">
      <c r="A19" s="3">
        <v>8</v>
      </c>
      <c r="B19" s="2">
        <v>45418</v>
      </c>
      <c r="C19" s="3">
        <v>1</v>
      </c>
      <c r="D19" s="6">
        <f t="shared" si="0"/>
        <v>18</v>
      </c>
    </row>
    <row r="20" spans="1:4" x14ac:dyDescent="0.25">
      <c r="A20" s="3">
        <v>7</v>
      </c>
      <c r="B20" s="2">
        <v>45421</v>
      </c>
      <c r="C20" s="3">
        <v>3</v>
      </c>
      <c r="D20" s="6">
        <f t="shared" si="0"/>
        <v>19</v>
      </c>
    </row>
    <row r="21" spans="1:4" x14ac:dyDescent="0.25">
      <c r="A21" s="3">
        <v>9</v>
      </c>
      <c r="B21" s="2">
        <v>45442</v>
      </c>
      <c r="C21" s="3">
        <v>1</v>
      </c>
      <c r="D21" s="6">
        <f t="shared" si="0"/>
        <v>20</v>
      </c>
    </row>
    <row r="22" spans="1:4" x14ac:dyDescent="0.25">
      <c r="A22" s="3">
        <v>10</v>
      </c>
      <c r="B22" s="2">
        <v>45469</v>
      </c>
      <c r="C22" s="3">
        <v>1</v>
      </c>
      <c r="D22" s="6">
        <f t="shared" si="0"/>
        <v>21</v>
      </c>
    </row>
    <row r="23" spans="1:4" x14ac:dyDescent="0.25">
      <c r="A23" s="3">
        <v>6</v>
      </c>
      <c r="B23" s="2">
        <v>45484</v>
      </c>
      <c r="C23" s="3">
        <v>4</v>
      </c>
      <c r="D23" s="6">
        <f t="shared" si="0"/>
        <v>22</v>
      </c>
    </row>
    <row r="24" spans="1:4" x14ac:dyDescent="0.25">
      <c r="A24" s="3">
        <v>7</v>
      </c>
      <c r="B24" s="2">
        <v>45498</v>
      </c>
      <c r="C24" s="3">
        <v>4</v>
      </c>
      <c r="D24" s="6">
        <f t="shared" si="0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93A5-7779-4E5D-A4F9-4A47B2F1B726}">
  <dimension ref="A1:B5"/>
  <sheetViews>
    <sheetView workbookViewId="0">
      <selection activeCell="B2" sqref="B2:B5"/>
    </sheetView>
  </sheetViews>
  <sheetFormatPr defaultRowHeight="15" x14ac:dyDescent="0.25"/>
  <cols>
    <col min="2" max="2" width="15.28515625" customWidth="1"/>
  </cols>
  <sheetData>
    <row r="1" spans="1:2" x14ac:dyDescent="0.25">
      <c r="A1" s="1" t="s">
        <v>0</v>
      </c>
      <c r="B1" s="1" t="s">
        <v>75</v>
      </c>
    </row>
    <row r="2" spans="1:2" x14ac:dyDescent="0.25">
      <c r="A2" s="3">
        <v>1</v>
      </c>
      <c r="B2" s="4" t="s">
        <v>76</v>
      </c>
    </row>
    <row r="3" spans="1:2" x14ac:dyDescent="0.25">
      <c r="A3" s="3">
        <v>2</v>
      </c>
      <c r="B3" s="4" t="s">
        <v>77</v>
      </c>
    </row>
    <row r="4" spans="1:2" x14ac:dyDescent="0.25">
      <c r="A4" s="3">
        <v>3</v>
      </c>
      <c r="B4" s="4" t="s">
        <v>78</v>
      </c>
    </row>
    <row r="5" spans="1:2" x14ac:dyDescent="0.25">
      <c r="A5" s="3">
        <v>4</v>
      </c>
      <c r="B5" s="4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17" sqref="G17"/>
    </sheetView>
  </sheetViews>
  <sheetFormatPr defaultRowHeight="15" x14ac:dyDescent="0.25"/>
  <cols>
    <col min="2" max="2" width="39.28515625" customWidth="1"/>
    <col min="3" max="3" width="19.85546875" customWidth="1"/>
    <col min="4" max="4" width="25.42578125" customWidth="1"/>
    <col min="5" max="5" width="20.5703125" customWidth="1"/>
  </cols>
  <sheetData>
    <row r="1" spans="1:5" x14ac:dyDescent="0.2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</row>
    <row r="2" spans="1:5" x14ac:dyDescent="0.25">
      <c r="A2" s="3">
        <v>1</v>
      </c>
      <c r="B2" s="4" t="s">
        <v>84</v>
      </c>
      <c r="C2" s="4" t="s">
        <v>85</v>
      </c>
      <c r="D2" s="4" t="s">
        <v>86</v>
      </c>
      <c r="E2" s="4" t="s">
        <v>87</v>
      </c>
    </row>
    <row r="3" spans="1:5" x14ac:dyDescent="0.25">
      <c r="A3" s="3">
        <v>2</v>
      </c>
      <c r="B3" s="4" t="s">
        <v>88</v>
      </c>
      <c r="C3" s="4" t="s">
        <v>89</v>
      </c>
      <c r="D3" s="4" t="s">
        <v>90</v>
      </c>
      <c r="E3" s="4" t="s">
        <v>91</v>
      </c>
    </row>
    <row r="4" spans="1:5" x14ac:dyDescent="0.25">
      <c r="A4" s="3">
        <v>3</v>
      </c>
      <c r="B4" s="4" t="s">
        <v>92</v>
      </c>
      <c r="C4" s="4" t="s">
        <v>85</v>
      </c>
      <c r="D4" s="4" t="s">
        <v>93</v>
      </c>
      <c r="E4" s="4" t="s">
        <v>94</v>
      </c>
    </row>
    <row r="5" spans="1:5" x14ac:dyDescent="0.25">
      <c r="A5" s="3">
        <v>4</v>
      </c>
      <c r="B5" s="4" t="s">
        <v>95</v>
      </c>
      <c r="C5" s="4" t="s">
        <v>85</v>
      </c>
      <c r="D5" s="4" t="s">
        <v>96</v>
      </c>
      <c r="E5" s="4" t="s">
        <v>97</v>
      </c>
    </row>
    <row r="6" spans="1:5" x14ac:dyDescent="0.25">
      <c r="A6" s="3">
        <v>5</v>
      </c>
      <c r="B6" s="4" t="s">
        <v>98</v>
      </c>
      <c r="C6" s="4" t="s">
        <v>85</v>
      </c>
      <c r="D6" s="4" t="s">
        <v>99</v>
      </c>
      <c r="E6" s="4" t="s">
        <v>100</v>
      </c>
    </row>
    <row r="7" spans="1:5" x14ac:dyDescent="0.25">
      <c r="A7" s="3">
        <v>6</v>
      </c>
      <c r="B7" s="4" t="s">
        <v>101</v>
      </c>
      <c r="C7" s="4" t="s">
        <v>85</v>
      </c>
      <c r="D7" s="4" t="s">
        <v>102</v>
      </c>
      <c r="E7" s="4" t="s">
        <v>103</v>
      </c>
    </row>
    <row r="8" spans="1:5" x14ac:dyDescent="0.25">
      <c r="A8" s="3">
        <v>7</v>
      </c>
      <c r="B8" s="4" t="s">
        <v>104</v>
      </c>
      <c r="C8" s="4" t="s">
        <v>85</v>
      </c>
      <c r="D8" s="4" t="s">
        <v>105</v>
      </c>
      <c r="E8" s="4" t="s">
        <v>106</v>
      </c>
    </row>
    <row r="9" spans="1:5" x14ac:dyDescent="0.25">
      <c r="A9" s="3">
        <v>8</v>
      </c>
      <c r="B9" s="4" t="s">
        <v>107</v>
      </c>
      <c r="C9" s="4" t="s">
        <v>89</v>
      </c>
      <c r="D9" s="4" t="s">
        <v>108</v>
      </c>
      <c r="E9" s="4" t="s">
        <v>109</v>
      </c>
    </row>
    <row r="10" spans="1:5" x14ac:dyDescent="0.25">
      <c r="A10" s="3">
        <v>9</v>
      </c>
      <c r="B10" s="4" t="s">
        <v>110</v>
      </c>
      <c r="C10" s="4" t="s">
        <v>85</v>
      </c>
      <c r="D10" s="4" t="s">
        <v>111</v>
      </c>
      <c r="E10" s="4" t="s">
        <v>112</v>
      </c>
    </row>
    <row r="11" spans="1:5" x14ac:dyDescent="0.25">
      <c r="A11" s="3">
        <v>10</v>
      </c>
      <c r="B11" s="4" t="s">
        <v>113</v>
      </c>
      <c r="C11" s="4" t="s">
        <v>89</v>
      </c>
      <c r="D11" s="4" t="s">
        <v>114</v>
      </c>
      <c r="E11" s="4" t="s">
        <v>115</v>
      </c>
    </row>
    <row r="12" spans="1:5" x14ac:dyDescent="0.25">
      <c r="A12" s="3">
        <v>11</v>
      </c>
      <c r="B12" s="4" t="s">
        <v>116</v>
      </c>
      <c r="C12" s="4" t="s">
        <v>85</v>
      </c>
      <c r="D12" s="4" t="s">
        <v>117</v>
      </c>
      <c r="E12" s="4" t="s">
        <v>118</v>
      </c>
    </row>
    <row r="13" spans="1:5" x14ac:dyDescent="0.25">
      <c r="A13" s="3">
        <v>12</v>
      </c>
      <c r="B13" s="4" t="s">
        <v>119</v>
      </c>
      <c r="C13" s="4" t="s">
        <v>85</v>
      </c>
      <c r="D13" s="4" t="s">
        <v>120</v>
      </c>
      <c r="E13" s="4" t="s">
        <v>121</v>
      </c>
    </row>
    <row r="14" spans="1:5" x14ac:dyDescent="0.25">
      <c r="A14" s="3">
        <v>13</v>
      </c>
      <c r="B14" s="4" t="s">
        <v>122</v>
      </c>
      <c r="C14" s="4" t="s">
        <v>85</v>
      </c>
      <c r="D14" s="4" t="s">
        <v>123</v>
      </c>
      <c r="E14" s="4" t="s">
        <v>124</v>
      </c>
    </row>
    <row r="15" spans="1:5" x14ac:dyDescent="0.25">
      <c r="A15" s="3">
        <v>14</v>
      </c>
      <c r="B15" s="4" t="s">
        <v>125</v>
      </c>
      <c r="C15" s="4" t="s">
        <v>85</v>
      </c>
      <c r="D15" s="4" t="s">
        <v>126</v>
      </c>
      <c r="E15" s="4" t="s">
        <v>127</v>
      </c>
    </row>
    <row r="16" spans="1:5" x14ac:dyDescent="0.25">
      <c r="A16" s="3">
        <v>15</v>
      </c>
      <c r="B16" s="4" t="s">
        <v>128</v>
      </c>
      <c r="C16" s="4" t="s">
        <v>89</v>
      </c>
      <c r="D16" s="4" t="s">
        <v>129</v>
      </c>
      <c r="E16" s="4" t="s">
        <v>130</v>
      </c>
    </row>
    <row r="17" spans="1:5" x14ac:dyDescent="0.25">
      <c r="A17" s="3">
        <v>16</v>
      </c>
      <c r="B17" s="4" t="s">
        <v>131</v>
      </c>
      <c r="C17" s="4" t="s">
        <v>85</v>
      </c>
      <c r="D17" s="4" t="s">
        <v>132</v>
      </c>
      <c r="E17" s="4" t="s">
        <v>133</v>
      </c>
    </row>
    <row r="18" spans="1:5" x14ac:dyDescent="0.25">
      <c r="A18" s="3">
        <v>17</v>
      </c>
      <c r="B18" s="4" t="s">
        <v>134</v>
      </c>
      <c r="C18" s="4" t="s">
        <v>85</v>
      </c>
      <c r="D18" s="4" t="s">
        <v>135</v>
      </c>
      <c r="E18" s="4" t="s">
        <v>136</v>
      </c>
    </row>
    <row r="19" spans="1:5" x14ac:dyDescent="0.25">
      <c r="A19" s="3">
        <v>18</v>
      </c>
      <c r="B19" s="4" t="s">
        <v>137</v>
      </c>
      <c r="C19" s="4" t="s">
        <v>89</v>
      </c>
      <c r="D19" s="4" t="s">
        <v>138</v>
      </c>
      <c r="E19" s="4" t="s">
        <v>139</v>
      </c>
    </row>
    <row r="20" spans="1:5" x14ac:dyDescent="0.25">
      <c r="A20" s="3">
        <v>19</v>
      </c>
      <c r="B20" s="4" t="s">
        <v>140</v>
      </c>
      <c r="C20" s="4" t="s">
        <v>89</v>
      </c>
      <c r="D20" s="4" t="s">
        <v>141</v>
      </c>
      <c r="E20" s="4" t="s">
        <v>142</v>
      </c>
    </row>
    <row r="21" spans="1:5" x14ac:dyDescent="0.25">
      <c r="A21" s="3">
        <v>20</v>
      </c>
      <c r="B21" s="4" t="s">
        <v>143</v>
      </c>
      <c r="C21" s="4" t="s">
        <v>85</v>
      </c>
      <c r="D21" s="4" t="s">
        <v>144</v>
      </c>
      <c r="E21" s="4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E2EC-46CF-465F-913F-15E95B30CA05}">
  <dimension ref="A1:D11"/>
  <sheetViews>
    <sheetView tabSelected="1" workbookViewId="0">
      <selection activeCell="J23" sqref="J23"/>
    </sheetView>
  </sheetViews>
  <sheetFormatPr defaultRowHeight="15" x14ac:dyDescent="0.25"/>
  <cols>
    <col min="3" max="3" width="22.42578125" customWidth="1"/>
    <col min="4" max="4" width="30" customWidth="1"/>
  </cols>
  <sheetData>
    <row r="1" spans="1:4" x14ac:dyDescent="0.25">
      <c r="A1" s="1" t="s">
        <v>0</v>
      </c>
      <c r="B1" s="1" t="s">
        <v>146</v>
      </c>
      <c r="C1" s="1" t="s">
        <v>147</v>
      </c>
      <c r="D1" s="1" t="s">
        <v>148</v>
      </c>
    </row>
    <row r="2" spans="1:4" x14ac:dyDescent="0.25">
      <c r="A2" s="3">
        <v>1</v>
      </c>
      <c r="B2" s="4" t="s">
        <v>149</v>
      </c>
      <c r="C2" s="4" t="s">
        <v>150</v>
      </c>
      <c r="D2" s="4" t="s">
        <v>151</v>
      </c>
    </row>
    <row r="3" spans="1:4" x14ac:dyDescent="0.25">
      <c r="A3" s="3">
        <v>2</v>
      </c>
      <c r="B3" s="4" t="s">
        <v>152</v>
      </c>
      <c r="C3" s="4" t="s">
        <v>153</v>
      </c>
      <c r="D3" s="4" t="s">
        <v>154</v>
      </c>
    </row>
    <row r="4" spans="1:4" x14ac:dyDescent="0.25">
      <c r="A4" s="3">
        <v>3</v>
      </c>
      <c r="B4" s="4" t="s">
        <v>155</v>
      </c>
      <c r="C4" s="4" t="s">
        <v>156</v>
      </c>
      <c r="D4" s="4" t="s">
        <v>157</v>
      </c>
    </row>
    <row r="5" spans="1:4" x14ac:dyDescent="0.25">
      <c r="A5" s="3">
        <v>4</v>
      </c>
      <c r="B5" s="4" t="s">
        <v>158</v>
      </c>
      <c r="C5" s="4" t="s">
        <v>159</v>
      </c>
      <c r="D5" s="4" t="s">
        <v>160</v>
      </c>
    </row>
    <row r="6" spans="1:4" x14ac:dyDescent="0.25">
      <c r="A6" s="3">
        <v>5</v>
      </c>
      <c r="B6" s="4" t="s">
        <v>161</v>
      </c>
      <c r="C6" s="4" t="s">
        <v>162</v>
      </c>
      <c r="D6" s="4" t="s">
        <v>163</v>
      </c>
    </row>
    <row r="7" spans="1:4" x14ac:dyDescent="0.25">
      <c r="A7" s="3">
        <v>6</v>
      </c>
      <c r="B7" s="4" t="s">
        <v>164</v>
      </c>
      <c r="C7" s="4" t="s">
        <v>165</v>
      </c>
      <c r="D7" s="4" t="s">
        <v>166</v>
      </c>
    </row>
    <row r="8" spans="1:4" x14ac:dyDescent="0.25">
      <c r="A8" s="3">
        <v>7</v>
      </c>
      <c r="B8" s="4" t="s">
        <v>167</v>
      </c>
      <c r="C8" s="4" t="s">
        <v>168</v>
      </c>
      <c r="D8" s="4" t="s">
        <v>169</v>
      </c>
    </row>
    <row r="9" spans="1:4" x14ac:dyDescent="0.25">
      <c r="A9" s="3">
        <v>8</v>
      </c>
      <c r="B9" s="4" t="s">
        <v>170</v>
      </c>
      <c r="C9" s="4" t="s">
        <v>171</v>
      </c>
      <c r="D9" s="4" t="s">
        <v>172</v>
      </c>
    </row>
    <row r="10" spans="1:4" x14ac:dyDescent="0.25">
      <c r="A10" s="3">
        <v>9</v>
      </c>
      <c r="B10" s="4" t="s">
        <v>173</v>
      </c>
      <c r="C10" s="4" t="s">
        <v>174</v>
      </c>
      <c r="D10" s="4" t="s">
        <v>175</v>
      </c>
    </row>
    <row r="11" spans="1:4" x14ac:dyDescent="0.25">
      <c r="A11" s="3">
        <v>10</v>
      </c>
      <c r="B11" s="4" t="s">
        <v>176</v>
      </c>
      <c r="C11" s="4" t="s">
        <v>177</v>
      </c>
      <c r="D11" s="4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Заявка</vt:lpstr>
      <vt:lpstr>Оборудование</vt:lpstr>
      <vt:lpstr>Комментарии к заявкам</vt:lpstr>
      <vt:lpstr>История статуса</vt:lpstr>
      <vt:lpstr>Статус заявки</vt:lpstr>
      <vt:lpstr>Сотрудник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Razvald</cp:lastModifiedBy>
  <dcterms:created xsi:type="dcterms:W3CDTF">2015-06-05T18:19:34Z</dcterms:created>
  <dcterms:modified xsi:type="dcterms:W3CDTF">2024-10-26T14:59:54Z</dcterms:modified>
</cp:coreProperties>
</file>