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U12" i="1"/>
  <c r="U15" i="1"/>
  <c r="U13" i="1"/>
  <c r="U11" i="1"/>
  <c r="U10" i="1"/>
  <c r="U9" i="1"/>
  <c r="U8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6" i="1"/>
  <c r="U7" i="1"/>
  <c r="U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<sst xmlns="http://schemas.openxmlformats.org/spreadsheetml/2006/main" count="67" uniqueCount="54">
  <si>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</si>
  <si>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</si>
  <si>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</si>
  <si>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</si>
  <si>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</si>
  <si>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</si>
  <si>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</si>
  <si>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</si>
  <si>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</si>
  <si>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</si>
  <si>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</si>
  <si>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</si>
  <si>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</si>
  <si>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</si>
  <si>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</si>
  <si>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</si>
  <si>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</si>
  <si>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</si>
  <si>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</si>
  <si>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</si>
  <si>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</si>
  <si>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</si>
  <si>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</si>
  <si>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</si>
  <si>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</si>
  <si>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</si>
  <si>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</si>
  <si>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</si>
  <si>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</si>
  <si>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</si>
  <si>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</si>
  <si>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</si>
  <si>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</si>
  <si>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</si>
  <si>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</si>
  <si>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</si>
  <si>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</si>
  <si>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</si>
  <si>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</si>
  <si>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</si>
  <si>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</si>
  <si>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</si>
  <si>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</si>
  <si>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</si>
  <si>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Description project documentation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</si>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</sst>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8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37</c:v>
                </c:pt>
                <c:pt idx="1">
                  <c:v>34.357142857142854</c:v>
                </c:pt>
                <c:pt idx="2">
                  <c:v>31.714285714285712</c:v>
                </c:pt>
                <c:pt idx="3">
                  <c:v>29.071428571428569</c:v>
                </c:pt>
                <c:pt idx="4">
                  <c:v>26.428571428571427</c:v>
                </c:pt>
                <c:pt idx="5">
                  <c:v>23.785714285714285</c:v>
                </c:pt>
                <c:pt idx="6">
                  <c:v>21.142857142857142</c:v>
                </c:pt>
                <c:pt idx="7">
                  <c:v>18.5</c:v>
                </c:pt>
                <c:pt idx="8">
                  <c:v>15.857142857142858</c:v>
                </c:pt>
                <c:pt idx="9">
                  <c:v>13.214285714285715</c:v>
                </c:pt>
                <c:pt idx="10">
                  <c:v>10.571428571428573</c:v>
                </c:pt>
                <c:pt idx="11">
                  <c:v>7.9285714285714306</c:v>
                </c:pt>
                <c:pt idx="12">
                  <c:v>5.2857142857142883</c:v>
                </c:pt>
                <c:pt idx="13">
                  <c:v>2.6428571428571455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10" t="s">
        <v>38</v>
      </c>
      <c r="B1" s="11"/>
      <c r="C1" s="11"/>
      <c r="D1" s="12"/>
    </row>
    <row r="2" spans="1:4" x14ac:dyDescent="0.25">
      <c r="A2" s="2" t="s">
        <v>0</v>
      </c>
      <c r="B2" s="7" t="s">
        <v>1</v>
      </c>
      <c r="C2" s="7"/>
      <c r="D2" s="3" t="s">
        <v>2</v>
      </c>
    </row>
    <row r="3" spans="1:4" x14ac:dyDescent="0.25">
      <c r="A3" s="4" t="s">
        <v>3</v>
      </c>
      <c r="B3" s="8" t="s">
        <v>4</v>
      </c>
      <c r="C3" s="8"/>
      <c r="D3" s="5" t="s">
        <v>8</v>
      </c>
    </row>
    <row r="4" spans="1:4" x14ac:dyDescent="0.25">
      <c r="A4" s="4" t="s">
        <v>6</v>
      </c>
      <c r="B4" s="8" t="s">
        <v>7</v>
      </c>
      <c r="C4" s="8"/>
      <c r="D4" s="5" t="s">
        <v>5</v>
      </c>
    </row>
    <row r="5" spans="1:4" x14ac:dyDescent="0.25">
      <c r="A5" s="1" t="s">
        <v>9</v>
      </c>
      <c r="B5" s="9" t="s">
        <v>10</v>
      </c>
      <c r="C5" s="9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D8" sqref="D8"/>
    </sheetView>
  </sheetViews>
  <sheetFormatPr defaultRowHeight="15" x14ac:dyDescent="0.25"/>
  <cols>
    <col min="1" max="1" width="19.140625" style="13" bestFit="1" customWidth="1"/>
    <col min="2" max="2" width="9.5703125" style="13" customWidth="1"/>
    <col min="3" max="3" width="37.42578125" style="13" bestFit="1" customWidth="1"/>
    <col min="4" max="4" width="18.85546875" style="13" bestFit="1" customWidth="1"/>
    <col min="5" max="5" width="14" style="13" bestFit="1" customWidth="1"/>
    <col min="6" max="6" width="10.85546875" style="13" bestFit="1" customWidth="1"/>
    <col min="7" max="15" width="5.7109375" style="13" customWidth="1"/>
    <col min="16" max="19" width="6.7109375" style="13" customWidth="1"/>
    <col min="20" max="20" width="6.7109375" style="13" bestFit="1" customWidth="1"/>
    <col min="21" max="21" width="10.42578125" style="13" bestFit="1" customWidth="1"/>
    <col min="22" max="16384" width="9.140625" style="13"/>
  </cols>
  <sheetData>
    <row r="1" spans="1:21" x14ac:dyDescent="0.25">
      <c r="B1" s="14" t="s">
        <v>12</v>
      </c>
      <c r="C1" s="15">
        <v>42449</v>
      </c>
      <c r="E1" s="16"/>
      <c r="F1" s="16"/>
    </row>
    <row r="2" spans="1:21" x14ac:dyDescent="0.25">
      <c r="B2" s="17" t="s">
        <v>13</v>
      </c>
      <c r="C2" s="18">
        <f>C1+14</f>
        <v>42463</v>
      </c>
    </row>
    <row r="4" spans="1:21" x14ac:dyDescent="0.25">
      <c r="A4" s="19" t="s">
        <v>14</v>
      </c>
      <c r="B4" s="19" t="s">
        <v>15</v>
      </c>
      <c r="C4" s="19" t="s">
        <v>16</v>
      </c>
      <c r="D4" s="20" t="s">
        <v>17</v>
      </c>
      <c r="E4" s="19" t="s">
        <v>18</v>
      </c>
      <c r="F4" s="20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20" t="s">
        <v>34</v>
      </c>
    </row>
    <row r="5" spans="1:21" x14ac:dyDescent="0.25">
      <c r="A5" s="21" t="s">
        <v>40</v>
      </c>
      <c r="B5" s="22">
        <v>8</v>
      </c>
      <c r="C5" s="23" t="s">
        <v>39</v>
      </c>
      <c r="D5" s="23" t="s">
        <v>9</v>
      </c>
      <c r="E5" s="23">
        <v>3</v>
      </c>
      <c r="F5" s="23" t="s">
        <v>53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>
        <f>E5-SUM(G5:T5)</f>
        <v>3</v>
      </c>
    </row>
    <row r="6" spans="1:21" x14ac:dyDescent="0.25">
      <c r="A6" s="22"/>
      <c r="B6" s="22"/>
      <c r="C6" s="23" t="s">
        <v>41</v>
      </c>
      <c r="D6" s="23" t="s">
        <v>6</v>
      </c>
      <c r="E6" s="23">
        <v>5</v>
      </c>
      <c r="F6" s="23" t="s">
        <v>53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T6" s="23"/>
      <c r="U6" s="23">
        <f t="shared" ref="U6:U16" si="0">E6-SUM(G6:T6)</f>
        <v>5</v>
      </c>
    </row>
    <row r="7" spans="1:21" x14ac:dyDescent="0.25">
      <c r="A7" s="22"/>
      <c r="B7" s="22"/>
      <c r="C7" s="23" t="s">
        <v>42</v>
      </c>
      <c r="D7" s="23"/>
      <c r="E7" s="23">
        <v>1</v>
      </c>
      <c r="F7" s="23" t="s">
        <v>53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f t="shared" si="0"/>
        <v>1</v>
      </c>
    </row>
    <row r="8" spans="1:21" x14ac:dyDescent="0.25">
      <c r="A8" s="21" t="s">
        <v>43</v>
      </c>
      <c r="B8" s="22">
        <v>8</v>
      </c>
      <c r="C8" s="23" t="s">
        <v>44</v>
      </c>
      <c r="D8" s="23" t="s">
        <v>3</v>
      </c>
      <c r="E8" s="23">
        <v>3</v>
      </c>
      <c r="F8" s="23" t="s">
        <v>53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>
        <f>E8-SUM(G8:T8)</f>
        <v>3</v>
      </c>
    </row>
    <row r="9" spans="1:21" x14ac:dyDescent="0.25">
      <c r="A9" s="22"/>
      <c r="B9" s="22"/>
      <c r="C9" s="23" t="s">
        <v>45</v>
      </c>
      <c r="D9" s="23"/>
      <c r="E9" s="23">
        <v>3</v>
      </c>
      <c r="F9" s="23" t="s">
        <v>53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f t="shared" ref="U9:U10" si="1">E9-SUM(G9:T9)</f>
        <v>3</v>
      </c>
    </row>
    <row r="10" spans="1:21" ht="15.75" customHeight="1" x14ac:dyDescent="0.25">
      <c r="A10" s="22"/>
      <c r="B10" s="22"/>
      <c r="C10" s="23" t="s">
        <v>46</v>
      </c>
      <c r="D10" s="23"/>
      <c r="E10" s="23">
        <v>3</v>
      </c>
      <c r="F10" s="23" t="s">
        <v>53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>
        <f t="shared" si="1"/>
        <v>3</v>
      </c>
    </row>
    <row r="11" spans="1:21" ht="15.75" customHeight="1" x14ac:dyDescent="0.25">
      <c r="A11" s="21" t="s">
        <v>47</v>
      </c>
      <c r="B11" s="22">
        <v>20</v>
      </c>
      <c r="C11" s="23" t="s">
        <v>48</v>
      </c>
      <c r="D11" s="23"/>
      <c r="E11" s="23">
        <v>5</v>
      </c>
      <c r="F11" s="23" t="s">
        <v>53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f>E11-SUM(G11:T11)</f>
        <v>5</v>
      </c>
    </row>
    <row r="12" spans="1:21" ht="15.75" customHeight="1" x14ac:dyDescent="0.25">
      <c r="A12" s="21"/>
      <c r="B12" s="22"/>
      <c r="C12" s="23" t="s">
        <v>49</v>
      </c>
      <c r="D12" s="23"/>
      <c r="E12" s="23">
        <v>5</v>
      </c>
      <c r="F12" s="23" t="s">
        <v>53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>
        <f>E12-SUM(G12:T12)</f>
        <v>5</v>
      </c>
    </row>
    <row r="13" spans="1:21" ht="15.75" customHeight="1" x14ac:dyDescent="0.25">
      <c r="A13" s="22"/>
      <c r="B13" s="22"/>
      <c r="C13" s="23" t="s">
        <v>50</v>
      </c>
      <c r="D13" s="23"/>
      <c r="E13" s="23">
        <v>5</v>
      </c>
      <c r="F13" s="23" t="s">
        <v>53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>
        <f t="shared" ref="U13:U15" si="2">E13-SUM(G13:T13)</f>
        <v>5</v>
      </c>
    </row>
    <row r="14" spans="1:21" ht="15.75" customHeight="1" x14ac:dyDescent="0.25">
      <c r="A14" s="22"/>
      <c r="B14" s="22"/>
      <c r="C14" s="23" t="s">
        <v>51</v>
      </c>
      <c r="D14" s="23"/>
      <c r="E14" s="23">
        <v>1</v>
      </c>
      <c r="F14" s="23" t="s">
        <v>53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>
        <f t="shared" si="2"/>
        <v>1</v>
      </c>
    </row>
    <row r="15" spans="1:21" ht="15.75" customHeight="1" x14ac:dyDescent="0.25">
      <c r="A15" s="22"/>
      <c r="B15" s="22"/>
      <c r="C15" s="23" t="s">
        <v>52</v>
      </c>
      <c r="D15" s="23"/>
      <c r="E15" s="23">
        <v>3</v>
      </c>
      <c r="F15" s="23" t="s">
        <v>53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>
        <f t="shared" si="2"/>
        <v>3</v>
      </c>
    </row>
    <row r="16" spans="1:21" x14ac:dyDescent="0.25">
      <c r="A16" s="23" t="s">
        <v>35</v>
      </c>
      <c r="B16" s="23">
        <f>SUM(B5:B15)</f>
        <v>36</v>
      </c>
      <c r="C16" s="24"/>
      <c r="D16" s="24"/>
      <c r="E16" s="23">
        <f>SUM(E5:E15)</f>
        <v>37</v>
      </c>
      <c r="F16" s="24"/>
      <c r="G16" s="23">
        <f>SUM(G5:G15)</f>
        <v>0</v>
      </c>
      <c r="H16" s="23">
        <f>SUM(H5:H15)</f>
        <v>0</v>
      </c>
      <c r="I16" s="23">
        <f>SUM(I5:I15)</f>
        <v>0</v>
      </c>
      <c r="J16" s="23">
        <f>SUM(J5:J15)</f>
        <v>0</v>
      </c>
      <c r="K16" s="23">
        <f>SUM(K5:K15)</f>
        <v>0</v>
      </c>
      <c r="L16" s="23">
        <f>SUM(L5:L15)</f>
        <v>0</v>
      </c>
      <c r="M16" s="23">
        <f>SUM(M5:M15)</f>
        <v>0</v>
      </c>
      <c r="N16" s="23">
        <f>SUM(N5:N15)</f>
        <v>0</v>
      </c>
      <c r="O16" s="23">
        <f>SUM(O5:O15)</f>
        <v>0</v>
      </c>
      <c r="P16" s="23">
        <f>SUM(P5:P15)</f>
        <v>0</v>
      </c>
      <c r="Q16" s="23">
        <f>SUM(Q5:Q15)</f>
        <v>0</v>
      </c>
      <c r="R16" s="23">
        <f>SUM(R5:R15)</f>
        <v>0</v>
      </c>
      <c r="S16" s="23">
        <f>SUM(S5:S15)</f>
        <v>0</v>
      </c>
      <c r="T16" s="23">
        <f>SUM(T5:T15)</f>
        <v>0</v>
      </c>
      <c r="U16" s="23">
        <f t="shared" si="0"/>
        <v>37</v>
      </c>
    </row>
    <row r="17" spans="1:21" x14ac:dyDescent="0.25">
      <c r="A17" s="25"/>
      <c r="B17" s="25"/>
      <c r="C17" s="25"/>
      <c r="D17" s="25"/>
      <c r="E17" s="23" t="s">
        <v>36</v>
      </c>
      <c r="F17" s="23">
        <f>SUM(E5:E15)</f>
        <v>37</v>
      </c>
      <c r="G17" s="26">
        <f>F17-F17/14</f>
        <v>34.357142857142854</v>
      </c>
      <c r="H17" s="26">
        <f>G17-F17/14</f>
        <v>31.714285714285712</v>
      </c>
      <c r="I17" s="26">
        <f>H17-F17/14</f>
        <v>29.071428571428569</v>
      </c>
      <c r="J17" s="26">
        <f>I17-F17/14</f>
        <v>26.428571428571427</v>
      </c>
      <c r="K17" s="26">
        <f>J17-F17/14</f>
        <v>23.785714285714285</v>
      </c>
      <c r="L17" s="26">
        <f>K17-F17/14</f>
        <v>21.142857142857142</v>
      </c>
      <c r="M17" s="26">
        <f>L17-F17/14</f>
        <v>18.5</v>
      </c>
      <c r="N17" s="26">
        <f>M17-F17/14</f>
        <v>15.857142857142858</v>
      </c>
      <c r="O17" s="26">
        <f>N17-F17/14</f>
        <v>13.214285714285715</v>
      </c>
      <c r="P17" s="26">
        <f>O17-F17/14</f>
        <v>10.571428571428573</v>
      </c>
      <c r="Q17" s="26">
        <f>P17-F17/14</f>
        <v>7.9285714285714306</v>
      </c>
      <c r="R17" s="26">
        <f>Q17-F17/14</f>
        <v>5.2857142857142883</v>
      </c>
      <c r="S17" s="26">
        <f>R17-F17/14</f>
        <v>2.6428571428571455</v>
      </c>
      <c r="T17" s="26">
        <f>S17-F17/14</f>
        <v>0</v>
      </c>
      <c r="U17" s="25"/>
    </row>
    <row r="18" spans="1:21" x14ac:dyDescent="0.25">
      <c r="A18" s="25"/>
      <c r="B18" s="25"/>
      <c r="C18" s="25"/>
      <c r="D18" s="25"/>
      <c r="E18" s="23" t="s">
        <v>37</v>
      </c>
      <c r="F18" s="23">
        <f>SUM(E5:E15)</f>
        <v>37</v>
      </c>
      <c r="G18" s="23">
        <f>F18-SUM(G5:G15)</f>
        <v>37</v>
      </c>
      <c r="H18" s="23">
        <f>G18-SUM(H5:H15)</f>
        <v>37</v>
      </c>
      <c r="I18" s="23">
        <f>H18-SUM(I5:I15)</f>
        <v>37</v>
      </c>
      <c r="J18" s="23">
        <f>I18-SUM(J5:J15)</f>
        <v>37</v>
      </c>
      <c r="K18" s="23">
        <f>J18-SUM(K5:K15)</f>
        <v>37</v>
      </c>
      <c r="L18" s="23">
        <f>K18-SUM(L5:L15)</f>
        <v>37</v>
      </c>
      <c r="M18" s="23">
        <f>L18-SUM(M5:M15)</f>
        <v>37</v>
      </c>
      <c r="N18" s="23">
        <f>M18-SUM(N5:N15)</f>
        <v>37</v>
      </c>
      <c r="O18" s="23">
        <f>N18-SUM(O5:O15)</f>
        <v>37</v>
      </c>
      <c r="P18" s="23">
        <f>O18-SUM(P5:P15)</f>
        <v>37</v>
      </c>
      <c r="Q18" s="23">
        <f>P18-SUM(Q5:Q15)</f>
        <v>37</v>
      </c>
      <c r="R18" s="23">
        <f>Q18-SUM(R5:R15)</f>
        <v>37</v>
      </c>
      <c r="S18" s="23">
        <f>R18-SUM(S5:S15)</f>
        <v>37</v>
      </c>
      <c r="T18" s="23">
        <f>S18-SUM(T5:T15)</f>
        <v>37</v>
      </c>
      <c r="U18" s="25"/>
    </row>
    <row r="20" spans="1:21" x14ac:dyDescent="0.25">
      <c r="A20" s="25"/>
      <c r="B20" s="25"/>
      <c r="C20" s="25"/>
      <c r="D20" s="25"/>
    </row>
    <row r="21" spans="1:21" x14ac:dyDescent="0.25">
      <c r="A21" s="25"/>
      <c r="B21" s="25"/>
      <c r="C21" s="25"/>
      <c r="D21" s="25"/>
    </row>
    <row r="22" spans="1:21" x14ac:dyDescent="0.25">
      <c r="A22" s="25"/>
      <c r="B22" s="25"/>
      <c r="C22" s="25"/>
      <c r="D22" s="25"/>
    </row>
    <row r="23" spans="1:21" x14ac:dyDescent="0.25">
      <c r="A23" s="25"/>
      <c r="B23" s="25"/>
      <c r="C23" s="25"/>
      <c r="D23" s="25"/>
    </row>
    <row r="24" spans="1:21" x14ac:dyDescent="0.25">
      <c r="A24" s="25"/>
      <c r="B24" s="25"/>
      <c r="C24" s="25"/>
      <c r="D24" s="25"/>
    </row>
  </sheetData>
  <mergeCells count="6">
    <mergeCell ref="B5:B7"/>
    <mergeCell ref="A5:A7"/>
    <mergeCell ref="A8:A10"/>
    <mergeCell ref="B8:B10"/>
    <mergeCell ref="A11:A15"/>
    <mergeCell ref="B11:B15"/>
  </mergeCells>
  <conditionalFormatting sqref="F5:F15">
    <cfRule type="cellIs" dxfId="7" priority="11" operator="equal">
      <formula>"In progress"</formula>
    </cfRule>
    <cfRule type="cellIs" dxfId="6" priority="13" operator="equal">
      <formula>"Done"</formula>
    </cfRule>
    <cfRule type="cellIs" dxfId="5" priority="14" operator="equal">
      <formula>"To do"</formula>
    </cfRule>
  </conditionalFormatting>
  <conditionalFormatting sqref="U5:U7 U11:U16">
    <cfRule type="cellIs" dxfId="4" priority="9" operator="greaterThan">
      <formula>0</formula>
    </cfRule>
  </conditionalFormatting>
  <conditionalFormatting sqref="U8:U10">
    <cfRule type="cellIs" dxfId="3" priority="5" operator="greaterThan">
      <formula>0</formula>
    </cfRule>
  </conditionalFormatting>
  <dataValidations xWindow="491" yWindow="329" count="1">
    <dataValidation type="list" allowBlank="1" showInputMessage="1" showErrorMessage="1" sqref="F5:F15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2016-03-20T13:59:59Z</dcterms:modified>
  <cp:category/>
  <cp:contentStatus/>
</cp:coreProperties>
</file>